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60 series Cu stds Xstrata JV JN754\OREAS Reports\Results\DataPacks Legacy &amp; MT Addons Combined\"/>
    </mc:Choice>
  </mc:AlternateContent>
  <bookViews>
    <workbookView xWindow="90" yWindow="45" windowWidth="28395" windowHeight="12435" tabRatio="680" activeTab="1"/>
  </bookViews>
  <sheets>
    <sheet name="Abbreviations" sheetId="47890" r:id="rId1"/>
    <sheet name="Certified Values" sheetId="47898" r:id="rId2"/>
    <sheet name="Indicative Values" sheetId="47888" r:id="rId3"/>
    <sheet name="Performance Gates" sheetId="47899" r:id="rId4"/>
    <sheet name="OxFusion XRF" sheetId="47895" r:id="rId5"/>
    <sheet name="Thermograv" sheetId="47896" r:id="rId6"/>
    <sheet name="Laser Ablation" sheetId="47897" r:id="rId7"/>
  </sheets>
  <externalReferences>
    <externalReference r:id="rId8"/>
  </externalReferences>
  <definedNames>
    <definedName name="aRng">'[1]Final tables'!$C$10:$M$14</definedName>
  </definedName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<sst xmlns="http://schemas.openxmlformats.org/spreadsheetml/2006/main" count="1649" uniqueCount="251">
  <si>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</si>
  <si>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</si>
  <si>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</si>
  <si>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</si>
  <si>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</si>
  <si>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</si>
  <si>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</si>
  <si>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</si>
  <si>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</si>
  <si>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</si>
  <si>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</si>
  <si>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</si>
  <si>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</si>
  <si>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</si>
  <si>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</si>
  <si>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</si>
  <si>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</si>
  <si>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</si>
  <si>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</si>
  <si>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</si>
  <si>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</si>
  <si>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</si>
  <si>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</si>
  <si>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</si>
  <si>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</si>
  <si>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</si>
  <si>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</si>
  <si>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</si>
  <si>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</si>
  <si>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</si>
  <si>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</si>
  <si>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</si>
  <si>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</si>
  <si>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</si>
  <si>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</si>
  <si>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</si>
  <si>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</si>
  <si>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</si>
  <si>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</si>
  <si>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</si>
  <si>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</si>
  <si>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</si>
  <si>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</si>
  <si>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</si>
  <si>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</si>
  <si>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</si>
  <si>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</si>
  <si>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</si>
  <si>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Re</t>
  </si>
  <si>
    <t>Se</t>
  </si>
  <si>
    <t>Tl</t>
  </si>
  <si>
    <t>Tm</t>
  </si>
  <si>
    <t>V</t>
  </si>
  <si>
    <t>Certified</t>
  </si>
  <si>
    <t>1SD</t>
  </si>
  <si>
    <t>Low</t>
  </si>
  <si>
    <t>High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</si>
  <si>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</si>
  <si>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</si>
  <si>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</si>
  <si>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</si>
  <si>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</si>
  <si>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</si>
  <si>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</si>
  <si>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</si>
  <si>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</si>
  <si>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</si>
  <si>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</si>
  <si>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</si>
  <si>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</si>
  <si>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</si>
  <si>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</si>
  <si>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</si>
  <si>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</si>
  <si>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</si>
  <si>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</si>
  <si>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</si>
  <si>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</si>
  <si>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</si>
  <si>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IND</t>
  </si>
  <si>
    <t>&lt; 10</t>
  </si>
  <si>
    <t>CaO</t>
  </si>
  <si>
    <t>&lt; 5</t>
  </si>
  <si>
    <t>&lt; 0.1</t>
  </si>
  <si>
    <t>BaO</t>
  </si>
  <si>
    <t>MgO</t>
  </si>
  <si>
    <t>MnO</t>
  </si>
  <si>
    <t>Round</t>
  </si>
  <si>
    <t>Replicate</t>
  </si>
  <si>
    <t>Perth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</si>
  <si>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</si>
  <si>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</si>
  <si>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</si>
  <si>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</si>
  <si>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</si>
  <si>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</si>
  <si>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</si>
  <si>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</si>
  <si>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</si>
  <si>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one relative standard deviation</t>
  </si>
  <si>
    <t>one standard deviation</t>
  </si>
  <si>
    <t>Oxidising Fusion XRF</t>
  </si>
  <si>
    <t>SrO</t>
  </si>
  <si>
    <t>&lt; 12</t>
  </si>
  <si>
    <t>Cl</t>
  </si>
  <si>
    <t>NiO</t>
  </si>
  <si>
    <t>CoO</t>
  </si>
  <si>
    <t>ZnO</t>
  </si>
  <si>
    <t>PbO</t>
  </si>
  <si>
    <t>CuO</t>
  </si>
  <si>
    <t>Thermogravimetry</t>
  </si>
  <si>
    <t>Laser Ablation ICP-MS</t>
  </si>
  <si>
    <t>&lt; 200</t>
  </si>
  <si>
    <t>BV Geo</t>
  </si>
  <si>
    <t>No</t>
  </si>
  <si>
    <t>OxBF*XRF</t>
  </si>
  <si>
    <t>Mean</t>
  </si>
  <si>
    <t>Median</t>
  </si>
  <si>
    <t>Std Dev.</t>
  </si>
  <si>
    <t>PDM3</t>
  </si>
  <si>
    <t>Z-Score (Absolute)</t>
  </si>
  <si>
    <t>NA</t>
  </si>
  <si>
    <t>&lt; 13</t>
  </si>
  <si>
    <t>&lt; 18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</si>
  <si>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</si>
  <si>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</si>
  <si>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</si>
  <si>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</si>
  <si>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</si>
  <si>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</si>
  <si>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</si>
  <si>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</si>
  <si>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</si>
  <si>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</si>
  <si>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</si>
  <si>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</si>
  <si>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</si>
  <si>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Laser Ablation with Mass Spectrometry: ICP-MS finish</t>
  </si>
  <si>
    <t>loss on ignition with Thermal Gravimetric Analyser finish</t>
  </si>
  <si>
    <t>oxidising lithium borate fusion with X-Ray Fluorescence finish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</si>
  <si>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</si>
  <si>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</si>
  <si>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</si>
  <si>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</si>
  <si>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</si>
  <si>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</si>
  <si>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</si>
  <si>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</si>
  <si>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</si>
  <si>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</si>
  <si>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</si>
  <si>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</si>
  <si>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166 (Indicative Value 1.38 wt.%)</t>
    </r>
  </si>
  <si>
    <t>Analytical results for As in OREAS 166 (Indicative Value 3045 ppm)</t>
  </si>
  <si>
    <t>Analytical results for BaO in OREAS 166 (Indicative Value 27.9 ppm)</t>
  </si>
  <si>
    <t>Analytical results for CaO in OREAS 166 (Indicative Value 0.942 wt.%)</t>
  </si>
  <si>
    <t>Analytical results for Cl in OREAS 166 (Indicative Value 50 ppm)</t>
  </si>
  <si>
    <t>Analytical results for CoO in OREAS 166 (Indicative Value 2492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</si>
  <si>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166 (Indicative Value 21.9 ppm)</t>
    </r>
  </si>
  <si>
    <t>Analytical results for CuO in OREAS 166 (Indicative Value 110559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</si>
  <si>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166 (Indicative Value 16.27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</si>
  <si>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166 (Indicative Value 0.274 wt.%)</t>
    </r>
  </si>
  <si>
    <t>Analytical results for MgO in OREAS 166 (Indicative Value 1.67 wt.%)</t>
  </si>
  <si>
    <t>Analytical results for MnO in OREAS 166 (Indicative Value 0.022 wt.%)</t>
  </si>
  <si>
    <t>Analytical results for NiO in OREAS 166 (Indicative Value 83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</si>
  <si>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166 (Indicative Value 0.037 wt.%)</t>
    </r>
  </si>
  <si>
    <t>Analytical results for PbO in OREAS 166 (Indicative Value 145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</si>
  <si>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166 (Indicative Value 62.12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</si>
  <si>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166 (Indicative Value 12.7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</si>
  <si>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166 (Indicative Value 29.07 wt.%)</t>
    </r>
  </si>
  <si>
    <t>Analytical results for SrO in OREAS 166 (Indicative Value &lt; 12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</si>
  <si>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166 (Indicative Value 0.041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</si>
  <si>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166 (Indicative Value 17.9 ppm)</t>
    </r>
  </si>
  <si>
    <t>Analytical results for ZnO in OREAS 166 (Indicative Value 24.9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</si>
  <si>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166 (Indicative Value 27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</si>
  <si>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</si>
  <si>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166 (Indicative Value 7.46 wt.%)</t>
    </r>
  </si>
  <si>
    <t>Analytical results for Ag in OREAS 166 (Indicative Value 10 ppm)</t>
  </si>
  <si>
    <t>Analytical results for As in OREAS 166 (Indicative Value 3015 ppm)</t>
  </si>
  <si>
    <t>Analytical results for Ba in OREAS 166 (Indicative Value 22.5 ppm)</t>
  </si>
  <si>
    <t>Analytical results for Be in OREAS 166 (Indicative Value 0.8 ppm)</t>
  </si>
  <si>
    <t>Analytical results for Bi in OREAS 166 (Indicative Value 34.4 ppm)</t>
  </si>
  <si>
    <t>Analytical results for Cd in OREAS 166 (Indicative Value 0.2 ppm)</t>
  </si>
  <si>
    <t>Analytical results for Ce in OREAS 166 (Indicative Value 19.8 ppm)</t>
  </si>
  <si>
    <t>Analytical results for Co in OREAS 166 (Indicative Value 1960 ppm)</t>
  </si>
  <si>
    <t>Analytical results for Cr in OREAS 166 (Indicative Value 34.5 ppm)</t>
  </si>
  <si>
    <t>Analytical results for Cs in OREAS 166 (Indicative Value 0.32 ppm)</t>
  </si>
  <si>
    <t>Analytical results for Cu in OREAS 166 (Indicative Value 87800 ppm)</t>
  </si>
  <si>
    <t>Analytical results for Dy in OREAS 166 (Indicative Value 0.71 ppm)</t>
  </si>
  <si>
    <t>Analytical results for Er in OREAS 166 (Indicative Value 0.27 ppm)</t>
  </si>
  <si>
    <t>Analytical results for Eu in OREAS 166 (Indicative Value 330 ppb)</t>
  </si>
  <si>
    <t>Analytical results for Ga in OREAS 166 (Indicative Value 1.4 ppm)</t>
  </si>
  <si>
    <t>Analytical results for Gd in OREAS 166 (Indicative Value 1.33 ppm)</t>
  </si>
  <si>
    <t>Analytical results for Ge in OREAS 166 (Indicative Value 2825 ppb)</t>
  </si>
  <si>
    <t>Analytical results for Hf in OREAS 166 (Indicative Value 545 ppb)</t>
  </si>
  <si>
    <t>Analytical results for Ho in OREAS 166 (Indicative Value 140 ppb)</t>
  </si>
  <si>
    <t>Analytical results for In in OREAS 166 (Indicative Value 4.1 ppm)</t>
  </si>
  <si>
    <t>Analytical results for La in OREAS 166 (Indicative Value 11.7 ppm)</t>
  </si>
  <si>
    <t>Analytical results for Lu in OREAS 166 (Indicative Value 30 ppb)</t>
  </si>
  <si>
    <t>Analytical results for Mo in OREAS 166 (Indicative Value 8.4 ppm)</t>
  </si>
  <si>
    <t>Analytical results for Nb in OREAS 166 (Indicative Value 1.09 ppm)</t>
  </si>
  <si>
    <t>Analytical results for Nd in OREAS 166 (Indicative Value 8.58 ppm)</t>
  </si>
  <si>
    <t>Analytical results for Ni in OREAS 166 (Indicative Value 69 ppm)</t>
  </si>
  <si>
    <t>Analytical results for Pb in OREAS 166 (Indicative Value 0.013 wt.%)</t>
  </si>
  <si>
    <t>Analytical results for Pr in OREAS 166 (Indicative Value 2.47 ppm)</t>
  </si>
  <si>
    <t>Analytical results for Rb in OREAS 166 (Indicative Value 5.58 ppm)</t>
  </si>
  <si>
    <t>Analytical results for Re in OREAS 166 (Indicative Value &lt; 10 ppb)</t>
  </si>
  <si>
    <t>Analytical results for Sb in OREAS 166 (Indicative Value 21.8 ppm)</t>
  </si>
  <si>
    <t>Analytical results for Sc in OREAS 166 (Indicative Value &lt; 0.1 ppm)</t>
  </si>
  <si>
    <t>Analytical results for Se in OREAS 166 (Indicative Value &lt; 5 ppm)</t>
  </si>
  <si>
    <t>Analytical results for Sm in OREAS 166 (Indicative Value 1.91 ppm)</t>
  </si>
  <si>
    <t>Analytical results for Sn in OREAS 166 (Indicative Value 5.1 ppm)</t>
  </si>
  <si>
    <t>Analytical results for Sr in OREAS 166 (Indicative Value 1.9 ppm)</t>
  </si>
  <si>
    <t>Analytical results for Ta in OREAS 166 (Indicative Value 100 ppb)</t>
  </si>
  <si>
    <t>Analytical results for Tb in OREAS 166 (Indicative Value 135 ppb)</t>
  </si>
  <si>
    <t>Analytical results for Te in OREAS 166 (Indicative Value &lt; 200 ppb)</t>
  </si>
  <si>
    <t>Analytical results for Th in OREAS 166 (Indicative Value 1.32 ppm)</t>
  </si>
  <si>
    <t>Analytical results for Tl in OREAS 166 (Indicative Value 8 ppm)</t>
  </si>
  <si>
    <t>Analytical results for Tm in OREAS 166 (Indicative Value 40 ppb)</t>
  </si>
  <si>
    <t>Analytical results for U in OREAS 166 (Indicative Value 1.16 ppm)</t>
  </si>
  <si>
    <t>Analytical results for V in OREAS 166 (Indicative Value 5.3 ppm)</t>
  </si>
  <si>
    <t>Analytical results for W in OREAS 166 (Indicative Value 0.48 ppm)</t>
  </si>
  <si>
    <t>Analytical results for Y in OREAS 166 (Indicative Value 4.08 ppm)</t>
  </si>
  <si>
    <t>Analytical results for Yb in OREAS 166 (Indicative Value 210 ppb)</t>
  </si>
  <si>
    <t>Analytical results for Zn in OREAS 166 (Indicative Value 25 ppm)</t>
  </si>
  <si>
    <t>Analytical results for Zr in OREAS 166 (Indicative Value 15.8 ppm)</t>
  </si>
  <si>
    <t/>
  </si>
  <si>
    <t>Table 3. Indicative Values for OREAS 166</t>
  </si>
  <si>
    <t>Table 1. Abbreviations used for OREAS 166</t>
  </si>
  <si>
    <t xml:space="preserve">95% Confidence </t>
  </si>
  <si>
    <t xml:space="preserve">Tolerance Interval </t>
  </si>
  <si>
    <t>Interval</t>
  </si>
  <si>
    <t>1-α=0.99, ρ=0.95</t>
  </si>
  <si>
    <t>Sodium Peroxide Fusion ICP</t>
  </si>
  <si>
    <t>Copper, Cu (wt.%)</t>
  </si>
  <si>
    <t>Iron, Fe (wt.%)</t>
  </si>
  <si>
    <t>Sulphur, S (wt.%)</t>
  </si>
  <si>
    <t>Calcium oxide, CaO (wt.%)</t>
  </si>
  <si>
    <t>Magnesium oxide, MgO (wt.%)</t>
  </si>
  <si>
    <r>
      <t>Aluminium oxide, Al</t>
    </r>
    <r>
      <rPr>
        <vertAlign val="subscript"/>
        <sz val="10"/>
        <rFont val="Arial MT"/>
      </rPr>
      <t>2</t>
    </r>
    <r>
      <rPr>
        <sz val="10"/>
        <rFont val="Arial MT"/>
      </rPr>
      <t>O</t>
    </r>
    <r>
      <rPr>
        <vertAlign val="subscript"/>
        <sz val="10"/>
        <rFont val="Arial MT"/>
      </rPr>
      <t>3</t>
    </r>
    <r>
      <rPr>
        <sz val="10"/>
        <rFont val="Arial MT"/>
      </rPr>
      <t xml:space="preserve"> (wt.%)</t>
    </r>
  </si>
  <si>
    <r>
      <t>Silicon dioxide, SiO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(wt.%)</t>
    </r>
  </si>
  <si>
    <t>Silver, Ag (ppm)</t>
  </si>
  <si>
    <t>Lead, Pb (ppm)</t>
  </si>
  <si>
    <t>Zinc, Zn (ppm)</t>
  </si>
  <si>
    <t>Cobalt, Co (ppm)</t>
  </si>
  <si>
    <t>4-Acid* ICP</t>
  </si>
  <si>
    <t>Note - intervals may appear asymmetric due to rounding; IND - indeterminate; *except for Amdel Adelaide who used a modified aqua regia digest</t>
  </si>
  <si>
    <r>
      <t>Aluminium oxide, Al</t>
    </r>
    <r>
      <rPr>
        <vertAlign val="subscript"/>
        <sz val="8"/>
        <rFont val="Arial MT"/>
      </rPr>
      <t>2</t>
    </r>
    <r>
      <rPr>
        <sz val="8"/>
        <rFont val="Arial MT"/>
      </rPr>
      <t>O</t>
    </r>
    <r>
      <rPr>
        <vertAlign val="subscript"/>
        <sz val="8"/>
        <rFont val="Arial MT"/>
      </rPr>
      <t>3</t>
    </r>
    <r>
      <rPr>
        <sz val="8"/>
        <rFont val="Arial MT"/>
      </rPr>
      <t xml:space="preserve"> (wt.%)</t>
    </r>
  </si>
  <si>
    <r>
      <t>Silicon dioxide, SiO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(wt.%)</t>
    </r>
  </si>
  <si>
    <t>Table 2. Certified Values for OREAS 166</t>
  </si>
  <si>
    <t>Table 4. Performance Gates for OREAS 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</si>
</sst>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%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vertAlign val="superscript"/>
      <sz val="10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sz val="10"/>
      <name val="Arial"/>
    </font>
    <font>
      <vertAlign val="subscript"/>
      <sz val="10"/>
      <name val="Arial MT"/>
    </font>
    <font>
      <vertAlign val="subscript"/>
      <sz val="10"/>
      <name val="Arial"/>
      <family val="2"/>
    </font>
    <font>
      <b/>
      <sz val="8"/>
      <name val="Arial"/>
      <family val="2"/>
    </font>
    <font>
      <vertAlign val="subscript"/>
      <sz val="8"/>
      <name val="Arial MT"/>
    </font>
    <font>
      <vertAlign val="subscript"/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9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28" fillId="0" borderId="0"/>
    <xf numFmtId="9" fontId="41" fillId="0" borderId="0" applyFont="0" applyFill="0" applyBorder="0" applyAlignment="0" applyProtection="0"/>
    <xf numFmtId="0" fontId="41" fillId="0" borderId="0"/>
  </cellStyleXfs>
  <cellXfs count="22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18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0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2" fontId="2" fillId="0" borderId="20" xfId="0" applyNumberFormat="1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16" xfId="0" applyFont="1" applyBorder="1"/>
    <xf numFmtId="2" fontId="2" fillId="0" borderId="19" xfId="0" applyNumberFormat="1" applyFont="1" applyFill="1" applyBorder="1" applyAlignment="1" applyProtection="1">
      <alignment horizontal="center"/>
    </xf>
    <xf numFmtId="2" fontId="2" fillId="0" borderId="17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6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6" xfId="0" applyFont="1" applyBorder="1"/>
    <xf numFmtId="0" fontId="33" fillId="0" borderId="16" xfId="0" applyFont="1" applyFill="1" applyBorder="1"/>
    <xf numFmtId="164" fontId="25" fillId="0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horizontal="centerContinuous" vertical="center"/>
    </xf>
    <xf numFmtId="164" fontId="2" fillId="0" borderId="22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27" borderId="29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26" xfId="0" applyNumberFormat="1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3" xfId="0" applyFill="1" applyBorder="1"/>
    <xf numFmtId="0" fontId="0" fillId="27" borderId="18" xfId="0" applyFill="1" applyBorder="1"/>
    <xf numFmtId="0" fontId="34" fillId="27" borderId="22" xfId="0" applyFont="1" applyFill="1" applyBorder="1"/>
    <xf numFmtId="0" fontId="5" fillId="27" borderId="26" xfId="0" applyFont="1" applyFill="1" applyBorder="1"/>
    <xf numFmtId="0" fontId="5" fillId="27" borderId="22" xfId="0" applyFont="1" applyFill="1" applyBorder="1"/>
    <xf numFmtId="0" fontId="4" fillId="29" borderId="22" xfId="0" applyFont="1" applyFill="1" applyBorder="1" applyAlignment="1">
      <alignment horizontal="center"/>
    </xf>
    <xf numFmtId="0" fontId="5" fillId="27" borderId="26" xfId="0" quotePrefix="1" applyFont="1" applyFill="1" applyBorder="1"/>
    <xf numFmtId="0" fontId="4" fillId="28" borderId="22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1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16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2" fillId="0" borderId="22" xfId="0" applyFont="1" applyBorder="1"/>
    <xf numFmtId="164" fontId="2" fillId="0" borderId="35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2" xfId="0" applyNumberFormat="1" applyFont="1" applyFill="1" applyBorder="1" applyAlignment="1">
      <alignment horizontal="left" vertical="center" indent="1"/>
    </xf>
    <xf numFmtId="2" fontId="37" fillId="26" borderId="0" xfId="0" applyNumberFormat="1" applyFont="1" applyFill="1" applyBorder="1" applyAlignment="1">
      <alignment horizontal="center" vertical="center"/>
    </xf>
    <xf numFmtId="164" fontId="37" fillId="26" borderId="0" xfId="0" applyNumberFormat="1" applyFont="1" applyFill="1" applyBorder="1" applyAlignment="1">
      <alignment horizontal="center" vertical="center"/>
    </xf>
    <xf numFmtId="1" fontId="37" fillId="26" borderId="26" xfId="0" applyNumberFormat="1" applyFont="1" applyFill="1" applyBorder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/>
    </xf>
    <xf numFmtId="164" fontId="30" fillId="0" borderId="22" xfId="45" applyNumberFormat="1" applyBorder="1" applyAlignment="1">
      <alignment horizontal="center" vertical="center"/>
    </xf>
    <xf numFmtId="164" fontId="30" fillId="0" borderId="0" xfId="45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26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0" fillId="0" borderId="14" xfId="45" applyNumberForma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1" fontId="2" fillId="0" borderId="19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7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19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19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0" xfId="46" applyFont="1"/>
    <xf numFmtId="0" fontId="2" fillId="0" borderId="0" xfId="46" applyFont="1" applyBorder="1"/>
    <xf numFmtId="0" fontId="2" fillId="0" borderId="0" xfId="46" applyFont="1" applyAlignment="1">
      <alignment vertical="center"/>
    </xf>
    <xf numFmtId="0" fontId="2" fillId="0" borderId="0" xfId="46" applyFont="1" applyBorder="1" applyAlignment="1">
      <alignment vertical="center"/>
    </xf>
    <xf numFmtId="9" fontId="2" fillId="0" borderId="0" xfId="47" applyFont="1" applyAlignment="1">
      <alignment vertical="center"/>
    </xf>
    <xf numFmtId="2" fontId="2" fillId="0" borderId="10" xfId="46" applyNumberFormat="1" applyFont="1" applyFill="1" applyBorder="1" applyAlignment="1">
      <alignment horizontal="center" vertical="center"/>
    </xf>
    <xf numFmtId="2" fontId="2" fillId="0" borderId="0" xfId="46" applyNumberFormat="1" applyFont="1" applyAlignment="1">
      <alignment horizontal="center" vertical="center"/>
    </xf>
    <xf numFmtId="2" fontId="2" fillId="0" borderId="10" xfId="46" applyNumberFormat="1" applyFont="1" applyBorder="1" applyAlignment="1">
      <alignment horizontal="center" vertical="center"/>
    </xf>
    <xf numFmtId="1" fontId="2" fillId="0" borderId="0" xfId="46" applyNumberFormat="1" applyFont="1" applyBorder="1" applyAlignment="1">
      <alignment horizontal="center" vertical="center"/>
    </xf>
    <xf numFmtId="164" fontId="2" fillId="0" borderId="0" xfId="46" applyNumberFormat="1" applyFont="1" applyAlignment="1">
      <alignment horizontal="center" vertical="center"/>
    </xf>
    <xf numFmtId="1" fontId="2" fillId="0" borderId="0" xfId="46" applyNumberFormat="1" applyFont="1" applyAlignment="1">
      <alignment horizontal="center" vertical="center"/>
    </xf>
    <xf numFmtId="164" fontId="2" fillId="0" borderId="10" xfId="46" applyNumberFormat="1" applyFont="1" applyBorder="1" applyAlignment="1">
      <alignment horizontal="center" vertical="center"/>
    </xf>
    <xf numFmtId="164" fontId="2" fillId="0" borderId="10" xfId="46" applyNumberFormat="1" applyFont="1" applyFill="1" applyBorder="1" applyAlignment="1">
      <alignment horizontal="center" vertical="center"/>
    </xf>
    <xf numFmtId="1" fontId="2" fillId="0" borderId="10" xfId="46" applyNumberFormat="1" applyFont="1" applyBorder="1" applyAlignment="1">
      <alignment horizontal="center" vertical="center"/>
    </xf>
    <xf numFmtId="1" fontId="2" fillId="0" borderId="10" xfId="46" applyNumberFormat="1" applyFont="1" applyFill="1" applyBorder="1" applyAlignment="1">
      <alignment horizontal="center" vertical="center"/>
    </xf>
    <xf numFmtId="165" fontId="2" fillId="0" borderId="0" xfId="46" applyNumberFormat="1" applyFont="1" applyAlignment="1">
      <alignment horizontal="center" vertical="center"/>
    </xf>
    <xf numFmtId="1" fontId="2" fillId="0" borderId="0" xfId="46" applyNumberFormat="1" applyFont="1" applyFill="1" applyAlignment="1">
      <alignment horizontal="center" vertical="center"/>
    </xf>
    <xf numFmtId="0" fontId="2" fillId="0" borderId="0" xfId="46" applyFont="1" applyFill="1" applyAlignment="1">
      <alignment horizontal="center" vertical="center"/>
    </xf>
    <xf numFmtId="164" fontId="2" fillId="0" borderId="0" xfId="46" applyNumberFormat="1" applyFont="1" applyFill="1" applyAlignment="1">
      <alignment horizontal="center" vertical="center"/>
    </xf>
    <xf numFmtId="164" fontId="2" fillId="0" borderId="0" xfId="46" applyNumberFormat="1" applyFont="1" applyAlignment="1">
      <alignment horizontal="center"/>
    </xf>
    <xf numFmtId="0" fontId="2" fillId="0" borderId="0" xfId="46" applyFont="1" applyAlignment="1">
      <alignment horizontal="center"/>
    </xf>
    <xf numFmtId="0" fontId="2" fillId="0" borderId="0" xfId="46" applyFont="1" applyBorder="1" applyAlignment="1">
      <alignment horizontal="left"/>
    </xf>
    <xf numFmtId="0" fontId="3" fillId="0" borderId="0" xfId="46" applyFont="1" applyAlignment="1">
      <alignment vertical="center"/>
    </xf>
    <xf numFmtId="0" fontId="2" fillId="0" borderId="0" xfId="46" applyFont="1" applyFill="1" applyAlignment="1">
      <alignment vertical="center"/>
    </xf>
    <xf numFmtId="2" fontId="3" fillId="0" borderId="26" xfId="48" applyNumberFormat="1" applyFont="1" applyBorder="1" applyAlignment="1">
      <alignment horizontal="center" vertical="center"/>
    </xf>
    <xf numFmtId="2" fontId="3" fillId="0" borderId="10" xfId="48" applyNumberFormat="1" applyFont="1" applyBorder="1" applyAlignment="1">
      <alignment horizontal="center" vertical="center"/>
    </xf>
    <xf numFmtId="10" fontId="3" fillId="0" borderId="10" xfId="47" applyNumberFormat="1" applyFont="1" applyBorder="1" applyAlignment="1">
      <alignment horizontal="center" vertical="center"/>
    </xf>
    <xf numFmtId="167" fontId="3" fillId="0" borderId="10" xfId="47" applyNumberFormat="1" applyFont="1" applyBorder="1" applyAlignment="1">
      <alignment horizontal="center" vertical="center"/>
    </xf>
    <xf numFmtId="1" fontId="3" fillId="0" borderId="0" xfId="46" applyNumberFormat="1" applyFont="1" applyAlignment="1">
      <alignment horizontal="center" vertical="center"/>
    </xf>
    <xf numFmtId="164" fontId="3" fillId="0" borderId="26" xfId="48" applyNumberFormat="1" applyFont="1" applyBorder="1" applyAlignment="1">
      <alignment horizontal="center" vertical="center"/>
    </xf>
    <xf numFmtId="164" fontId="3" fillId="0" borderId="10" xfId="48" applyNumberFormat="1" applyFont="1" applyBorder="1" applyAlignment="1">
      <alignment horizontal="center" vertical="center"/>
    </xf>
    <xf numFmtId="1" fontId="3" fillId="0" borderId="26" xfId="46" applyNumberFormat="1" applyFont="1" applyFill="1" applyBorder="1" applyAlignment="1">
      <alignment horizontal="center" vertical="center"/>
    </xf>
    <xf numFmtId="1" fontId="3" fillId="0" borderId="10" xfId="46" applyNumberFormat="1" applyFont="1" applyFill="1" applyBorder="1" applyAlignment="1">
      <alignment horizontal="center" vertical="center"/>
    </xf>
    <xf numFmtId="167" fontId="3" fillId="0" borderId="10" xfId="47" applyNumberFormat="1" applyFont="1" applyFill="1" applyBorder="1" applyAlignment="1">
      <alignment horizontal="center" vertical="center"/>
    </xf>
    <xf numFmtId="1" fontId="3" fillId="0" borderId="26" xfId="46" applyNumberFormat="1" applyFont="1" applyBorder="1" applyAlignment="1">
      <alignment horizontal="center" vertical="center"/>
    </xf>
    <xf numFmtId="1" fontId="3" fillId="0" borderId="10" xfId="46" applyNumberFormat="1" applyFont="1" applyBorder="1" applyAlignment="1">
      <alignment horizontal="center" vertical="center"/>
    </xf>
    <xf numFmtId="2" fontId="3" fillId="0" borderId="26" xfId="46" applyNumberFormat="1" applyFont="1" applyBorder="1" applyAlignment="1">
      <alignment horizontal="center" vertical="center"/>
    </xf>
    <xf numFmtId="2" fontId="3" fillId="0" borderId="10" xfId="46" applyNumberFormat="1" applyFont="1" applyBorder="1" applyAlignment="1">
      <alignment horizontal="center" vertical="center"/>
    </xf>
    <xf numFmtId="164" fontId="3" fillId="0" borderId="26" xfId="46" applyNumberFormat="1" applyFont="1" applyBorder="1" applyAlignment="1">
      <alignment horizontal="center" vertical="center"/>
    </xf>
    <xf numFmtId="164" fontId="3" fillId="0" borderId="10" xfId="46" applyNumberFormat="1" applyFont="1" applyBorder="1" applyAlignment="1">
      <alignment horizontal="center" vertical="center"/>
    </xf>
    <xf numFmtId="2" fontId="3" fillId="0" borderId="26" xfId="46" applyNumberFormat="1" applyFont="1" applyFill="1" applyBorder="1" applyAlignment="1">
      <alignment horizontal="center" vertical="center"/>
    </xf>
    <xf numFmtId="2" fontId="3" fillId="0" borderId="10" xfId="46" applyNumberFormat="1" applyFont="1" applyFill="1" applyBorder="1" applyAlignment="1">
      <alignment horizontal="center" vertical="center"/>
    </xf>
    <xf numFmtId="10" fontId="3" fillId="0" borderId="10" xfId="47" applyNumberFormat="1" applyFont="1" applyFill="1" applyBorder="1" applyAlignment="1">
      <alignment horizontal="center" vertical="center"/>
    </xf>
    <xf numFmtId="164" fontId="3" fillId="0" borderId="26" xfId="46" applyNumberFormat="1" applyFont="1" applyFill="1" applyBorder="1" applyAlignment="1">
      <alignment horizontal="center" vertical="center"/>
    </xf>
    <xf numFmtId="164" fontId="3" fillId="0" borderId="10" xfId="46" applyNumberFormat="1" applyFont="1" applyFill="1" applyBorder="1" applyAlignment="1">
      <alignment horizontal="center" vertical="center"/>
    </xf>
    <xf numFmtId="0" fontId="2" fillId="0" borderId="0" xfId="46" applyFont="1" applyFill="1" applyBorder="1" applyAlignment="1">
      <alignment vertical="center"/>
    </xf>
    <xf numFmtId="0" fontId="3" fillId="0" borderId="0" xfId="46" applyFont="1" applyBorder="1" applyAlignment="1">
      <alignment horizontal="left"/>
    </xf>
    <xf numFmtId="164" fontId="26" fillId="0" borderId="0" xfId="0" applyNumberFormat="1" applyFont="1" applyAlignment="1">
      <alignment vertical="center"/>
    </xf>
    <xf numFmtId="164" fontId="25" fillId="0" borderId="0" xfId="0" applyNumberFormat="1" applyFont="1" applyAlignment="1">
      <alignment horizontal="centerContinuous" vertical="center"/>
    </xf>
    <xf numFmtId="165" fontId="2" fillId="0" borderId="0" xfId="46" applyNumberFormat="1" applyFont="1" applyBorder="1" applyAlignment="1">
      <alignment horizontal="center" vertical="center"/>
    </xf>
    <xf numFmtId="0" fontId="2" fillId="0" borderId="10" xfId="46" applyFont="1" applyBorder="1" applyAlignment="1">
      <alignment vertical="center"/>
    </xf>
    <xf numFmtId="0" fontId="5" fillId="0" borderId="10" xfId="46" applyFont="1" applyBorder="1" applyAlignment="1">
      <alignment vertical="center"/>
    </xf>
    <xf numFmtId="0" fontId="5" fillId="0" borderId="10" xfId="46" applyFont="1" applyFill="1" applyBorder="1" applyAlignment="1">
      <alignment vertical="center"/>
    </xf>
    <xf numFmtId="0" fontId="2" fillId="0" borderId="10" xfId="46" applyFont="1" applyFill="1" applyBorder="1" applyAlignment="1">
      <alignment vertical="center"/>
    </xf>
    <xf numFmtId="0" fontId="2" fillId="0" borderId="13" xfId="46" applyFont="1" applyBorder="1" applyAlignment="1">
      <alignment vertical="center"/>
    </xf>
    <xf numFmtId="1" fontId="2" fillId="0" borderId="13" xfId="46" applyNumberFormat="1" applyFont="1" applyBorder="1" applyAlignment="1">
      <alignment horizontal="center" vertical="center"/>
    </xf>
    <xf numFmtId="1" fontId="2" fillId="0" borderId="13" xfId="46" applyNumberFormat="1" applyFont="1" applyFill="1" applyBorder="1" applyAlignment="1">
      <alignment horizontal="center" vertical="center"/>
    </xf>
    <xf numFmtId="0" fontId="4" fillId="27" borderId="10" xfId="46" applyFont="1" applyFill="1" applyBorder="1" applyAlignment="1">
      <alignment horizontal="center" vertical="center"/>
    </xf>
    <xf numFmtId="0" fontId="4" fillId="31" borderId="22" xfId="46" applyFont="1" applyFill="1" applyBorder="1" applyAlignment="1">
      <alignment horizontal="left" vertical="center"/>
    </xf>
    <xf numFmtId="0" fontId="4" fillId="31" borderId="26" xfId="46" applyFont="1" applyFill="1" applyBorder="1" applyAlignment="1">
      <alignment horizontal="center" vertical="center"/>
    </xf>
    <xf numFmtId="0" fontId="4" fillId="31" borderId="0" xfId="46" applyFont="1" applyFill="1" applyBorder="1" applyAlignment="1">
      <alignment horizontal="center" vertical="center"/>
    </xf>
    <xf numFmtId="0" fontId="4" fillId="31" borderId="22" xfId="46" applyFont="1" applyFill="1" applyBorder="1" applyAlignment="1">
      <alignment vertical="center"/>
    </xf>
    <xf numFmtId="0" fontId="2" fillId="31" borderId="26" xfId="46" applyFont="1" applyFill="1" applyBorder="1" applyAlignment="1">
      <alignment horizontal="center" vertical="center"/>
    </xf>
    <xf numFmtId="2" fontId="2" fillId="31" borderId="0" xfId="46" applyNumberFormat="1" applyFont="1" applyFill="1" applyBorder="1" applyAlignment="1">
      <alignment horizontal="center" vertical="center"/>
    </xf>
    <xf numFmtId="0" fontId="2" fillId="31" borderId="0" xfId="46" applyFont="1" applyFill="1" applyBorder="1" applyAlignment="1">
      <alignment horizontal="center" vertical="center"/>
    </xf>
    <xf numFmtId="0" fontId="4" fillId="27" borderId="17" xfId="46" applyFont="1" applyFill="1" applyBorder="1" applyAlignment="1">
      <alignment horizontal="center" vertical="center" wrapText="1"/>
    </xf>
    <xf numFmtId="0" fontId="4" fillId="27" borderId="17" xfId="46" applyFont="1" applyFill="1" applyBorder="1" applyAlignment="1">
      <alignment horizontal="center" wrapText="1"/>
    </xf>
    <xf numFmtId="0" fontId="4" fillId="27" borderId="13" xfId="46" applyFont="1" applyFill="1" applyBorder="1" applyAlignment="1">
      <alignment horizontal="center" wrapText="1"/>
    </xf>
    <xf numFmtId="0" fontId="4" fillId="27" borderId="13" xfId="46" applyFont="1" applyFill="1" applyBorder="1" applyAlignment="1">
      <alignment horizontal="center"/>
    </xf>
    <xf numFmtId="0" fontId="4" fillId="27" borderId="13" xfId="46" applyFont="1" applyFill="1" applyBorder="1" applyAlignment="1">
      <alignment horizontal="center" vertical="center"/>
    </xf>
    <xf numFmtId="0" fontId="3" fillId="0" borderId="22" xfId="46" applyFont="1" applyBorder="1" applyAlignment="1">
      <alignment vertical="center"/>
    </xf>
    <xf numFmtId="0" fontId="6" fillId="0" borderId="22" xfId="46" applyFont="1" applyBorder="1" applyAlignment="1">
      <alignment vertical="center"/>
    </xf>
    <xf numFmtId="1" fontId="3" fillId="0" borderId="10" xfId="48" applyNumberFormat="1" applyFont="1" applyBorder="1" applyAlignment="1">
      <alignment horizontal="center" vertical="center"/>
    </xf>
    <xf numFmtId="0" fontId="6" fillId="0" borderId="22" xfId="46" applyFont="1" applyFill="1" applyBorder="1" applyAlignment="1">
      <alignment vertical="center"/>
    </xf>
    <xf numFmtId="2" fontId="3" fillId="0" borderId="10" xfId="48" applyNumberFormat="1" applyFont="1" applyFill="1" applyBorder="1" applyAlignment="1">
      <alignment horizontal="center" vertical="center"/>
    </xf>
    <xf numFmtId="0" fontId="3" fillId="0" borderId="22" xfId="46" applyFont="1" applyFill="1" applyBorder="1" applyAlignment="1">
      <alignment vertical="center"/>
    </xf>
    <xf numFmtId="1" fontId="3" fillId="0" borderId="10" xfId="48" applyNumberFormat="1" applyFont="1" applyFill="1" applyBorder="1" applyAlignment="1">
      <alignment horizontal="center" vertical="center"/>
    </xf>
    <xf numFmtId="0" fontId="3" fillId="0" borderId="14" xfId="46" applyFont="1" applyBorder="1" applyAlignment="1">
      <alignment vertical="center"/>
    </xf>
    <xf numFmtId="1" fontId="3" fillId="0" borderId="15" xfId="46" applyNumberFormat="1" applyFont="1" applyBorder="1" applyAlignment="1">
      <alignment horizontal="center" vertical="center"/>
    </xf>
    <xf numFmtId="1" fontId="3" fillId="0" borderId="13" xfId="46" applyNumberFormat="1" applyFont="1" applyBorder="1" applyAlignment="1">
      <alignment horizontal="center" vertical="center"/>
    </xf>
    <xf numFmtId="167" fontId="3" fillId="0" borderId="13" xfId="47" applyNumberFormat="1" applyFont="1" applyBorder="1" applyAlignment="1">
      <alignment horizontal="center" vertical="center"/>
    </xf>
    <xf numFmtId="1" fontId="3" fillId="0" borderId="13" xfId="48" applyNumberFormat="1" applyFont="1" applyBorder="1" applyAlignment="1">
      <alignment horizontal="center" vertical="center"/>
    </xf>
    <xf numFmtId="2" fontId="3" fillId="0" borderId="22" xfId="48" applyNumberFormat="1" applyFont="1" applyBorder="1" applyAlignment="1">
      <alignment horizontal="center" vertical="center"/>
    </xf>
    <xf numFmtId="164" fontId="3" fillId="0" borderId="22" xfId="48" applyNumberFormat="1" applyFont="1" applyBorder="1" applyAlignment="1">
      <alignment horizontal="center" vertical="center"/>
    </xf>
    <xf numFmtId="1" fontId="3" fillId="0" borderId="22" xfId="48" applyNumberFormat="1" applyFont="1" applyBorder="1" applyAlignment="1">
      <alignment horizontal="center" vertical="center"/>
    </xf>
    <xf numFmtId="1" fontId="3" fillId="0" borderId="22" xfId="46" applyNumberFormat="1" applyFont="1" applyBorder="1" applyAlignment="1">
      <alignment horizontal="center" vertical="center"/>
    </xf>
    <xf numFmtId="2" fontId="3" fillId="0" borderId="22" xfId="46" applyNumberFormat="1" applyFont="1" applyBorder="1" applyAlignment="1">
      <alignment horizontal="center" vertical="center"/>
    </xf>
    <xf numFmtId="164" fontId="3" fillId="0" borderId="22" xfId="46" applyNumberFormat="1" applyFont="1" applyBorder="1" applyAlignment="1">
      <alignment horizontal="center" vertical="center"/>
    </xf>
    <xf numFmtId="2" fontId="3" fillId="0" borderId="22" xfId="46" applyNumberFormat="1" applyFont="1" applyFill="1" applyBorder="1" applyAlignment="1">
      <alignment horizontal="center" vertical="center"/>
    </xf>
    <xf numFmtId="1" fontId="3" fillId="0" borderId="22" xfId="46" applyNumberFormat="1" applyFont="1" applyFill="1" applyBorder="1" applyAlignment="1">
      <alignment horizontal="center" vertical="center"/>
    </xf>
    <xf numFmtId="1" fontId="3" fillId="0" borderId="14" xfId="46" applyNumberFormat="1" applyFont="1" applyBorder="1" applyAlignment="1">
      <alignment horizontal="center" vertical="center"/>
    </xf>
    <xf numFmtId="10" fontId="3" fillId="0" borderId="13" xfId="47" applyNumberFormat="1" applyFont="1" applyBorder="1" applyAlignment="1">
      <alignment horizontal="center" vertical="center"/>
    </xf>
    <xf numFmtId="0" fontId="44" fillId="32" borderId="22" xfId="46" applyFont="1" applyFill="1" applyBorder="1" applyAlignment="1">
      <alignment horizontal="left" vertical="center"/>
    </xf>
    <xf numFmtId="0" fontId="44" fillId="32" borderId="26" xfId="48" applyFont="1" applyFill="1" applyBorder="1" applyAlignment="1">
      <alignment horizontal="center" vertical="center"/>
    </xf>
    <xf numFmtId="0" fontId="44" fillId="32" borderId="22" xfId="46" applyFont="1" applyFill="1" applyBorder="1" applyAlignment="1">
      <alignment vertical="center"/>
    </xf>
    <xf numFmtId="0" fontId="44" fillId="27" borderId="39" xfId="48" applyFont="1" applyFill="1" applyBorder="1" applyAlignment="1">
      <alignment horizontal="center" vertical="center"/>
    </xf>
    <xf numFmtId="9" fontId="44" fillId="27" borderId="37" xfId="48" applyNumberFormat="1" applyFont="1" applyFill="1" applyBorder="1" applyAlignment="1">
      <alignment horizontal="center" vertical="center"/>
    </xf>
    <xf numFmtId="0" fontId="28" fillId="27" borderId="37" xfId="46" applyFill="1" applyBorder="1" applyAlignment="1">
      <alignment horizontal="center" vertical="center"/>
    </xf>
    <xf numFmtId="0" fontId="44" fillId="27" borderId="12" xfId="48" applyFont="1" applyFill="1" applyBorder="1" applyAlignment="1">
      <alignment horizontal="center" vertical="center"/>
    </xf>
    <xf numFmtId="0" fontId="44" fillId="27" borderId="12" xfId="48" applyFont="1" applyFill="1" applyBorder="1" applyAlignment="1">
      <alignment vertical="center"/>
    </xf>
    <xf numFmtId="9" fontId="44" fillId="27" borderId="38" xfId="48" applyNumberFormat="1" applyFont="1" applyFill="1" applyBorder="1" applyAlignment="1">
      <alignment horizontal="center" vertical="center"/>
    </xf>
    <xf numFmtId="9" fontId="44" fillId="27" borderId="12" xfId="48" applyNumberFormat="1" applyFont="1" applyFill="1" applyBorder="1" applyAlignment="1">
      <alignment horizontal="center" vertical="center"/>
    </xf>
    <xf numFmtId="0" fontId="44" fillId="27" borderId="14" xfId="48" applyFont="1" applyFill="1" applyBorder="1" applyAlignment="1">
      <alignment horizontal="center" vertical="center"/>
    </xf>
    <xf numFmtId="0" fontId="44" fillId="27" borderId="13" xfId="48" applyFont="1" applyFill="1" applyBorder="1" applyAlignment="1">
      <alignment horizontal="center" vertical="center"/>
    </xf>
    <xf numFmtId="0" fontId="44" fillId="27" borderId="15" xfId="48" applyFont="1" applyFill="1" applyBorder="1" applyAlignment="1">
      <alignment horizontal="center" vertical="center"/>
    </xf>
    <xf numFmtId="0" fontId="44" fillId="32" borderId="0" xfId="46" applyFont="1" applyFill="1" applyBorder="1" applyAlignment="1">
      <alignment horizontal="center" vertical="center"/>
    </xf>
    <xf numFmtId="0" fontId="44" fillId="32" borderId="0" xfId="48" applyFont="1" applyFill="1" applyBorder="1" applyAlignment="1">
      <alignment horizontal="center" vertical="center"/>
    </xf>
    <xf numFmtId="1" fontId="3" fillId="32" borderId="26" xfId="48" applyNumberFormat="1" applyFont="1" applyFill="1" applyBorder="1" applyAlignment="1">
      <alignment horizontal="center" vertical="center"/>
    </xf>
    <xf numFmtId="2" fontId="3" fillId="32" borderId="0" xfId="46" applyNumberFormat="1" applyFont="1" applyFill="1" applyBorder="1" applyAlignment="1">
      <alignment horizontal="center" vertical="center"/>
    </xf>
    <xf numFmtId="1" fontId="3" fillId="32" borderId="0" xfId="46" applyNumberFormat="1" applyFont="1" applyFill="1" applyBorder="1" applyAlignment="1">
      <alignment horizontal="center" vertical="center"/>
    </xf>
    <xf numFmtId="10" fontId="3" fillId="32" borderId="0" xfId="47" applyNumberFormat="1" applyFont="1" applyFill="1" applyBorder="1" applyAlignment="1">
      <alignment horizontal="center" vertical="center"/>
    </xf>
    <xf numFmtId="0" fontId="44" fillId="27" borderId="40" xfId="48" applyFont="1" applyFill="1" applyBorder="1" applyAlignment="1">
      <alignment horizontal="center" vertic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4"/>
    <cellStyle name="Normal 4" xfId="46"/>
    <cellStyle name="Normal_Summary Tables 2" xfId="48"/>
    <cellStyle name="Note" xfId="37" builtinId="10" customBuiltin="1"/>
    <cellStyle name="Output" xfId="38" builtinId="21" customBuiltin="1"/>
    <cellStyle name="Percent" xfId="43" builtinId="5"/>
    <cellStyle name="Percent 2" xfId="47"/>
    <cellStyle name="Title" xfId="39" builtinId="15" customBuiltin="1"/>
    <cellStyle name="Total" xfId="40" builtinId="25" customBuiltin="1"/>
    <cellStyle name="Warning Text" xfId="41" builtinId="11" customBuiltin="1"/>
  </cellStyles>
  <dxfs count="1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9</xdr:col>
      <xdr:colOff>151887</xdr:colOff>
      <xdr:row>35</xdr:row>
      <xdr:rowOff>26747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26732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12</xdr:col>
      <xdr:colOff>104262</xdr:colOff>
      <xdr:row>37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81037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11</xdr:col>
      <xdr:colOff>228087</xdr:colOff>
      <xdr:row>34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50673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323</xdr:row>
      <xdr:rowOff>0</xdr:rowOff>
    </xdr:from>
    <xdr:to>
      <xdr:col>11</xdr:col>
      <xdr:colOff>87524</xdr:colOff>
      <xdr:row>328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4303512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687</xdr:row>
      <xdr:rowOff>0</xdr:rowOff>
    </xdr:from>
    <xdr:to>
      <xdr:col>11</xdr:col>
      <xdr:colOff>87524</xdr:colOff>
      <xdr:row>692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2929061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ucas%20Hamlyn\My%20Documents\graphs%20with%20std%20dev%20lines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1" t="s">
        <v>228</v>
      </c>
      <c r="C1" s="31"/>
    </row>
    <row r="2" spans="2:10" ht="27.95" customHeight="1">
      <c r="B2" s="40" t="s">
        <v>69</v>
      </c>
      <c r="C2" s="40" t="s">
        <v>70</v>
      </c>
    </row>
    <row r="3" spans="2:10" ht="15" customHeight="1">
      <c r="B3" s="41" t="s">
        <v>76</v>
      </c>
      <c r="C3" s="41" t="s">
        <v>77</v>
      </c>
    </row>
    <row r="4" spans="2:10" ht="15" customHeight="1">
      <c r="B4" s="42" t="s">
        <v>79</v>
      </c>
      <c r="C4" s="42" t="s">
        <v>98</v>
      </c>
    </row>
    <row r="5" spans="2:10" ht="15" customHeight="1">
      <c r="B5" s="42" t="s">
        <v>74</v>
      </c>
      <c r="C5" s="42" t="s">
        <v>75</v>
      </c>
    </row>
    <row r="6" spans="2:10" ht="15" customHeight="1">
      <c r="B6" s="42" t="s">
        <v>78</v>
      </c>
      <c r="C6" s="42" t="s">
        <v>73</v>
      </c>
    </row>
    <row r="7" spans="2:10" ht="15" customHeight="1">
      <c r="B7" s="42" t="s">
        <v>72</v>
      </c>
      <c r="C7" s="69" t="s">
        <v>99</v>
      </c>
    </row>
    <row r="8" spans="2:10" ht="15" customHeight="1" thickBot="1">
      <c r="B8" s="42" t="s">
        <v>71</v>
      </c>
      <c r="C8" s="69" t="s">
        <v>100</v>
      </c>
    </row>
    <row r="9" spans="2:10" ht="15" customHeight="1">
      <c r="B9" s="61" t="s">
        <v>97</v>
      </c>
      <c r="C9" s="62"/>
    </row>
    <row r="10" spans="2:10" ht="15" customHeight="1">
      <c r="B10" s="42" t="s">
        <v>136</v>
      </c>
      <c r="C10" s="42" t="s">
        <v>137</v>
      </c>
    </row>
    <row r="11" spans="2:10" ht="15" customHeight="1">
      <c r="B11" s="42" t="s">
        <v>135</v>
      </c>
      <c r="C11" s="42" t="s">
        <v>138</v>
      </c>
      <c r="D11" s="4"/>
      <c r="E11" s="4"/>
      <c r="F11" s="4"/>
      <c r="G11" s="4"/>
      <c r="H11" s="4"/>
      <c r="I11" s="4"/>
      <c r="J11" s="4"/>
    </row>
    <row r="12" spans="2:10" ht="15" customHeight="1">
      <c r="B12" s="43" t="s">
        <v>115</v>
      </c>
      <c r="C12" s="43" t="s">
        <v>139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/>
      <c r="C13" s="52"/>
    </row>
    <row r="14" spans="2:10" ht="15" customHeight="1">
      <c r="B14" s="53" t="s">
        <v>96</v>
      </c>
      <c r="C14" s="54" t="s">
        <v>91</v>
      </c>
    </row>
    <row r="15" spans="2:10" ht="15" customHeight="1">
      <c r="B15" s="55"/>
      <c r="C15" s="54"/>
    </row>
    <row r="16" spans="2:10" ht="15" customHeight="1">
      <c r="B16" s="56" t="s">
        <v>95</v>
      </c>
      <c r="C16" s="57" t="s">
        <v>94</v>
      </c>
    </row>
    <row r="17" spans="2:3" ht="15" customHeight="1">
      <c r="B17" s="55"/>
      <c r="C17" s="54"/>
    </row>
    <row r="18" spans="2:3" ht="15" customHeight="1">
      <c r="B18" s="58" t="s">
        <v>92</v>
      </c>
      <c r="C18" s="57" t="s">
        <v>93</v>
      </c>
    </row>
    <row r="19" spans="2:3" ht="15" customHeight="1">
      <c r="B19" s="59"/>
      <c r="C19" s="60"/>
    </row>
    <row r="20" spans="2:3" ht="15" customHeight="1">
      <c r="B20"/>
      <c r="C20"/>
    </row>
    <row r="21" spans="2:3">
      <c r="B21"/>
      <c r="C21"/>
    </row>
  </sheetData>
  <sortState ref="B6:C10">
    <sortCondition ref="B6:B10"/>
  </sortState>
  <conditionalFormatting sqref="B3:C19">
    <cfRule type="expression" dxfId="11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37"/>
  <sheetViews>
    <sheetView tabSelected="1" workbookViewId="0">
      <pane ySplit="4" topLeftCell="A5" activePane="bottomLeft" state="frozen"/>
      <selection pane="bottomLeft"/>
    </sheetView>
  </sheetViews>
  <sheetFormatPr defaultRowHeight="12.75"/>
  <cols>
    <col min="1" max="1" width="9.140625" style="110"/>
    <col min="2" max="2" width="28.140625" style="110" customWidth="1"/>
    <col min="3" max="3" width="15.140625" style="110" customWidth="1"/>
    <col min="4" max="7" width="11.28515625" style="110" customWidth="1"/>
    <col min="8" max="257" width="9.140625" style="110"/>
    <col min="258" max="258" width="28.140625" style="110" customWidth="1"/>
    <col min="259" max="259" width="15.140625" style="110" customWidth="1"/>
    <col min="260" max="263" width="11.28515625" style="110" customWidth="1"/>
    <col min="264" max="513" width="9.140625" style="110"/>
    <col min="514" max="514" width="28.140625" style="110" customWidth="1"/>
    <col min="515" max="515" width="15.140625" style="110" customWidth="1"/>
    <col min="516" max="519" width="11.28515625" style="110" customWidth="1"/>
    <col min="520" max="769" width="9.140625" style="110"/>
    <col min="770" max="770" width="28.140625" style="110" customWidth="1"/>
    <col min="771" max="771" width="15.140625" style="110" customWidth="1"/>
    <col min="772" max="775" width="11.28515625" style="110" customWidth="1"/>
    <col min="776" max="1025" width="9.140625" style="110"/>
    <col min="1026" max="1026" width="28.140625" style="110" customWidth="1"/>
    <col min="1027" max="1027" width="15.140625" style="110" customWidth="1"/>
    <col min="1028" max="1031" width="11.28515625" style="110" customWidth="1"/>
    <col min="1032" max="1281" width="9.140625" style="110"/>
    <col min="1282" max="1282" width="28.140625" style="110" customWidth="1"/>
    <col min="1283" max="1283" width="15.140625" style="110" customWidth="1"/>
    <col min="1284" max="1287" width="11.28515625" style="110" customWidth="1"/>
    <col min="1288" max="1537" width="9.140625" style="110"/>
    <col min="1538" max="1538" width="28.140625" style="110" customWidth="1"/>
    <col min="1539" max="1539" width="15.140625" style="110" customWidth="1"/>
    <col min="1540" max="1543" width="11.28515625" style="110" customWidth="1"/>
    <col min="1544" max="1793" width="9.140625" style="110"/>
    <col min="1794" max="1794" width="28.140625" style="110" customWidth="1"/>
    <col min="1795" max="1795" width="15.140625" style="110" customWidth="1"/>
    <col min="1796" max="1799" width="11.28515625" style="110" customWidth="1"/>
    <col min="1800" max="2049" width="9.140625" style="110"/>
    <col min="2050" max="2050" width="28.140625" style="110" customWidth="1"/>
    <col min="2051" max="2051" width="15.140625" style="110" customWidth="1"/>
    <col min="2052" max="2055" width="11.28515625" style="110" customWidth="1"/>
    <col min="2056" max="2305" width="9.140625" style="110"/>
    <col min="2306" max="2306" width="28.140625" style="110" customWidth="1"/>
    <col min="2307" max="2307" width="15.140625" style="110" customWidth="1"/>
    <col min="2308" max="2311" width="11.28515625" style="110" customWidth="1"/>
    <col min="2312" max="2561" width="9.140625" style="110"/>
    <col min="2562" max="2562" width="28.140625" style="110" customWidth="1"/>
    <col min="2563" max="2563" width="15.140625" style="110" customWidth="1"/>
    <col min="2564" max="2567" width="11.28515625" style="110" customWidth="1"/>
    <col min="2568" max="2817" width="9.140625" style="110"/>
    <col min="2818" max="2818" width="28.140625" style="110" customWidth="1"/>
    <col min="2819" max="2819" width="15.140625" style="110" customWidth="1"/>
    <col min="2820" max="2823" width="11.28515625" style="110" customWidth="1"/>
    <col min="2824" max="3073" width="9.140625" style="110"/>
    <col min="3074" max="3074" width="28.140625" style="110" customWidth="1"/>
    <col min="3075" max="3075" width="15.140625" style="110" customWidth="1"/>
    <col min="3076" max="3079" width="11.28515625" style="110" customWidth="1"/>
    <col min="3080" max="3329" width="9.140625" style="110"/>
    <col min="3330" max="3330" width="28.140625" style="110" customWidth="1"/>
    <col min="3331" max="3331" width="15.140625" style="110" customWidth="1"/>
    <col min="3332" max="3335" width="11.28515625" style="110" customWidth="1"/>
    <col min="3336" max="3585" width="9.140625" style="110"/>
    <col min="3586" max="3586" width="28.140625" style="110" customWidth="1"/>
    <col min="3587" max="3587" width="15.140625" style="110" customWidth="1"/>
    <col min="3588" max="3591" width="11.28515625" style="110" customWidth="1"/>
    <col min="3592" max="3841" width="9.140625" style="110"/>
    <col min="3842" max="3842" width="28.140625" style="110" customWidth="1"/>
    <col min="3843" max="3843" width="15.140625" style="110" customWidth="1"/>
    <col min="3844" max="3847" width="11.28515625" style="110" customWidth="1"/>
    <col min="3848" max="4097" width="9.140625" style="110"/>
    <col min="4098" max="4098" width="28.140625" style="110" customWidth="1"/>
    <col min="4099" max="4099" width="15.140625" style="110" customWidth="1"/>
    <col min="4100" max="4103" width="11.28515625" style="110" customWidth="1"/>
    <col min="4104" max="4353" width="9.140625" style="110"/>
    <col min="4354" max="4354" width="28.140625" style="110" customWidth="1"/>
    <col min="4355" max="4355" width="15.140625" style="110" customWidth="1"/>
    <col min="4356" max="4359" width="11.28515625" style="110" customWidth="1"/>
    <col min="4360" max="4609" width="9.140625" style="110"/>
    <col min="4610" max="4610" width="28.140625" style="110" customWidth="1"/>
    <col min="4611" max="4611" width="15.140625" style="110" customWidth="1"/>
    <col min="4612" max="4615" width="11.28515625" style="110" customWidth="1"/>
    <col min="4616" max="4865" width="9.140625" style="110"/>
    <col min="4866" max="4866" width="28.140625" style="110" customWidth="1"/>
    <col min="4867" max="4867" width="15.140625" style="110" customWidth="1"/>
    <col min="4868" max="4871" width="11.28515625" style="110" customWidth="1"/>
    <col min="4872" max="5121" width="9.140625" style="110"/>
    <col min="5122" max="5122" width="28.140625" style="110" customWidth="1"/>
    <col min="5123" max="5123" width="15.140625" style="110" customWidth="1"/>
    <col min="5124" max="5127" width="11.28515625" style="110" customWidth="1"/>
    <col min="5128" max="5377" width="9.140625" style="110"/>
    <col min="5378" max="5378" width="28.140625" style="110" customWidth="1"/>
    <col min="5379" max="5379" width="15.140625" style="110" customWidth="1"/>
    <col min="5380" max="5383" width="11.28515625" style="110" customWidth="1"/>
    <col min="5384" max="5633" width="9.140625" style="110"/>
    <col min="5634" max="5634" width="28.140625" style="110" customWidth="1"/>
    <col min="5635" max="5635" width="15.140625" style="110" customWidth="1"/>
    <col min="5636" max="5639" width="11.28515625" style="110" customWidth="1"/>
    <col min="5640" max="5889" width="9.140625" style="110"/>
    <col min="5890" max="5890" width="28.140625" style="110" customWidth="1"/>
    <col min="5891" max="5891" width="15.140625" style="110" customWidth="1"/>
    <col min="5892" max="5895" width="11.28515625" style="110" customWidth="1"/>
    <col min="5896" max="6145" width="9.140625" style="110"/>
    <col min="6146" max="6146" width="28.140625" style="110" customWidth="1"/>
    <col min="6147" max="6147" width="15.140625" style="110" customWidth="1"/>
    <col min="6148" max="6151" width="11.28515625" style="110" customWidth="1"/>
    <col min="6152" max="6401" width="9.140625" style="110"/>
    <col min="6402" max="6402" width="28.140625" style="110" customWidth="1"/>
    <col min="6403" max="6403" width="15.140625" style="110" customWidth="1"/>
    <col min="6404" max="6407" width="11.28515625" style="110" customWidth="1"/>
    <col min="6408" max="6657" width="9.140625" style="110"/>
    <col min="6658" max="6658" width="28.140625" style="110" customWidth="1"/>
    <col min="6659" max="6659" width="15.140625" style="110" customWidth="1"/>
    <col min="6660" max="6663" width="11.28515625" style="110" customWidth="1"/>
    <col min="6664" max="6913" width="9.140625" style="110"/>
    <col min="6914" max="6914" width="28.140625" style="110" customWidth="1"/>
    <col min="6915" max="6915" width="15.140625" style="110" customWidth="1"/>
    <col min="6916" max="6919" width="11.28515625" style="110" customWidth="1"/>
    <col min="6920" max="7169" width="9.140625" style="110"/>
    <col min="7170" max="7170" width="28.140625" style="110" customWidth="1"/>
    <col min="7171" max="7171" width="15.140625" style="110" customWidth="1"/>
    <col min="7172" max="7175" width="11.28515625" style="110" customWidth="1"/>
    <col min="7176" max="7425" width="9.140625" style="110"/>
    <col min="7426" max="7426" width="28.140625" style="110" customWidth="1"/>
    <col min="7427" max="7427" width="15.140625" style="110" customWidth="1"/>
    <col min="7428" max="7431" width="11.28515625" style="110" customWidth="1"/>
    <col min="7432" max="7681" width="9.140625" style="110"/>
    <col min="7682" max="7682" width="28.140625" style="110" customWidth="1"/>
    <col min="7683" max="7683" width="15.140625" style="110" customWidth="1"/>
    <col min="7684" max="7687" width="11.28515625" style="110" customWidth="1"/>
    <col min="7688" max="7937" width="9.140625" style="110"/>
    <col min="7938" max="7938" width="28.140625" style="110" customWidth="1"/>
    <col min="7939" max="7939" width="15.140625" style="110" customWidth="1"/>
    <col min="7940" max="7943" width="11.28515625" style="110" customWidth="1"/>
    <col min="7944" max="8193" width="9.140625" style="110"/>
    <col min="8194" max="8194" width="28.140625" style="110" customWidth="1"/>
    <col min="8195" max="8195" width="15.140625" style="110" customWidth="1"/>
    <col min="8196" max="8199" width="11.28515625" style="110" customWidth="1"/>
    <col min="8200" max="8449" width="9.140625" style="110"/>
    <col min="8450" max="8450" width="28.140625" style="110" customWidth="1"/>
    <col min="8451" max="8451" width="15.140625" style="110" customWidth="1"/>
    <col min="8452" max="8455" width="11.28515625" style="110" customWidth="1"/>
    <col min="8456" max="8705" width="9.140625" style="110"/>
    <col min="8706" max="8706" width="28.140625" style="110" customWidth="1"/>
    <col min="8707" max="8707" width="15.140625" style="110" customWidth="1"/>
    <col min="8708" max="8711" width="11.28515625" style="110" customWidth="1"/>
    <col min="8712" max="8961" width="9.140625" style="110"/>
    <col min="8962" max="8962" width="28.140625" style="110" customWidth="1"/>
    <col min="8963" max="8963" width="15.140625" style="110" customWidth="1"/>
    <col min="8964" max="8967" width="11.28515625" style="110" customWidth="1"/>
    <col min="8968" max="9217" width="9.140625" style="110"/>
    <col min="9218" max="9218" width="28.140625" style="110" customWidth="1"/>
    <col min="9219" max="9219" width="15.140625" style="110" customWidth="1"/>
    <col min="9220" max="9223" width="11.28515625" style="110" customWidth="1"/>
    <col min="9224" max="9473" width="9.140625" style="110"/>
    <col min="9474" max="9474" width="28.140625" style="110" customWidth="1"/>
    <col min="9475" max="9475" width="15.140625" style="110" customWidth="1"/>
    <col min="9476" max="9479" width="11.28515625" style="110" customWidth="1"/>
    <col min="9480" max="9729" width="9.140625" style="110"/>
    <col min="9730" max="9730" width="28.140625" style="110" customWidth="1"/>
    <col min="9731" max="9731" width="15.140625" style="110" customWidth="1"/>
    <col min="9732" max="9735" width="11.28515625" style="110" customWidth="1"/>
    <col min="9736" max="9985" width="9.140625" style="110"/>
    <col min="9986" max="9986" width="28.140625" style="110" customWidth="1"/>
    <col min="9987" max="9987" width="15.140625" style="110" customWidth="1"/>
    <col min="9988" max="9991" width="11.28515625" style="110" customWidth="1"/>
    <col min="9992" max="10241" width="9.140625" style="110"/>
    <col min="10242" max="10242" width="28.140625" style="110" customWidth="1"/>
    <col min="10243" max="10243" width="15.140625" style="110" customWidth="1"/>
    <col min="10244" max="10247" width="11.28515625" style="110" customWidth="1"/>
    <col min="10248" max="10497" width="9.140625" style="110"/>
    <col min="10498" max="10498" width="28.140625" style="110" customWidth="1"/>
    <col min="10499" max="10499" width="15.140625" style="110" customWidth="1"/>
    <col min="10500" max="10503" width="11.28515625" style="110" customWidth="1"/>
    <col min="10504" max="10753" width="9.140625" style="110"/>
    <col min="10754" max="10754" width="28.140625" style="110" customWidth="1"/>
    <col min="10755" max="10755" width="15.140625" style="110" customWidth="1"/>
    <col min="10756" max="10759" width="11.28515625" style="110" customWidth="1"/>
    <col min="10760" max="11009" width="9.140625" style="110"/>
    <col min="11010" max="11010" width="28.140625" style="110" customWidth="1"/>
    <col min="11011" max="11011" width="15.140625" style="110" customWidth="1"/>
    <col min="11012" max="11015" width="11.28515625" style="110" customWidth="1"/>
    <col min="11016" max="11265" width="9.140625" style="110"/>
    <col min="11266" max="11266" width="28.140625" style="110" customWidth="1"/>
    <col min="11267" max="11267" width="15.140625" style="110" customWidth="1"/>
    <col min="11268" max="11271" width="11.28515625" style="110" customWidth="1"/>
    <col min="11272" max="11521" width="9.140625" style="110"/>
    <col min="11522" max="11522" width="28.140625" style="110" customWidth="1"/>
    <col min="11523" max="11523" width="15.140625" style="110" customWidth="1"/>
    <col min="11524" max="11527" width="11.28515625" style="110" customWidth="1"/>
    <col min="11528" max="11777" width="9.140625" style="110"/>
    <col min="11778" max="11778" width="28.140625" style="110" customWidth="1"/>
    <col min="11779" max="11779" width="15.140625" style="110" customWidth="1"/>
    <col min="11780" max="11783" width="11.28515625" style="110" customWidth="1"/>
    <col min="11784" max="12033" width="9.140625" style="110"/>
    <col min="12034" max="12034" width="28.140625" style="110" customWidth="1"/>
    <col min="12035" max="12035" width="15.140625" style="110" customWidth="1"/>
    <col min="12036" max="12039" width="11.28515625" style="110" customWidth="1"/>
    <col min="12040" max="12289" width="9.140625" style="110"/>
    <col min="12290" max="12290" width="28.140625" style="110" customWidth="1"/>
    <col min="12291" max="12291" width="15.140625" style="110" customWidth="1"/>
    <col min="12292" max="12295" width="11.28515625" style="110" customWidth="1"/>
    <col min="12296" max="12545" width="9.140625" style="110"/>
    <col min="12546" max="12546" width="28.140625" style="110" customWidth="1"/>
    <col min="12547" max="12547" width="15.140625" style="110" customWidth="1"/>
    <col min="12548" max="12551" width="11.28515625" style="110" customWidth="1"/>
    <col min="12552" max="12801" width="9.140625" style="110"/>
    <col min="12802" max="12802" width="28.140625" style="110" customWidth="1"/>
    <col min="12803" max="12803" width="15.140625" style="110" customWidth="1"/>
    <col min="12804" max="12807" width="11.28515625" style="110" customWidth="1"/>
    <col min="12808" max="13057" width="9.140625" style="110"/>
    <col min="13058" max="13058" width="28.140625" style="110" customWidth="1"/>
    <col min="13059" max="13059" width="15.140625" style="110" customWidth="1"/>
    <col min="13060" max="13063" width="11.28515625" style="110" customWidth="1"/>
    <col min="13064" max="13313" width="9.140625" style="110"/>
    <col min="13314" max="13314" width="28.140625" style="110" customWidth="1"/>
    <col min="13315" max="13315" width="15.140625" style="110" customWidth="1"/>
    <col min="13316" max="13319" width="11.28515625" style="110" customWidth="1"/>
    <col min="13320" max="13569" width="9.140625" style="110"/>
    <col min="13570" max="13570" width="28.140625" style="110" customWidth="1"/>
    <col min="13571" max="13571" width="15.140625" style="110" customWidth="1"/>
    <col min="13572" max="13575" width="11.28515625" style="110" customWidth="1"/>
    <col min="13576" max="13825" width="9.140625" style="110"/>
    <col min="13826" max="13826" width="28.140625" style="110" customWidth="1"/>
    <col min="13827" max="13827" width="15.140625" style="110" customWidth="1"/>
    <col min="13828" max="13831" width="11.28515625" style="110" customWidth="1"/>
    <col min="13832" max="14081" width="9.140625" style="110"/>
    <col min="14082" max="14082" width="28.140625" style="110" customWidth="1"/>
    <col min="14083" max="14083" width="15.140625" style="110" customWidth="1"/>
    <col min="14084" max="14087" width="11.28515625" style="110" customWidth="1"/>
    <col min="14088" max="14337" width="9.140625" style="110"/>
    <col min="14338" max="14338" width="28.140625" style="110" customWidth="1"/>
    <col min="14339" max="14339" width="15.140625" style="110" customWidth="1"/>
    <col min="14340" max="14343" width="11.28515625" style="110" customWidth="1"/>
    <col min="14344" max="14593" width="9.140625" style="110"/>
    <col min="14594" max="14594" width="28.140625" style="110" customWidth="1"/>
    <col min="14595" max="14595" width="15.140625" style="110" customWidth="1"/>
    <col min="14596" max="14599" width="11.28515625" style="110" customWidth="1"/>
    <col min="14600" max="14849" width="9.140625" style="110"/>
    <col min="14850" max="14850" width="28.140625" style="110" customWidth="1"/>
    <col min="14851" max="14851" width="15.140625" style="110" customWidth="1"/>
    <col min="14852" max="14855" width="11.28515625" style="110" customWidth="1"/>
    <col min="14856" max="15105" width="9.140625" style="110"/>
    <col min="15106" max="15106" width="28.140625" style="110" customWidth="1"/>
    <col min="15107" max="15107" width="15.140625" style="110" customWidth="1"/>
    <col min="15108" max="15111" width="11.28515625" style="110" customWidth="1"/>
    <col min="15112" max="15361" width="9.140625" style="110"/>
    <col min="15362" max="15362" width="28.140625" style="110" customWidth="1"/>
    <col min="15363" max="15363" width="15.140625" style="110" customWidth="1"/>
    <col min="15364" max="15367" width="11.28515625" style="110" customWidth="1"/>
    <col min="15368" max="15617" width="9.140625" style="110"/>
    <col min="15618" max="15618" width="28.140625" style="110" customWidth="1"/>
    <col min="15619" max="15619" width="15.140625" style="110" customWidth="1"/>
    <col min="15620" max="15623" width="11.28515625" style="110" customWidth="1"/>
    <col min="15624" max="15873" width="9.140625" style="110"/>
    <col min="15874" max="15874" width="28.140625" style="110" customWidth="1"/>
    <col min="15875" max="15875" width="15.140625" style="110" customWidth="1"/>
    <col min="15876" max="15879" width="11.28515625" style="110" customWidth="1"/>
    <col min="15880" max="16129" width="9.140625" style="110"/>
    <col min="16130" max="16130" width="28.140625" style="110" customWidth="1"/>
    <col min="16131" max="16131" width="15.140625" style="110" customWidth="1"/>
    <col min="16132" max="16135" width="11.28515625" style="110" customWidth="1"/>
    <col min="16136" max="16384" width="9.140625" style="110"/>
  </cols>
  <sheetData>
    <row r="1" spans="1:11" s="6" customFormat="1" ht="23.25" customHeight="1">
      <c r="A1" s="63"/>
      <c r="B1" s="31" t="s">
        <v>249</v>
      </c>
      <c r="C1" s="5"/>
      <c r="D1" s="5"/>
      <c r="E1" s="5"/>
      <c r="F1" s="5"/>
      <c r="G1" s="5"/>
      <c r="H1" s="157"/>
      <c r="I1" s="157"/>
      <c r="J1" s="157"/>
      <c r="K1" s="65"/>
    </row>
    <row r="2" spans="1:11" ht="13.5" customHeight="1">
      <c r="B2" s="175"/>
      <c r="C2" s="175" t="s">
        <v>53</v>
      </c>
      <c r="D2" s="176" t="s">
        <v>229</v>
      </c>
      <c r="E2" s="176"/>
      <c r="F2" s="176" t="s">
        <v>230</v>
      </c>
      <c r="G2" s="176"/>
    </row>
    <row r="3" spans="1:11" ht="13.5" customHeight="1">
      <c r="B3" s="167" t="s">
        <v>2</v>
      </c>
      <c r="C3" s="167" t="s">
        <v>46</v>
      </c>
      <c r="D3" s="177" t="s">
        <v>231</v>
      </c>
      <c r="E3" s="177"/>
      <c r="F3" s="178" t="s">
        <v>232</v>
      </c>
      <c r="G3" s="178"/>
      <c r="I3" s="111"/>
    </row>
    <row r="4" spans="1:11" s="112" customFormat="1" ht="13.5" customHeight="1">
      <c r="B4" s="179"/>
      <c r="C4" s="179"/>
      <c r="D4" s="179" t="s">
        <v>55</v>
      </c>
      <c r="E4" s="179" t="s">
        <v>56</v>
      </c>
      <c r="F4" s="179" t="s">
        <v>55</v>
      </c>
      <c r="G4" s="179" t="s">
        <v>56</v>
      </c>
      <c r="I4" s="113"/>
      <c r="J4" s="114"/>
    </row>
    <row r="5" spans="1:11" s="112" customFormat="1" ht="13.5" customHeight="1">
      <c r="B5" s="168" t="s">
        <v>233</v>
      </c>
      <c r="C5" s="170"/>
      <c r="D5" s="170"/>
      <c r="E5" s="170"/>
      <c r="F5" s="170"/>
      <c r="G5" s="169"/>
      <c r="I5" s="113"/>
      <c r="J5" s="114"/>
    </row>
    <row r="6" spans="1:11" s="112" customFormat="1" ht="13.5" customHeight="1">
      <c r="B6" s="160" t="s">
        <v>234</v>
      </c>
      <c r="C6" s="115">
        <v>8.7549779999999995</v>
      </c>
      <c r="D6" s="115">
        <v>8.5373663366872048</v>
      </c>
      <c r="E6" s="115">
        <v>8.9725896633127942</v>
      </c>
      <c r="F6" s="115">
        <v>8.5296627336090065</v>
      </c>
      <c r="G6" s="115">
        <v>8.9802932663909925</v>
      </c>
      <c r="H6" s="116"/>
      <c r="I6" s="113"/>
      <c r="J6" s="114"/>
    </row>
    <row r="7" spans="1:11" s="113" customFormat="1" ht="13.5" customHeight="1">
      <c r="B7" s="160" t="s">
        <v>235</v>
      </c>
      <c r="C7" s="117">
        <v>11.450116447552448</v>
      </c>
      <c r="D7" s="115">
        <v>11.150918788035208</v>
      </c>
      <c r="E7" s="115">
        <v>11.749314107069688</v>
      </c>
      <c r="F7" s="115">
        <v>11.20403726094621</v>
      </c>
      <c r="G7" s="115">
        <v>11.696195634158686</v>
      </c>
      <c r="H7" s="118"/>
    </row>
    <row r="8" spans="1:11" s="112" customFormat="1" ht="13.5" customHeight="1">
      <c r="B8" s="160" t="s">
        <v>236</v>
      </c>
      <c r="C8" s="117">
        <v>11.286274814814815</v>
      </c>
      <c r="D8" s="115">
        <v>11.035541816646319</v>
      </c>
      <c r="E8" s="115">
        <v>11.537007812983312</v>
      </c>
      <c r="F8" s="115">
        <v>11.063148321025269</v>
      </c>
      <c r="G8" s="115">
        <v>11.509401308604362</v>
      </c>
      <c r="H8" s="116"/>
    </row>
    <row r="9" spans="1:11" s="112" customFormat="1" ht="13.5" customHeight="1">
      <c r="B9" s="160" t="s">
        <v>237</v>
      </c>
      <c r="C9" s="117">
        <v>0.97562500000000008</v>
      </c>
      <c r="D9" s="115">
        <v>0.9409767485826761</v>
      </c>
      <c r="E9" s="115">
        <v>1.010273251417324</v>
      </c>
      <c r="F9" s="115">
        <v>0.94235914122149711</v>
      </c>
      <c r="G9" s="115">
        <v>1.008890858778503</v>
      </c>
      <c r="H9" s="119"/>
    </row>
    <row r="10" spans="1:11" s="112" customFormat="1" ht="13.5" customHeight="1">
      <c r="B10" s="161" t="s">
        <v>238</v>
      </c>
      <c r="C10" s="117">
        <v>1.6677024031666665</v>
      </c>
      <c r="D10" s="115">
        <v>1.6474677158509248</v>
      </c>
      <c r="E10" s="115">
        <v>1.6879370904824083</v>
      </c>
      <c r="F10" s="115">
        <v>1.6356062904164359</v>
      </c>
      <c r="G10" s="115">
        <v>1.6997985159168971</v>
      </c>
      <c r="H10" s="120"/>
    </row>
    <row r="11" spans="1:11" s="112" customFormat="1" ht="13.5" customHeight="1">
      <c r="B11" s="161" t="s">
        <v>239</v>
      </c>
      <c r="C11" s="117">
        <v>1.3374490000000003</v>
      </c>
      <c r="D11" s="115">
        <v>1.3018719872856772</v>
      </c>
      <c r="E11" s="115">
        <v>1.3730260127143235</v>
      </c>
      <c r="F11" s="115">
        <v>1.2894710174721853</v>
      </c>
      <c r="G11" s="115">
        <v>1.3854269825278154</v>
      </c>
      <c r="H11" s="116"/>
    </row>
    <row r="12" spans="1:11" s="112" customFormat="1" ht="13.5" customHeight="1">
      <c r="B12" s="160" t="s">
        <v>240</v>
      </c>
      <c r="C12" s="121">
        <v>61.429945089111101</v>
      </c>
      <c r="D12" s="122">
        <v>59.974893270486945</v>
      </c>
      <c r="E12" s="122">
        <v>62.884996907735257</v>
      </c>
      <c r="F12" s="122">
        <v>60.013439631253377</v>
      </c>
      <c r="G12" s="122">
        <v>62.846450546968825</v>
      </c>
      <c r="H12" s="120"/>
    </row>
    <row r="13" spans="1:11" s="112" customFormat="1" ht="13.5" customHeight="1">
      <c r="B13" s="160" t="s">
        <v>241</v>
      </c>
      <c r="C13" s="123">
        <v>11.5</v>
      </c>
      <c r="D13" s="124">
        <v>7.8915815431904832</v>
      </c>
      <c r="E13" s="124">
        <v>15.108418456809517</v>
      </c>
      <c r="F13" s="124" t="s">
        <v>79</v>
      </c>
      <c r="G13" s="124" t="s">
        <v>79</v>
      </c>
      <c r="H13" s="159"/>
    </row>
    <row r="14" spans="1:11" s="112" customFormat="1" ht="13.5" customHeight="1">
      <c r="B14" s="160" t="s">
        <v>242</v>
      </c>
      <c r="C14" s="123">
        <v>128.1</v>
      </c>
      <c r="D14" s="124">
        <v>108.12132508536446</v>
      </c>
      <c r="E14" s="124">
        <v>148.07867491463554</v>
      </c>
      <c r="F14" s="124">
        <v>113.96504697946651</v>
      </c>
      <c r="G14" s="124">
        <v>142.23495302053348</v>
      </c>
      <c r="H14" s="126"/>
    </row>
    <row r="15" spans="1:11" s="112" customFormat="1" ht="13.5" customHeight="1">
      <c r="B15" s="160" t="s">
        <v>243</v>
      </c>
      <c r="C15" s="123">
        <v>37.458333333333336</v>
      </c>
      <c r="D15" s="124">
        <v>23.489741215578565</v>
      </c>
      <c r="E15" s="124">
        <v>51.42692545108811</v>
      </c>
      <c r="F15" s="124">
        <v>26.364553107370334</v>
      </c>
      <c r="G15" s="124">
        <v>48.552113559296338</v>
      </c>
      <c r="H15" s="126"/>
    </row>
    <row r="16" spans="1:11" s="112" customFormat="1" ht="13.5" customHeight="1">
      <c r="B16" s="160" t="s">
        <v>244</v>
      </c>
      <c r="C16" s="123">
        <v>2077.25</v>
      </c>
      <c r="D16" s="124">
        <v>1989.1294801415377</v>
      </c>
      <c r="E16" s="124">
        <v>2165.3705198584626</v>
      </c>
      <c r="F16" s="124">
        <v>2023.3411507543974</v>
      </c>
      <c r="G16" s="124">
        <v>2131.1588492456026</v>
      </c>
      <c r="H16" s="126"/>
    </row>
    <row r="17" spans="2:8" s="112" customFormat="1" ht="13.5" customHeight="1">
      <c r="B17" s="171" t="s">
        <v>245</v>
      </c>
      <c r="C17" s="173"/>
      <c r="D17" s="174"/>
      <c r="E17" s="174"/>
      <c r="F17" s="174"/>
      <c r="G17" s="172"/>
      <c r="H17" s="127"/>
    </row>
    <row r="18" spans="2:8" s="112" customFormat="1" ht="13.5" customHeight="1">
      <c r="B18" s="160" t="s">
        <v>234</v>
      </c>
      <c r="C18" s="117">
        <v>8.819446666666666</v>
      </c>
      <c r="D18" s="115">
        <v>8.6241610601606009</v>
      </c>
      <c r="E18" s="115">
        <v>9.0147322731727311</v>
      </c>
      <c r="F18" s="115">
        <v>8.6870739906781296</v>
      </c>
      <c r="G18" s="115">
        <v>8.9518193426552024</v>
      </c>
      <c r="H18" s="128"/>
    </row>
    <row r="19" spans="2:8" s="112" customFormat="1" ht="13.5" customHeight="1">
      <c r="B19" s="160" t="s">
        <v>235</v>
      </c>
      <c r="C19" s="117">
        <v>11.378916666666667</v>
      </c>
      <c r="D19" s="115">
        <v>11.328162139274204</v>
      </c>
      <c r="E19" s="115">
        <v>11.42967119405913</v>
      </c>
      <c r="F19" s="115">
        <v>11.189155131895346</v>
      </c>
      <c r="G19" s="115">
        <v>11.568678201437988</v>
      </c>
      <c r="H19" s="128"/>
    </row>
    <row r="20" spans="2:8" s="112" customFormat="1" ht="13.5" customHeight="1">
      <c r="B20" s="160" t="s">
        <v>236</v>
      </c>
      <c r="C20" s="121">
        <v>11.625233333333334</v>
      </c>
      <c r="D20" s="122">
        <v>10.913359679067911</v>
      </c>
      <c r="E20" s="122">
        <v>12.337106987598757</v>
      </c>
      <c r="F20" s="122">
        <v>11.313828354238007</v>
      </c>
      <c r="G20" s="122">
        <v>11.936638312428661</v>
      </c>
      <c r="H20" s="128"/>
    </row>
    <row r="21" spans="2:8" ht="13.5" customHeight="1">
      <c r="B21" s="160" t="s">
        <v>237</v>
      </c>
      <c r="C21" s="117">
        <v>0.98225232177777777</v>
      </c>
      <c r="D21" s="115">
        <v>0.96223973319050926</v>
      </c>
      <c r="E21" s="115">
        <v>1.0022649103650463</v>
      </c>
      <c r="F21" s="115">
        <v>0.9622255460818615</v>
      </c>
      <c r="G21" s="115">
        <v>1.0022790974736939</v>
      </c>
      <c r="H21" s="129"/>
    </row>
    <row r="22" spans="2:8" ht="13.5" customHeight="1">
      <c r="B22" s="161" t="s">
        <v>238</v>
      </c>
      <c r="C22" s="117">
        <v>1.6688813499999999</v>
      </c>
      <c r="D22" s="115">
        <v>1.631858849346137</v>
      </c>
      <c r="E22" s="115">
        <v>1.7059038506538629</v>
      </c>
      <c r="F22" s="115">
        <v>1.6298730938737207</v>
      </c>
      <c r="G22" s="115">
        <v>1.7078896061262792</v>
      </c>
      <c r="H22" s="130"/>
    </row>
    <row r="23" spans="2:8" ht="13.5" customHeight="1">
      <c r="B23" s="162" t="s">
        <v>239</v>
      </c>
      <c r="C23" s="115">
        <v>1.3785164999999999</v>
      </c>
      <c r="D23" s="115">
        <v>1.3366099061234933</v>
      </c>
      <c r="E23" s="115">
        <v>1.4204230938765066</v>
      </c>
      <c r="F23" s="115">
        <v>1.3366046361682462</v>
      </c>
      <c r="G23" s="115">
        <v>1.4204283638317536</v>
      </c>
      <c r="H23" s="130"/>
    </row>
    <row r="24" spans="2:8" ht="13.5" customHeight="1">
      <c r="B24" s="160" t="s">
        <v>241</v>
      </c>
      <c r="C24" s="121">
        <v>10.840000000000002</v>
      </c>
      <c r="D24" s="122">
        <v>10.300264478758308</v>
      </c>
      <c r="E24" s="122">
        <v>11.379735521241695</v>
      </c>
      <c r="F24" s="122">
        <v>10.24675620614769</v>
      </c>
      <c r="G24" s="122">
        <v>11.433243793852313</v>
      </c>
      <c r="H24" s="130"/>
    </row>
    <row r="25" spans="2:8" ht="13.5" customHeight="1">
      <c r="B25" s="163" t="s">
        <v>242</v>
      </c>
      <c r="C25" s="124">
        <v>139.72</v>
      </c>
      <c r="D25" s="124">
        <v>133.40677652643279</v>
      </c>
      <c r="E25" s="124">
        <v>146.0332234735672</v>
      </c>
      <c r="F25" s="124">
        <v>133.54337063319377</v>
      </c>
      <c r="G25" s="124">
        <v>145.89662936680622</v>
      </c>
      <c r="H25" s="130"/>
    </row>
    <row r="26" spans="2:8" ht="13.5" customHeight="1">
      <c r="B26" s="160" t="s">
        <v>243</v>
      </c>
      <c r="C26" s="123">
        <v>36.999999999999993</v>
      </c>
      <c r="D26" s="124">
        <v>35.219048662915995</v>
      </c>
      <c r="E26" s="124">
        <v>38.780951337083991</v>
      </c>
      <c r="F26" s="124">
        <v>34.039984925188449</v>
      </c>
      <c r="G26" s="124">
        <v>39.960015074811537</v>
      </c>
      <c r="H26" s="130"/>
    </row>
    <row r="27" spans="2:8" ht="13.5" customHeight="1">
      <c r="B27" s="164" t="s">
        <v>244</v>
      </c>
      <c r="C27" s="165">
        <v>1969.9283333333333</v>
      </c>
      <c r="D27" s="166">
        <v>1894.2102168044316</v>
      </c>
      <c r="E27" s="166">
        <v>2045.6464498622349</v>
      </c>
      <c r="F27" s="166">
        <v>1939.911970509849</v>
      </c>
      <c r="G27" s="166">
        <v>1999.9446961568176</v>
      </c>
      <c r="H27" s="130"/>
    </row>
    <row r="28" spans="2:8" ht="13.5" customHeight="1">
      <c r="B28" s="131" t="s">
        <v>246</v>
      </c>
      <c r="C28" s="111"/>
      <c r="D28" s="111"/>
      <c r="E28" s="111"/>
      <c r="F28" s="111"/>
      <c r="G28" s="111"/>
    </row>
    <row r="29" spans="2:8" ht="13.5" customHeight="1">
      <c r="B29" s="111"/>
      <c r="C29" s="111"/>
      <c r="D29" s="111"/>
      <c r="E29" s="111"/>
      <c r="F29" s="111"/>
      <c r="G29" s="111"/>
    </row>
    <row r="30" spans="2:8" ht="13.5" customHeight="1"/>
    <row r="31" spans="2:8" ht="13.5" customHeight="1"/>
    <row r="32" spans="2:8" ht="13.5" customHeight="1"/>
    <row r="33" ht="13.5" customHeight="1"/>
    <row r="34" ht="13.5" customHeight="1"/>
    <row r="35" ht="13.5" customHeight="1"/>
    <row r="36" ht="13.5" customHeight="1"/>
    <row r="37" ht="13.5" customHeight="1"/>
  </sheetData>
  <mergeCells count="4">
    <mergeCell ref="D2:E2"/>
    <mergeCell ref="F2:G2"/>
    <mergeCell ref="D3:E3"/>
    <mergeCell ref="F3:G3"/>
  </mergeCells>
  <pageMargins left="0.75" right="0.75" top="1" bottom="1" header="0.5" footer="0.5"/>
  <pageSetup paperSize="9" orientation="portrait" horizont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63" customWidth="1" collapsed="1"/>
    <col min="2" max="2" width="10.85546875" style="63" customWidth="1"/>
    <col min="3" max="3" width="7.42578125" style="63" customWidth="1"/>
    <col min="4" max="5" width="10.85546875" style="63" customWidth="1"/>
    <col min="6" max="6" width="7.42578125" style="63" customWidth="1"/>
    <col min="7" max="8" width="10.85546875" style="63" customWidth="1"/>
    <col min="9" max="9" width="7.42578125" style="63" customWidth="1"/>
    <col min="10" max="11" width="10.85546875" style="63" customWidth="1"/>
    <col min="12" max="16384" width="9.140625" style="63"/>
  </cols>
  <sheetData>
    <row r="1" spans="1:11" s="6" customFormat="1" ht="23.25" customHeight="1">
      <c r="A1" s="63"/>
      <c r="B1" s="31" t="s">
        <v>227</v>
      </c>
      <c r="C1" s="5"/>
      <c r="D1" s="5"/>
      <c r="E1" s="5"/>
      <c r="F1" s="5"/>
      <c r="G1" s="5"/>
      <c r="H1" s="5"/>
      <c r="I1" s="5"/>
      <c r="J1" s="5"/>
      <c r="K1" s="65"/>
    </row>
    <row r="2" spans="1:11" s="6" customFormat="1" ht="24.75" customHeight="1">
      <c r="A2" s="63"/>
      <c r="B2" s="66" t="s">
        <v>2</v>
      </c>
      <c r="C2" s="34" t="s">
        <v>45</v>
      </c>
      <c r="D2" s="36" t="s">
        <v>46</v>
      </c>
      <c r="E2" s="66" t="s">
        <v>2</v>
      </c>
      <c r="F2" s="35" t="s">
        <v>45</v>
      </c>
      <c r="G2" s="67" t="s">
        <v>46</v>
      </c>
      <c r="H2" s="68" t="s">
        <v>2</v>
      </c>
      <c r="I2" s="35" t="s">
        <v>45</v>
      </c>
      <c r="J2" s="67" t="s">
        <v>46</v>
      </c>
      <c r="K2" s="63"/>
    </row>
    <row r="3" spans="1:11" ht="15.75" customHeight="1">
      <c r="A3" s="64"/>
      <c r="B3" s="73" t="s">
        <v>101</v>
      </c>
      <c r="C3" s="72"/>
      <c r="D3" s="74"/>
      <c r="E3" s="72"/>
      <c r="F3" s="72"/>
      <c r="G3" s="75"/>
      <c r="H3" s="72"/>
      <c r="I3" s="72"/>
      <c r="J3" s="76"/>
    </row>
    <row r="4" spans="1:11" ht="15.75" customHeight="1">
      <c r="A4" s="64"/>
      <c r="B4" s="78" t="s">
        <v>140</v>
      </c>
      <c r="C4" s="71" t="s">
        <v>1</v>
      </c>
      <c r="D4" s="33">
        <v>1.381</v>
      </c>
      <c r="E4" s="78" t="s">
        <v>141</v>
      </c>
      <c r="F4" s="71" t="s">
        <v>1</v>
      </c>
      <c r="G4" s="77">
        <v>16.269985999999999</v>
      </c>
      <c r="H4" s="79" t="s">
        <v>142</v>
      </c>
      <c r="I4" s="71" t="s">
        <v>3</v>
      </c>
      <c r="J4" s="39">
        <v>12.696</v>
      </c>
    </row>
    <row r="5" spans="1:11" ht="15.75" customHeight="1">
      <c r="A5" s="64"/>
      <c r="B5" s="78" t="s">
        <v>7</v>
      </c>
      <c r="C5" s="71" t="s">
        <v>3</v>
      </c>
      <c r="D5" s="80">
        <v>3045</v>
      </c>
      <c r="E5" s="78" t="s">
        <v>143</v>
      </c>
      <c r="F5" s="71" t="s">
        <v>1</v>
      </c>
      <c r="G5" s="81">
        <v>0.27350000000000002</v>
      </c>
      <c r="H5" s="79" t="s">
        <v>144</v>
      </c>
      <c r="I5" s="71" t="s">
        <v>1</v>
      </c>
      <c r="J5" s="77">
        <v>29.067408</v>
      </c>
    </row>
    <row r="6" spans="1:11" ht="15.75" customHeight="1">
      <c r="A6" s="64"/>
      <c r="B6" s="78" t="s">
        <v>84</v>
      </c>
      <c r="C6" s="71" t="s">
        <v>3</v>
      </c>
      <c r="D6" s="82">
        <v>27.912500000000001</v>
      </c>
      <c r="E6" s="78" t="s">
        <v>85</v>
      </c>
      <c r="F6" s="71" t="s">
        <v>1</v>
      </c>
      <c r="G6" s="77">
        <v>1.6719999999999999</v>
      </c>
      <c r="H6" s="79" t="s">
        <v>102</v>
      </c>
      <c r="I6" s="71" t="s">
        <v>3</v>
      </c>
      <c r="J6" s="38" t="s">
        <v>103</v>
      </c>
    </row>
    <row r="7" spans="1:11" ht="15.75" customHeight="1">
      <c r="A7" s="64"/>
      <c r="B7" s="78" t="s">
        <v>81</v>
      </c>
      <c r="C7" s="71" t="s">
        <v>1</v>
      </c>
      <c r="D7" s="83">
        <v>0.94199999999999995</v>
      </c>
      <c r="E7" s="78" t="s">
        <v>86</v>
      </c>
      <c r="F7" s="71" t="s">
        <v>1</v>
      </c>
      <c r="G7" s="81">
        <v>2.1499999999999998E-2</v>
      </c>
      <c r="H7" s="79" t="s">
        <v>145</v>
      </c>
      <c r="I7" s="71" t="s">
        <v>1</v>
      </c>
      <c r="J7" s="81">
        <v>4.1000000000000002E-2</v>
      </c>
    </row>
    <row r="8" spans="1:11" ht="15.75" customHeight="1">
      <c r="A8" s="64"/>
      <c r="B8" s="78" t="s">
        <v>104</v>
      </c>
      <c r="C8" s="71" t="s">
        <v>3</v>
      </c>
      <c r="D8" s="80">
        <v>50</v>
      </c>
      <c r="E8" s="78" t="s">
        <v>105</v>
      </c>
      <c r="F8" s="71" t="s">
        <v>3</v>
      </c>
      <c r="G8" s="38">
        <v>82.712500000000006</v>
      </c>
      <c r="H8" s="79" t="s">
        <v>146</v>
      </c>
      <c r="I8" s="71" t="s">
        <v>3</v>
      </c>
      <c r="J8" s="39">
        <v>17.852</v>
      </c>
    </row>
    <row r="9" spans="1:11" ht="15.75" customHeight="1">
      <c r="A9" s="64"/>
      <c r="B9" s="78" t="s">
        <v>106</v>
      </c>
      <c r="C9" s="71" t="s">
        <v>3</v>
      </c>
      <c r="D9" s="80">
        <v>2492.14</v>
      </c>
      <c r="E9" s="78" t="s">
        <v>147</v>
      </c>
      <c r="F9" s="71" t="s">
        <v>1</v>
      </c>
      <c r="G9" s="81">
        <v>3.66656E-2</v>
      </c>
      <c r="H9" s="79" t="s">
        <v>107</v>
      </c>
      <c r="I9" s="71" t="s">
        <v>3</v>
      </c>
      <c r="J9" s="39">
        <v>24.896000000000001</v>
      </c>
    </row>
    <row r="10" spans="1:11" ht="15.75" customHeight="1">
      <c r="A10" s="64"/>
      <c r="B10" s="78" t="s">
        <v>148</v>
      </c>
      <c r="C10" s="71" t="s">
        <v>3</v>
      </c>
      <c r="D10" s="82">
        <v>21.922499999999999</v>
      </c>
      <c r="E10" s="78" t="s">
        <v>108</v>
      </c>
      <c r="F10" s="71" t="s">
        <v>3</v>
      </c>
      <c r="G10" s="38">
        <v>145.422</v>
      </c>
      <c r="H10" s="79" t="s">
        <v>149</v>
      </c>
      <c r="I10" s="71" t="s">
        <v>3</v>
      </c>
      <c r="J10" s="39">
        <v>27.015999999999998</v>
      </c>
    </row>
    <row r="11" spans="1:11" ht="15.75" customHeight="1">
      <c r="A11" s="64"/>
      <c r="B11" s="78" t="s">
        <v>109</v>
      </c>
      <c r="C11" s="71" t="s">
        <v>3</v>
      </c>
      <c r="D11" s="80">
        <v>110558.976</v>
      </c>
      <c r="E11" s="78" t="s">
        <v>150</v>
      </c>
      <c r="F11" s="71" t="s">
        <v>1</v>
      </c>
      <c r="G11" s="77">
        <v>62.12</v>
      </c>
      <c r="H11" s="37" t="s">
        <v>226</v>
      </c>
      <c r="I11" s="71" t="s">
        <v>226</v>
      </c>
      <c r="J11" s="38" t="s">
        <v>226</v>
      </c>
    </row>
    <row r="12" spans="1:11" ht="15.75" customHeight="1">
      <c r="A12" s="64"/>
      <c r="B12" s="73" t="s">
        <v>110</v>
      </c>
      <c r="C12" s="72"/>
      <c r="D12" s="74"/>
      <c r="E12" s="72"/>
      <c r="F12" s="72"/>
      <c r="G12" s="75"/>
      <c r="H12" s="72"/>
      <c r="I12" s="72"/>
      <c r="J12" s="76"/>
    </row>
    <row r="13" spans="1:11" ht="15.75" customHeight="1">
      <c r="A13" s="64"/>
      <c r="B13" s="78" t="s">
        <v>151</v>
      </c>
      <c r="C13" s="71" t="s">
        <v>1</v>
      </c>
      <c r="D13" s="33">
        <v>7.46</v>
      </c>
      <c r="E13" s="32" t="s">
        <v>226</v>
      </c>
      <c r="F13" s="71" t="s">
        <v>226</v>
      </c>
      <c r="G13" s="39" t="s">
        <v>226</v>
      </c>
      <c r="H13" s="37" t="s">
        <v>226</v>
      </c>
      <c r="I13" s="71" t="s">
        <v>226</v>
      </c>
      <c r="J13" s="38" t="s">
        <v>226</v>
      </c>
    </row>
    <row r="14" spans="1:11" ht="15.75" customHeight="1">
      <c r="A14" s="64"/>
      <c r="B14" s="73" t="s">
        <v>111</v>
      </c>
      <c r="C14" s="72"/>
      <c r="D14" s="74"/>
      <c r="E14" s="72"/>
      <c r="F14" s="72"/>
      <c r="G14" s="75"/>
      <c r="H14" s="72"/>
      <c r="I14" s="72"/>
      <c r="J14" s="76"/>
    </row>
    <row r="15" spans="1:11" ht="15.75" customHeight="1">
      <c r="A15" s="64"/>
      <c r="B15" s="78" t="s">
        <v>4</v>
      </c>
      <c r="C15" s="71" t="s">
        <v>3</v>
      </c>
      <c r="D15" s="82">
        <v>10</v>
      </c>
      <c r="E15" s="78" t="s">
        <v>8</v>
      </c>
      <c r="F15" s="71" t="s">
        <v>68</v>
      </c>
      <c r="G15" s="38">
        <v>545</v>
      </c>
      <c r="H15" s="79" t="s">
        <v>15</v>
      </c>
      <c r="I15" s="71" t="s">
        <v>3</v>
      </c>
      <c r="J15" s="77">
        <v>5.0999999999999996</v>
      </c>
    </row>
    <row r="16" spans="1:11" ht="15.75" customHeight="1">
      <c r="A16" s="64"/>
      <c r="B16" s="78" t="s">
        <v>7</v>
      </c>
      <c r="C16" s="71" t="s">
        <v>3</v>
      </c>
      <c r="D16" s="80">
        <v>3015</v>
      </c>
      <c r="E16" s="78" t="s">
        <v>11</v>
      </c>
      <c r="F16" s="71" t="s">
        <v>68</v>
      </c>
      <c r="G16" s="38">
        <v>140</v>
      </c>
      <c r="H16" s="79" t="s">
        <v>18</v>
      </c>
      <c r="I16" s="71" t="s">
        <v>3</v>
      </c>
      <c r="J16" s="77">
        <v>1.9</v>
      </c>
    </row>
    <row r="17" spans="1:10" ht="15.75" customHeight="1">
      <c r="A17" s="64"/>
      <c r="B17" s="78" t="s">
        <v>10</v>
      </c>
      <c r="C17" s="71" t="s">
        <v>3</v>
      </c>
      <c r="D17" s="82">
        <v>22.5</v>
      </c>
      <c r="E17" s="78" t="s">
        <v>14</v>
      </c>
      <c r="F17" s="71" t="s">
        <v>3</v>
      </c>
      <c r="G17" s="77">
        <v>4.0999999999999996</v>
      </c>
      <c r="H17" s="79" t="s">
        <v>20</v>
      </c>
      <c r="I17" s="71" t="s">
        <v>68</v>
      </c>
      <c r="J17" s="38">
        <v>100</v>
      </c>
    </row>
    <row r="18" spans="1:10" ht="15.75" customHeight="1">
      <c r="A18" s="64"/>
      <c r="B18" s="78" t="s">
        <v>13</v>
      </c>
      <c r="C18" s="71" t="s">
        <v>3</v>
      </c>
      <c r="D18" s="33">
        <v>0.8</v>
      </c>
      <c r="E18" s="78" t="s">
        <v>17</v>
      </c>
      <c r="F18" s="71" t="s">
        <v>3</v>
      </c>
      <c r="G18" s="39">
        <v>11.65</v>
      </c>
      <c r="H18" s="79" t="s">
        <v>23</v>
      </c>
      <c r="I18" s="71" t="s">
        <v>68</v>
      </c>
      <c r="J18" s="38">
        <v>135</v>
      </c>
    </row>
    <row r="19" spans="1:10" ht="15.75" customHeight="1">
      <c r="A19" s="64"/>
      <c r="B19" s="78" t="s">
        <v>16</v>
      </c>
      <c r="C19" s="71" t="s">
        <v>3</v>
      </c>
      <c r="D19" s="82">
        <v>34.35</v>
      </c>
      <c r="E19" s="78" t="s">
        <v>22</v>
      </c>
      <c r="F19" s="71" t="s">
        <v>68</v>
      </c>
      <c r="G19" s="39">
        <v>30</v>
      </c>
      <c r="H19" s="79" t="s">
        <v>26</v>
      </c>
      <c r="I19" s="71" t="s">
        <v>68</v>
      </c>
      <c r="J19" s="38" t="s">
        <v>112</v>
      </c>
    </row>
    <row r="20" spans="1:10" ht="15.75" customHeight="1">
      <c r="A20" s="64"/>
      <c r="B20" s="78" t="s">
        <v>19</v>
      </c>
      <c r="C20" s="71" t="s">
        <v>3</v>
      </c>
      <c r="D20" s="33">
        <v>0.2</v>
      </c>
      <c r="E20" s="78" t="s">
        <v>25</v>
      </c>
      <c r="F20" s="71" t="s">
        <v>3</v>
      </c>
      <c r="G20" s="77">
        <v>8.4</v>
      </c>
      <c r="H20" s="79" t="s">
        <v>29</v>
      </c>
      <c r="I20" s="71" t="s">
        <v>3</v>
      </c>
      <c r="J20" s="77">
        <v>1.32</v>
      </c>
    </row>
    <row r="21" spans="1:10" ht="15.75" customHeight="1">
      <c r="A21" s="64"/>
      <c r="B21" s="78" t="s">
        <v>21</v>
      </c>
      <c r="C21" s="71" t="s">
        <v>3</v>
      </c>
      <c r="D21" s="82">
        <v>19.8</v>
      </c>
      <c r="E21" s="78" t="s">
        <v>28</v>
      </c>
      <c r="F21" s="71" t="s">
        <v>3</v>
      </c>
      <c r="G21" s="77">
        <v>1.0900000000000001</v>
      </c>
      <c r="H21" s="79" t="s">
        <v>50</v>
      </c>
      <c r="I21" s="71" t="s">
        <v>3</v>
      </c>
      <c r="J21" s="77">
        <v>8</v>
      </c>
    </row>
    <row r="22" spans="1:10" ht="15.75" customHeight="1">
      <c r="A22" s="64"/>
      <c r="B22" s="78" t="s">
        <v>24</v>
      </c>
      <c r="C22" s="71" t="s">
        <v>3</v>
      </c>
      <c r="D22" s="80">
        <v>1960</v>
      </c>
      <c r="E22" s="78" t="s">
        <v>30</v>
      </c>
      <c r="F22" s="71" t="s">
        <v>3</v>
      </c>
      <c r="G22" s="77">
        <v>8.5749999999999993</v>
      </c>
      <c r="H22" s="79" t="s">
        <v>51</v>
      </c>
      <c r="I22" s="71" t="s">
        <v>68</v>
      </c>
      <c r="J22" s="39">
        <v>40</v>
      </c>
    </row>
    <row r="23" spans="1:10" ht="15.75" customHeight="1">
      <c r="A23" s="64"/>
      <c r="B23" s="78" t="s">
        <v>47</v>
      </c>
      <c r="C23" s="71" t="s">
        <v>3</v>
      </c>
      <c r="D23" s="82">
        <v>34.5</v>
      </c>
      <c r="E23" s="78" t="s">
        <v>33</v>
      </c>
      <c r="F23" s="71" t="s">
        <v>3</v>
      </c>
      <c r="G23" s="38">
        <v>69</v>
      </c>
      <c r="H23" s="79" t="s">
        <v>31</v>
      </c>
      <c r="I23" s="71" t="s">
        <v>3</v>
      </c>
      <c r="J23" s="77">
        <v>1.155</v>
      </c>
    </row>
    <row r="24" spans="1:10" ht="15.75" customHeight="1">
      <c r="A24" s="64"/>
      <c r="B24" s="78" t="s">
        <v>27</v>
      </c>
      <c r="C24" s="71" t="s">
        <v>3</v>
      </c>
      <c r="D24" s="33">
        <v>0.32</v>
      </c>
      <c r="E24" s="78" t="s">
        <v>36</v>
      </c>
      <c r="F24" s="71" t="s">
        <v>1</v>
      </c>
      <c r="G24" s="81">
        <v>1.3350000000000001E-2</v>
      </c>
      <c r="H24" s="79" t="s">
        <v>52</v>
      </c>
      <c r="I24" s="71" t="s">
        <v>3</v>
      </c>
      <c r="J24" s="77">
        <v>5.3</v>
      </c>
    </row>
    <row r="25" spans="1:10" ht="15.75" customHeight="1">
      <c r="A25" s="64"/>
      <c r="B25" s="78" t="s">
        <v>0</v>
      </c>
      <c r="C25" s="71" t="s">
        <v>3</v>
      </c>
      <c r="D25" s="80">
        <v>87800</v>
      </c>
      <c r="E25" s="78" t="s">
        <v>39</v>
      </c>
      <c r="F25" s="71" t="s">
        <v>3</v>
      </c>
      <c r="G25" s="77">
        <v>2.4649999999999999</v>
      </c>
      <c r="H25" s="79" t="s">
        <v>34</v>
      </c>
      <c r="I25" s="71" t="s">
        <v>3</v>
      </c>
      <c r="J25" s="77">
        <v>0.47499999999999998</v>
      </c>
    </row>
    <row r="26" spans="1:10" ht="15.75" customHeight="1">
      <c r="A26" s="64"/>
      <c r="B26" s="78" t="s">
        <v>32</v>
      </c>
      <c r="C26" s="71" t="s">
        <v>3</v>
      </c>
      <c r="D26" s="33">
        <v>0.71</v>
      </c>
      <c r="E26" s="78" t="s">
        <v>42</v>
      </c>
      <c r="F26" s="71" t="s">
        <v>3</v>
      </c>
      <c r="G26" s="77">
        <v>5.5750000000000002</v>
      </c>
      <c r="H26" s="79" t="s">
        <v>37</v>
      </c>
      <c r="I26" s="71" t="s">
        <v>3</v>
      </c>
      <c r="J26" s="77">
        <v>4.08</v>
      </c>
    </row>
    <row r="27" spans="1:10" ht="15.75" customHeight="1">
      <c r="A27" s="64"/>
      <c r="B27" s="78" t="s">
        <v>35</v>
      </c>
      <c r="C27" s="71" t="s">
        <v>3</v>
      </c>
      <c r="D27" s="33">
        <v>0.26500000000000001</v>
      </c>
      <c r="E27" s="78" t="s">
        <v>48</v>
      </c>
      <c r="F27" s="71" t="s">
        <v>68</v>
      </c>
      <c r="G27" s="39" t="s">
        <v>80</v>
      </c>
      <c r="H27" s="79" t="s">
        <v>40</v>
      </c>
      <c r="I27" s="71" t="s">
        <v>68</v>
      </c>
      <c r="J27" s="38">
        <v>210</v>
      </c>
    </row>
    <row r="28" spans="1:10" ht="15.75" customHeight="1">
      <c r="A28" s="64"/>
      <c r="B28" s="78" t="s">
        <v>38</v>
      </c>
      <c r="C28" s="71" t="s">
        <v>68</v>
      </c>
      <c r="D28" s="80">
        <v>330</v>
      </c>
      <c r="E28" s="78" t="s">
        <v>6</v>
      </c>
      <c r="F28" s="71" t="s">
        <v>3</v>
      </c>
      <c r="G28" s="39">
        <v>21.8</v>
      </c>
      <c r="H28" s="79" t="s">
        <v>43</v>
      </c>
      <c r="I28" s="71" t="s">
        <v>3</v>
      </c>
      <c r="J28" s="39">
        <v>25</v>
      </c>
    </row>
    <row r="29" spans="1:10" ht="15.75" customHeight="1">
      <c r="A29" s="64"/>
      <c r="B29" s="78" t="s">
        <v>41</v>
      </c>
      <c r="C29" s="71" t="s">
        <v>3</v>
      </c>
      <c r="D29" s="33">
        <v>1.4</v>
      </c>
      <c r="E29" s="78" t="s">
        <v>9</v>
      </c>
      <c r="F29" s="71" t="s">
        <v>3</v>
      </c>
      <c r="G29" s="39" t="s">
        <v>83</v>
      </c>
      <c r="H29" s="79" t="s">
        <v>44</v>
      </c>
      <c r="I29" s="71" t="s">
        <v>3</v>
      </c>
      <c r="J29" s="39">
        <v>15.75</v>
      </c>
    </row>
    <row r="30" spans="1:10" ht="15.75" customHeight="1">
      <c r="A30" s="64"/>
      <c r="B30" s="78" t="s">
        <v>5</v>
      </c>
      <c r="C30" s="71" t="s">
        <v>3</v>
      </c>
      <c r="D30" s="33">
        <v>1.325</v>
      </c>
      <c r="E30" s="78" t="s">
        <v>49</v>
      </c>
      <c r="F30" s="71" t="s">
        <v>3</v>
      </c>
      <c r="G30" s="39" t="s">
        <v>82</v>
      </c>
      <c r="H30" s="37" t="s">
        <v>226</v>
      </c>
      <c r="I30" s="71" t="s">
        <v>226</v>
      </c>
      <c r="J30" s="38" t="s">
        <v>226</v>
      </c>
    </row>
    <row r="31" spans="1:10" ht="15.75" customHeight="1">
      <c r="A31" s="64"/>
      <c r="B31" s="84" t="s">
        <v>67</v>
      </c>
      <c r="C31" s="85" t="s">
        <v>68</v>
      </c>
      <c r="D31" s="86">
        <v>2825</v>
      </c>
      <c r="E31" s="84" t="s">
        <v>12</v>
      </c>
      <c r="F31" s="85" t="s">
        <v>3</v>
      </c>
      <c r="G31" s="87">
        <v>1.91</v>
      </c>
      <c r="H31" s="88" t="s">
        <v>226</v>
      </c>
      <c r="I31" s="85" t="s">
        <v>226</v>
      </c>
      <c r="J31" s="89" t="s">
        <v>226</v>
      </c>
    </row>
  </sheetData>
  <conditionalFormatting sqref="C3:C31 F3:F31 I3:I31">
    <cfRule type="expression" dxfId="10" priority="2">
      <formula>IndVal_LimitValDiffUOM</formula>
    </cfRule>
  </conditionalFormatting>
  <conditionalFormatting sqref="B3:J31">
    <cfRule type="expression" dxfId="9" priority="1">
      <formula>IF(IndVal_IsBlnkRow*IndVal_IsBlnkRowNext=1,TRUE,FALSE)</formula>
    </cfRule>
  </conditionalFormatting>
  <hyperlinks>
    <hyperlink ref="B4" location="'OxFusion XRF'!$A$1" display="'OxFusion XRF'!$A$1"/>
    <hyperlink ref="E4" location="'OxFusion XRF'!$A$136" display="'OxFusion XRF'!$A$136"/>
    <hyperlink ref="H4" location="'OxFusion XRF'!$A$248" display="'OxFusion XRF'!$A$248"/>
    <hyperlink ref="B5" location="'OxFusion XRF'!$A$15" display="'OxFusion XRF'!$A$15"/>
    <hyperlink ref="E5" location="'OxFusion XRF'!$A$150" display="'OxFusion XRF'!$A$150"/>
    <hyperlink ref="H5" location="'OxFusion XRF'!$A$262" display="'OxFusion XRF'!$A$262"/>
    <hyperlink ref="B6" location="'OxFusion XRF'!$A$52" display="'OxFusion XRF'!$A$52"/>
    <hyperlink ref="E6" location="'OxFusion XRF'!$A$164" display="'OxFusion XRF'!$A$164"/>
    <hyperlink ref="H6" location="'OxFusion XRF'!$A$276" display="'OxFusion XRF'!$A$276"/>
    <hyperlink ref="B7" location="'OxFusion XRF'!$A$66" display="'OxFusion XRF'!$A$66"/>
    <hyperlink ref="E7" location="'OxFusion XRF'!$A$178" display="'OxFusion XRF'!$A$178"/>
    <hyperlink ref="H7" location="'OxFusion XRF'!$A$290" display="'OxFusion XRF'!$A$290"/>
    <hyperlink ref="B8" location="'OxFusion XRF'!$A$80" display="'OxFusion XRF'!$A$80"/>
    <hyperlink ref="E8" location="'OxFusion XRF'!$A$192" display="'OxFusion XRF'!$A$192"/>
    <hyperlink ref="H8" location="'OxFusion XRF'!$A$304" display="'OxFusion XRF'!$A$304"/>
    <hyperlink ref="B9" location="'OxFusion XRF'!$A$94" display="'OxFusion XRF'!$A$94"/>
    <hyperlink ref="E9" location="'OxFusion XRF'!$A$206" display="'OxFusion XRF'!$A$206"/>
    <hyperlink ref="H9" location="'OxFusion XRF'!$A$318" display="'OxFusion XRF'!$A$318"/>
    <hyperlink ref="B10" location="'OxFusion XRF'!$A$108" display="'OxFusion XRF'!$A$108"/>
    <hyperlink ref="E10" location="'OxFusion XRF'!$A$220" display="'OxFusion XRF'!$A$220"/>
    <hyperlink ref="H10" location="'OxFusion XRF'!$A$332" display="'OxFusion XRF'!$A$332"/>
    <hyperlink ref="B11" location="'OxFusion XRF'!$A$122" display="'OxFusion XRF'!$A$122"/>
    <hyperlink ref="E11" location="'OxFusion XRF'!$A$234" display="'OxFusion XRF'!$A$234"/>
    <hyperlink ref="B13" location="'Thermograv'!$A$1" display="'Thermograv'!$A$1"/>
    <hyperlink ref="B15" location="'Laser Ablation'!$A$1" display="'Laser Ablation'!$A$1"/>
    <hyperlink ref="E15" location="'Laser Ablation'!$A$262" display="'Laser Ablation'!$A$262"/>
    <hyperlink ref="H15" location="'Laser Ablation'!$A$500" display="'Laser Ablation'!$A$500"/>
    <hyperlink ref="B16" location="'Laser Ablation'!$A$15" display="'Laser Ablation'!$A$15"/>
    <hyperlink ref="E16" location="'Laser Ablation'!$A$276" display="'Laser Ablation'!$A$276"/>
    <hyperlink ref="H16" location="'Laser Ablation'!$A$514" display="'Laser Ablation'!$A$514"/>
    <hyperlink ref="B17" location="'Laser Ablation'!$A$52" display="'Laser Ablation'!$A$52"/>
    <hyperlink ref="E17" location="'Laser Ablation'!$A$290" display="'Laser Ablation'!$A$290"/>
    <hyperlink ref="H17" location="'Laser Ablation'!$A$528" display="'Laser Ablation'!$A$528"/>
    <hyperlink ref="B18" location="'Laser Ablation'!$A$66" display="'Laser Ablation'!$A$66"/>
    <hyperlink ref="E18" location="'Laser Ablation'!$A$304" display="'Laser Ablation'!$A$304"/>
    <hyperlink ref="H18" location="'Laser Ablation'!$A$542" display="'Laser Ablation'!$A$542"/>
    <hyperlink ref="B19" location="'Laser Ablation'!$A$80" display="'Laser Ablation'!$A$80"/>
    <hyperlink ref="E19" location="'Laser Ablation'!$A$318" display="'Laser Ablation'!$A$318"/>
    <hyperlink ref="H19" location="'Laser Ablation'!$A$556" display="'Laser Ablation'!$A$556"/>
    <hyperlink ref="B20" location="'Laser Ablation'!$A$94" display="'Laser Ablation'!$A$94"/>
    <hyperlink ref="E20" location="'Laser Ablation'!$A$332" display="'Laser Ablation'!$A$332"/>
    <hyperlink ref="H20" location="'Laser Ablation'!$A$570" display="'Laser Ablation'!$A$570"/>
    <hyperlink ref="B21" location="'Laser Ablation'!$A$108" display="'Laser Ablation'!$A$108"/>
    <hyperlink ref="E21" location="'Laser Ablation'!$A$346" display="'Laser Ablation'!$A$346"/>
    <hyperlink ref="H21" location="'Laser Ablation'!$A$584" display="'Laser Ablation'!$A$584"/>
    <hyperlink ref="B22" location="'Laser Ablation'!$A$122" display="'Laser Ablation'!$A$122"/>
    <hyperlink ref="E22" location="'Laser Ablation'!$A$360" display="'Laser Ablation'!$A$360"/>
    <hyperlink ref="H22" location="'Laser Ablation'!$A$598" display="'Laser Ablation'!$A$598"/>
    <hyperlink ref="B23" location="'Laser Ablation'!$A$136" display="'Laser Ablation'!$A$136"/>
    <hyperlink ref="E23" location="'Laser Ablation'!$A$374" display="'Laser Ablation'!$A$374"/>
    <hyperlink ref="H23" location="'Laser Ablation'!$A$612" display="'Laser Ablation'!$A$612"/>
    <hyperlink ref="B24" location="'Laser Ablation'!$A$150" display="'Laser Ablation'!$A$150"/>
    <hyperlink ref="E24" location="'Laser Ablation'!$A$388" display="'Laser Ablation'!$A$388"/>
    <hyperlink ref="H24" location="'Laser Ablation'!$A$626" display="'Laser Ablation'!$A$626"/>
    <hyperlink ref="B25" location="'Laser Ablation'!$A$164" display="'Laser Ablation'!$A$164"/>
    <hyperlink ref="E25" location="'Laser Ablation'!$A$402" display="'Laser Ablation'!$A$402"/>
    <hyperlink ref="H25" location="'Laser Ablation'!$A$640" display="'Laser Ablation'!$A$640"/>
    <hyperlink ref="B26" location="'Laser Ablation'!$A$178" display="'Laser Ablation'!$A$178"/>
    <hyperlink ref="E26" location="'Laser Ablation'!$A$416" display="'Laser Ablation'!$A$416"/>
    <hyperlink ref="H26" location="'Laser Ablation'!$A$654" display="'Laser Ablation'!$A$654"/>
    <hyperlink ref="B27" location="'Laser Ablation'!$A$192" display="'Laser Ablation'!$A$192"/>
    <hyperlink ref="E27" location="'Laser Ablation'!$A$430" display="'Laser Ablation'!$A$430"/>
    <hyperlink ref="H27" location="'Laser Ablation'!$A$668" display="'Laser Ablation'!$A$668"/>
    <hyperlink ref="B28" location="'Laser Ablation'!$A$206" display="'Laser Ablation'!$A$206"/>
    <hyperlink ref="E28" location="'Laser Ablation'!$A$444" display="'Laser Ablation'!$A$444"/>
    <hyperlink ref="H28" location="'Laser Ablation'!$A$682" display="'Laser Ablation'!$A$682"/>
    <hyperlink ref="B29" location="'Laser Ablation'!$A$220" display="'Laser Ablation'!$A$220"/>
    <hyperlink ref="E29" location="'Laser Ablation'!$A$458" display="'Laser Ablation'!$A$458"/>
    <hyperlink ref="H29" location="'Laser Ablation'!$A$696" display="'Laser Ablation'!$A$696"/>
    <hyperlink ref="B30" location="'Laser Ablation'!$A$234" display="'Laser Ablation'!$A$234"/>
    <hyperlink ref="E30" location="'Laser Ablation'!$A$472" display="'Laser Ablation'!$A$472"/>
    <hyperlink ref="B31" location="'Laser Ablation'!$A$248" display="'Laser Ablation'!$A$248"/>
    <hyperlink ref="E31" location="'Laser Ablation'!$A$486" display="'Laser Ablation'!$A$48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7"/>
  <sheetViews>
    <sheetView zoomScale="110" zoomScaleNormal="110" workbookViewId="0">
      <pane ySplit="3" topLeftCell="A4" activePane="bottomLeft" state="frozen"/>
      <selection pane="bottomLeft"/>
    </sheetView>
  </sheetViews>
  <sheetFormatPr defaultRowHeight="12.75"/>
  <cols>
    <col min="1" max="1" width="8.140625" style="110" customWidth="1"/>
    <col min="2" max="2" width="23.28515625" style="110" customWidth="1"/>
    <col min="3" max="246" width="9.140625" style="110"/>
    <col min="247" max="247" width="27.42578125" style="110" customWidth="1"/>
    <col min="248" max="255" width="11" style="110" customWidth="1"/>
    <col min="256" max="256" width="8.140625" style="110" customWidth="1"/>
    <col min="257" max="257" width="23.28515625" style="110" customWidth="1"/>
    <col min="258" max="502" width="9.140625" style="110"/>
    <col min="503" max="503" width="27.42578125" style="110" customWidth="1"/>
    <col min="504" max="511" width="11" style="110" customWidth="1"/>
    <col min="512" max="512" width="8.140625" style="110" customWidth="1"/>
    <col min="513" max="513" width="23.28515625" style="110" customWidth="1"/>
    <col min="514" max="758" width="9.140625" style="110"/>
    <col min="759" max="759" width="27.42578125" style="110" customWidth="1"/>
    <col min="760" max="767" width="11" style="110" customWidth="1"/>
    <col min="768" max="768" width="8.140625" style="110" customWidth="1"/>
    <col min="769" max="769" width="23.28515625" style="110" customWidth="1"/>
    <col min="770" max="1014" width="9.140625" style="110"/>
    <col min="1015" max="1015" width="27.42578125" style="110" customWidth="1"/>
    <col min="1016" max="1023" width="11" style="110" customWidth="1"/>
    <col min="1024" max="1024" width="8.140625" style="110" customWidth="1"/>
    <col min="1025" max="1025" width="23.28515625" style="110" customWidth="1"/>
    <col min="1026" max="1270" width="9.140625" style="110"/>
    <col min="1271" max="1271" width="27.42578125" style="110" customWidth="1"/>
    <col min="1272" max="1279" width="11" style="110" customWidth="1"/>
    <col min="1280" max="1280" width="8.140625" style="110" customWidth="1"/>
    <col min="1281" max="1281" width="23.28515625" style="110" customWidth="1"/>
    <col min="1282" max="1526" width="9.140625" style="110"/>
    <col min="1527" max="1527" width="27.42578125" style="110" customWidth="1"/>
    <col min="1528" max="1535" width="11" style="110" customWidth="1"/>
    <col min="1536" max="1536" width="8.140625" style="110" customWidth="1"/>
    <col min="1537" max="1537" width="23.28515625" style="110" customWidth="1"/>
    <col min="1538" max="1782" width="9.140625" style="110"/>
    <col min="1783" max="1783" width="27.42578125" style="110" customWidth="1"/>
    <col min="1784" max="1791" width="11" style="110" customWidth="1"/>
    <col min="1792" max="1792" width="8.140625" style="110" customWidth="1"/>
    <col min="1793" max="1793" width="23.28515625" style="110" customWidth="1"/>
    <col min="1794" max="2038" width="9.140625" style="110"/>
    <col min="2039" max="2039" width="27.42578125" style="110" customWidth="1"/>
    <col min="2040" max="2047" width="11" style="110" customWidth="1"/>
    <col min="2048" max="2048" width="8.140625" style="110" customWidth="1"/>
    <col min="2049" max="2049" width="23.28515625" style="110" customWidth="1"/>
    <col min="2050" max="2294" width="9.140625" style="110"/>
    <col min="2295" max="2295" width="27.42578125" style="110" customWidth="1"/>
    <col min="2296" max="2303" width="11" style="110" customWidth="1"/>
    <col min="2304" max="2304" width="8.140625" style="110" customWidth="1"/>
    <col min="2305" max="2305" width="23.28515625" style="110" customWidth="1"/>
    <col min="2306" max="2550" width="9.140625" style="110"/>
    <col min="2551" max="2551" width="27.42578125" style="110" customWidth="1"/>
    <col min="2552" max="2559" width="11" style="110" customWidth="1"/>
    <col min="2560" max="2560" width="8.140625" style="110" customWidth="1"/>
    <col min="2561" max="2561" width="23.28515625" style="110" customWidth="1"/>
    <col min="2562" max="2806" width="9.140625" style="110"/>
    <col min="2807" max="2807" width="27.42578125" style="110" customWidth="1"/>
    <col min="2808" max="2815" width="11" style="110" customWidth="1"/>
    <col min="2816" max="2816" width="8.140625" style="110" customWidth="1"/>
    <col min="2817" max="2817" width="23.28515625" style="110" customWidth="1"/>
    <col min="2818" max="3062" width="9.140625" style="110"/>
    <col min="3063" max="3063" width="27.42578125" style="110" customWidth="1"/>
    <col min="3064" max="3071" width="11" style="110" customWidth="1"/>
    <col min="3072" max="3072" width="8.140625" style="110" customWidth="1"/>
    <col min="3073" max="3073" width="23.28515625" style="110" customWidth="1"/>
    <col min="3074" max="3318" width="9.140625" style="110"/>
    <col min="3319" max="3319" width="27.42578125" style="110" customWidth="1"/>
    <col min="3320" max="3327" width="11" style="110" customWidth="1"/>
    <col min="3328" max="3328" width="8.140625" style="110" customWidth="1"/>
    <col min="3329" max="3329" width="23.28515625" style="110" customWidth="1"/>
    <col min="3330" max="3574" width="9.140625" style="110"/>
    <col min="3575" max="3575" width="27.42578125" style="110" customWidth="1"/>
    <col min="3576" max="3583" width="11" style="110" customWidth="1"/>
    <col min="3584" max="3584" width="8.140625" style="110" customWidth="1"/>
    <col min="3585" max="3585" width="23.28515625" style="110" customWidth="1"/>
    <col min="3586" max="3830" width="9.140625" style="110"/>
    <col min="3831" max="3831" width="27.42578125" style="110" customWidth="1"/>
    <col min="3832" max="3839" width="11" style="110" customWidth="1"/>
    <col min="3840" max="3840" width="8.140625" style="110" customWidth="1"/>
    <col min="3841" max="3841" width="23.28515625" style="110" customWidth="1"/>
    <col min="3842" max="4086" width="9.140625" style="110"/>
    <col min="4087" max="4087" width="27.42578125" style="110" customWidth="1"/>
    <col min="4088" max="4095" width="11" style="110" customWidth="1"/>
    <col min="4096" max="4096" width="8.140625" style="110" customWidth="1"/>
    <col min="4097" max="4097" width="23.28515625" style="110" customWidth="1"/>
    <col min="4098" max="4342" width="9.140625" style="110"/>
    <col min="4343" max="4343" width="27.42578125" style="110" customWidth="1"/>
    <col min="4344" max="4351" width="11" style="110" customWidth="1"/>
    <col min="4352" max="4352" width="8.140625" style="110" customWidth="1"/>
    <col min="4353" max="4353" width="23.28515625" style="110" customWidth="1"/>
    <col min="4354" max="4598" width="9.140625" style="110"/>
    <col min="4599" max="4599" width="27.42578125" style="110" customWidth="1"/>
    <col min="4600" max="4607" width="11" style="110" customWidth="1"/>
    <col min="4608" max="4608" width="8.140625" style="110" customWidth="1"/>
    <col min="4609" max="4609" width="23.28515625" style="110" customWidth="1"/>
    <col min="4610" max="4854" width="9.140625" style="110"/>
    <col min="4855" max="4855" width="27.42578125" style="110" customWidth="1"/>
    <col min="4856" max="4863" width="11" style="110" customWidth="1"/>
    <col min="4864" max="4864" width="8.140625" style="110" customWidth="1"/>
    <col min="4865" max="4865" width="23.28515625" style="110" customWidth="1"/>
    <col min="4866" max="5110" width="9.140625" style="110"/>
    <col min="5111" max="5111" width="27.42578125" style="110" customWidth="1"/>
    <col min="5112" max="5119" width="11" style="110" customWidth="1"/>
    <col min="5120" max="5120" width="8.140625" style="110" customWidth="1"/>
    <col min="5121" max="5121" width="23.28515625" style="110" customWidth="1"/>
    <col min="5122" max="5366" width="9.140625" style="110"/>
    <col min="5367" max="5367" width="27.42578125" style="110" customWidth="1"/>
    <col min="5368" max="5375" width="11" style="110" customWidth="1"/>
    <col min="5376" max="5376" width="8.140625" style="110" customWidth="1"/>
    <col min="5377" max="5377" width="23.28515625" style="110" customWidth="1"/>
    <col min="5378" max="5622" width="9.140625" style="110"/>
    <col min="5623" max="5623" width="27.42578125" style="110" customWidth="1"/>
    <col min="5624" max="5631" width="11" style="110" customWidth="1"/>
    <col min="5632" max="5632" width="8.140625" style="110" customWidth="1"/>
    <col min="5633" max="5633" width="23.28515625" style="110" customWidth="1"/>
    <col min="5634" max="5878" width="9.140625" style="110"/>
    <col min="5879" max="5879" width="27.42578125" style="110" customWidth="1"/>
    <col min="5880" max="5887" width="11" style="110" customWidth="1"/>
    <col min="5888" max="5888" width="8.140625" style="110" customWidth="1"/>
    <col min="5889" max="5889" width="23.28515625" style="110" customWidth="1"/>
    <col min="5890" max="6134" width="9.140625" style="110"/>
    <col min="6135" max="6135" width="27.42578125" style="110" customWidth="1"/>
    <col min="6136" max="6143" width="11" style="110" customWidth="1"/>
    <col min="6144" max="6144" width="8.140625" style="110" customWidth="1"/>
    <col min="6145" max="6145" width="23.28515625" style="110" customWidth="1"/>
    <col min="6146" max="6390" width="9.140625" style="110"/>
    <col min="6391" max="6391" width="27.42578125" style="110" customWidth="1"/>
    <col min="6392" max="6399" width="11" style="110" customWidth="1"/>
    <col min="6400" max="6400" width="8.140625" style="110" customWidth="1"/>
    <col min="6401" max="6401" width="23.28515625" style="110" customWidth="1"/>
    <col min="6402" max="6646" width="9.140625" style="110"/>
    <col min="6647" max="6647" width="27.42578125" style="110" customWidth="1"/>
    <col min="6648" max="6655" width="11" style="110" customWidth="1"/>
    <col min="6656" max="6656" width="8.140625" style="110" customWidth="1"/>
    <col min="6657" max="6657" width="23.28515625" style="110" customWidth="1"/>
    <col min="6658" max="6902" width="9.140625" style="110"/>
    <col min="6903" max="6903" width="27.42578125" style="110" customWidth="1"/>
    <col min="6904" max="6911" width="11" style="110" customWidth="1"/>
    <col min="6912" max="6912" width="8.140625" style="110" customWidth="1"/>
    <col min="6913" max="6913" width="23.28515625" style="110" customWidth="1"/>
    <col min="6914" max="7158" width="9.140625" style="110"/>
    <col min="7159" max="7159" width="27.42578125" style="110" customWidth="1"/>
    <col min="7160" max="7167" width="11" style="110" customWidth="1"/>
    <col min="7168" max="7168" width="8.140625" style="110" customWidth="1"/>
    <col min="7169" max="7169" width="23.28515625" style="110" customWidth="1"/>
    <col min="7170" max="7414" width="9.140625" style="110"/>
    <col min="7415" max="7415" width="27.42578125" style="110" customWidth="1"/>
    <col min="7416" max="7423" width="11" style="110" customWidth="1"/>
    <col min="7424" max="7424" width="8.140625" style="110" customWidth="1"/>
    <col min="7425" max="7425" width="23.28515625" style="110" customWidth="1"/>
    <col min="7426" max="7670" width="9.140625" style="110"/>
    <col min="7671" max="7671" width="27.42578125" style="110" customWidth="1"/>
    <col min="7672" max="7679" width="11" style="110" customWidth="1"/>
    <col min="7680" max="7680" width="8.140625" style="110" customWidth="1"/>
    <col min="7681" max="7681" width="23.28515625" style="110" customWidth="1"/>
    <col min="7682" max="7926" width="9.140625" style="110"/>
    <col min="7927" max="7927" width="27.42578125" style="110" customWidth="1"/>
    <col min="7928" max="7935" width="11" style="110" customWidth="1"/>
    <col min="7936" max="7936" width="8.140625" style="110" customWidth="1"/>
    <col min="7937" max="7937" width="23.28515625" style="110" customWidth="1"/>
    <col min="7938" max="8182" width="9.140625" style="110"/>
    <col min="8183" max="8183" width="27.42578125" style="110" customWidth="1"/>
    <col min="8184" max="8191" width="11" style="110" customWidth="1"/>
    <col min="8192" max="8192" width="8.140625" style="110" customWidth="1"/>
    <col min="8193" max="8193" width="23.28515625" style="110" customWidth="1"/>
    <col min="8194" max="8438" width="9.140625" style="110"/>
    <col min="8439" max="8439" width="27.42578125" style="110" customWidth="1"/>
    <col min="8440" max="8447" width="11" style="110" customWidth="1"/>
    <col min="8448" max="8448" width="8.140625" style="110" customWidth="1"/>
    <col min="8449" max="8449" width="23.28515625" style="110" customWidth="1"/>
    <col min="8450" max="8694" width="9.140625" style="110"/>
    <col min="8695" max="8695" width="27.42578125" style="110" customWidth="1"/>
    <col min="8696" max="8703" width="11" style="110" customWidth="1"/>
    <col min="8704" max="8704" width="8.140625" style="110" customWidth="1"/>
    <col min="8705" max="8705" width="23.28515625" style="110" customWidth="1"/>
    <col min="8706" max="8950" width="9.140625" style="110"/>
    <col min="8951" max="8951" width="27.42578125" style="110" customWidth="1"/>
    <col min="8952" max="8959" width="11" style="110" customWidth="1"/>
    <col min="8960" max="8960" width="8.140625" style="110" customWidth="1"/>
    <col min="8961" max="8961" width="23.28515625" style="110" customWidth="1"/>
    <col min="8962" max="9206" width="9.140625" style="110"/>
    <col min="9207" max="9207" width="27.42578125" style="110" customWidth="1"/>
    <col min="9208" max="9215" width="11" style="110" customWidth="1"/>
    <col min="9216" max="9216" width="8.140625" style="110" customWidth="1"/>
    <col min="9217" max="9217" width="23.28515625" style="110" customWidth="1"/>
    <col min="9218" max="9462" width="9.140625" style="110"/>
    <col min="9463" max="9463" width="27.42578125" style="110" customWidth="1"/>
    <col min="9464" max="9471" width="11" style="110" customWidth="1"/>
    <col min="9472" max="9472" width="8.140625" style="110" customWidth="1"/>
    <col min="9473" max="9473" width="23.28515625" style="110" customWidth="1"/>
    <col min="9474" max="9718" width="9.140625" style="110"/>
    <col min="9719" max="9719" width="27.42578125" style="110" customWidth="1"/>
    <col min="9720" max="9727" width="11" style="110" customWidth="1"/>
    <col min="9728" max="9728" width="8.140625" style="110" customWidth="1"/>
    <col min="9729" max="9729" width="23.28515625" style="110" customWidth="1"/>
    <col min="9730" max="9974" width="9.140625" style="110"/>
    <col min="9975" max="9975" width="27.42578125" style="110" customWidth="1"/>
    <col min="9976" max="9983" width="11" style="110" customWidth="1"/>
    <col min="9984" max="9984" width="8.140625" style="110" customWidth="1"/>
    <col min="9985" max="9985" width="23.28515625" style="110" customWidth="1"/>
    <col min="9986" max="10230" width="9.140625" style="110"/>
    <col min="10231" max="10231" width="27.42578125" style="110" customWidth="1"/>
    <col min="10232" max="10239" width="11" style="110" customWidth="1"/>
    <col min="10240" max="10240" width="8.140625" style="110" customWidth="1"/>
    <col min="10241" max="10241" width="23.28515625" style="110" customWidth="1"/>
    <col min="10242" max="10486" width="9.140625" style="110"/>
    <col min="10487" max="10487" width="27.42578125" style="110" customWidth="1"/>
    <col min="10488" max="10495" width="11" style="110" customWidth="1"/>
    <col min="10496" max="10496" width="8.140625" style="110" customWidth="1"/>
    <col min="10497" max="10497" width="23.28515625" style="110" customWidth="1"/>
    <col min="10498" max="10742" width="9.140625" style="110"/>
    <col min="10743" max="10743" width="27.42578125" style="110" customWidth="1"/>
    <col min="10744" max="10751" width="11" style="110" customWidth="1"/>
    <col min="10752" max="10752" width="8.140625" style="110" customWidth="1"/>
    <col min="10753" max="10753" width="23.28515625" style="110" customWidth="1"/>
    <col min="10754" max="10998" width="9.140625" style="110"/>
    <col min="10999" max="10999" width="27.42578125" style="110" customWidth="1"/>
    <col min="11000" max="11007" width="11" style="110" customWidth="1"/>
    <col min="11008" max="11008" width="8.140625" style="110" customWidth="1"/>
    <col min="11009" max="11009" width="23.28515625" style="110" customWidth="1"/>
    <col min="11010" max="11254" width="9.140625" style="110"/>
    <col min="11255" max="11255" width="27.42578125" style="110" customWidth="1"/>
    <col min="11256" max="11263" width="11" style="110" customWidth="1"/>
    <col min="11264" max="11264" width="8.140625" style="110" customWidth="1"/>
    <col min="11265" max="11265" width="23.28515625" style="110" customWidth="1"/>
    <col min="11266" max="11510" width="9.140625" style="110"/>
    <col min="11511" max="11511" width="27.42578125" style="110" customWidth="1"/>
    <col min="11512" max="11519" width="11" style="110" customWidth="1"/>
    <col min="11520" max="11520" width="8.140625" style="110" customWidth="1"/>
    <col min="11521" max="11521" width="23.28515625" style="110" customWidth="1"/>
    <col min="11522" max="11766" width="9.140625" style="110"/>
    <col min="11767" max="11767" width="27.42578125" style="110" customWidth="1"/>
    <col min="11768" max="11775" width="11" style="110" customWidth="1"/>
    <col min="11776" max="11776" width="8.140625" style="110" customWidth="1"/>
    <col min="11777" max="11777" width="23.28515625" style="110" customWidth="1"/>
    <col min="11778" max="12022" width="9.140625" style="110"/>
    <col min="12023" max="12023" width="27.42578125" style="110" customWidth="1"/>
    <col min="12024" max="12031" width="11" style="110" customWidth="1"/>
    <col min="12032" max="12032" width="8.140625" style="110" customWidth="1"/>
    <col min="12033" max="12033" width="23.28515625" style="110" customWidth="1"/>
    <col min="12034" max="12278" width="9.140625" style="110"/>
    <col min="12279" max="12279" width="27.42578125" style="110" customWidth="1"/>
    <col min="12280" max="12287" width="11" style="110" customWidth="1"/>
    <col min="12288" max="12288" width="8.140625" style="110" customWidth="1"/>
    <col min="12289" max="12289" width="23.28515625" style="110" customWidth="1"/>
    <col min="12290" max="12534" width="9.140625" style="110"/>
    <col min="12535" max="12535" width="27.42578125" style="110" customWidth="1"/>
    <col min="12536" max="12543" width="11" style="110" customWidth="1"/>
    <col min="12544" max="12544" width="8.140625" style="110" customWidth="1"/>
    <col min="12545" max="12545" width="23.28515625" style="110" customWidth="1"/>
    <col min="12546" max="12790" width="9.140625" style="110"/>
    <col min="12791" max="12791" width="27.42578125" style="110" customWidth="1"/>
    <col min="12792" max="12799" width="11" style="110" customWidth="1"/>
    <col min="12800" max="12800" width="8.140625" style="110" customWidth="1"/>
    <col min="12801" max="12801" width="23.28515625" style="110" customWidth="1"/>
    <col min="12802" max="13046" width="9.140625" style="110"/>
    <col min="13047" max="13047" width="27.42578125" style="110" customWidth="1"/>
    <col min="13048" max="13055" width="11" style="110" customWidth="1"/>
    <col min="13056" max="13056" width="8.140625" style="110" customWidth="1"/>
    <col min="13057" max="13057" width="23.28515625" style="110" customWidth="1"/>
    <col min="13058" max="13302" width="9.140625" style="110"/>
    <col min="13303" max="13303" width="27.42578125" style="110" customWidth="1"/>
    <col min="13304" max="13311" width="11" style="110" customWidth="1"/>
    <col min="13312" max="13312" width="8.140625" style="110" customWidth="1"/>
    <col min="13313" max="13313" width="23.28515625" style="110" customWidth="1"/>
    <col min="13314" max="13558" width="9.140625" style="110"/>
    <col min="13559" max="13559" width="27.42578125" style="110" customWidth="1"/>
    <col min="13560" max="13567" width="11" style="110" customWidth="1"/>
    <col min="13568" max="13568" width="8.140625" style="110" customWidth="1"/>
    <col min="13569" max="13569" width="23.28515625" style="110" customWidth="1"/>
    <col min="13570" max="13814" width="9.140625" style="110"/>
    <col min="13815" max="13815" width="27.42578125" style="110" customWidth="1"/>
    <col min="13816" max="13823" width="11" style="110" customWidth="1"/>
    <col min="13824" max="13824" width="8.140625" style="110" customWidth="1"/>
    <col min="13825" max="13825" width="23.28515625" style="110" customWidth="1"/>
    <col min="13826" max="14070" width="9.140625" style="110"/>
    <col min="14071" max="14071" width="27.42578125" style="110" customWidth="1"/>
    <col min="14072" max="14079" width="11" style="110" customWidth="1"/>
    <col min="14080" max="14080" width="8.140625" style="110" customWidth="1"/>
    <col min="14081" max="14081" width="23.28515625" style="110" customWidth="1"/>
    <col min="14082" max="14326" width="9.140625" style="110"/>
    <col min="14327" max="14327" width="27.42578125" style="110" customWidth="1"/>
    <col min="14328" max="14335" width="11" style="110" customWidth="1"/>
    <col min="14336" max="14336" width="8.140625" style="110" customWidth="1"/>
    <col min="14337" max="14337" width="23.28515625" style="110" customWidth="1"/>
    <col min="14338" max="14582" width="9.140625" style="110"/>
    <col min="14583" max="14583" width="27.42578125" style="110" customWidth="1"/>
    <col min="14584" max="14591" width="11" style="110" customWidth="1"/>
    <col min="14592" max="14592" width="8.140625" style="110" customWidth="1"/>
    <col min="14593" max="14593" width="23.28515625" style="110" customWidth="1"/>
    <col min="14594" max="14838" width="9.140625" style="110"/>
    <col min="14839" max="14839" width="27.42578125" style="110" customWidth="1"/>
    <col min="14840" max="14847" width="11" style="110" customWidth="1"/>
    <col min="14848" max="14848" width="8.140625" style="110" customWidth="1"/>
    <col min="14849" max="14849" width="23.28515625" style="110" customWidth="1"/>
    <col min="14850" max="15094" width="9.140625" style="110"/>
    <col min="15095" max="15095" width="27.42578125" style="110" customWidth="1"/>
    <col min="15096" max="15103" width="11" style="110" customWidth="1"/>
    <col min="15104" max="15104" width="8.140625" style="110" customWidth="1"/>
    <col min="15105" max="15105" width="23.28515625" style="110" customWidth="1"/>
    <col min="15106" max="15350" width="9.140625" style="110"/>
    <col min="15351" max="15351" width="27.42578125" style="110" customWidth="1"/>
    <col min="15352" max="15359" width="11" style="110" customWidth="1"/>
    <col min="15360" max="15360" width="8.140625" style="110" customWidth="1"/>
    <col min="15361" max="15361" width="23.28515625" style="110" customWidth="1"/>
    <col min="15362" max="15606" width="9.140625" style="110"/>
    <col min="15607" max="15607" width="27.42578125" style="110" customWidth="1"/>
    <col min="15608" max="15615" width="11" style="110" customWidth="1"/>
    <col min="15616" max="15616" width="8.140625" style="110" customWidth="1"/>
    <col min="15617" max="15617" width="23.28515625" style="110" customWidth="1"/>
    <col min="15618" max="15862" width="9.140625" style="110"/>
    <col min="15863" max="15863" width="27.42578125" style="110" customWidth="1"/>
    <col min="15864" max="15871" width="11" style="110" customWidth="1"/>
    <col min="15872" max="15872" width="8.140625" style="110" customWidth="1"/>
    <col min="15873" max="15873" width="23.28515625" style="110" customWidth="1"/>
    <col min="15874" max="16118" width="9.140625" style="110"/>
    <col min="16119" max="16119" width="27.42578125" style="110" customWidth="1"/>
    <col min="16120" max="16127" width="11" style="110" customWidth="1"/>
    <col min="16128" max="16128" width="8.140625" style="110" customWidth="1"/>
    <col min="16129" max="16129" width="23.28515625" style="110" customWidth="1"/>
    <col min="16130" max="16384" width="9.140625" style="110"/>
  </cols>
  <sheetData>
    <row r="1" spans="1:13" s="6" customFormat="1" ht="23.25" customHeight="1">
      <c r="A1" s="63"/>
      <c r="B1" s="31" t="s">
        <v>250</v>
      </c>
      <c r="C1" s="5"/>
      <c r="D1" s="5"/>
      <c r="E1" s="5"/>
      <c r="F1" s="5"/>
      <c r="G1" s="5"/>
      <c r="H1" s="5"/>
      <c r="I1" s="5"/>
      <c r="J1" s="5"/>
      <c r="K1" s="31"/>
      <c r="L1" s="158"/>
      <c r="M1" s="158"/>
    </row>
    <row r="2" spans="1:13" s="132" customFormat="1" ht="13.5" customHeight="1">
      <c r="B2" s="221" t="s">
        <v>2</v>
      </c>
      <c r="C2" s="205" t="s">
        <v>53</v>
      </c>
      <c r="D2" s="206" t="s">
        <v>57</v>
      </c>
      <c r="E2" s="207"/>
      <c r="F2" s="207"/>
      <c r="G2" s="207"/>
      <c r="H2" s="207"/>
      <c r="I2" s="208" t="s">
        <v>58</v>
      </c>
      <c r="J2" s="209"/>
      <c r="K2" s="209"/>
      <c r="L2" s="210" t="s">
        <v>59</v>
      </c>
      <c r="M2" s="211"/>
    </row>
    <row r="3" spans="1:13" s="112" customFormat="1" ht="13.5" customHeight="1">
      <c r="B3" s="212"/>
      <c r="C3" s="213" t="s">
        <v>46</v>
      </c>
      <c r="D3" s="214" t="s">
        <v>54</v>
      </c>
      <c r="E3" s="213" t="s">
        <v>60</v>
      </c>
      <c r="F3" s="213" t="s">
        <v>61</v>
      </c>
      <c r="G3" s="213" t="s">
        <v>62</v>
      </c>
      <c r="H3" s="212" t="s">
        <v>63</v>
      </c>
      <c r="I3" s="213" t="s">
        <v>64</v>
      </c>
      <c r="J3" s="213" t="s">
        <v>65</v>
      </c>
      <c r="K3" s="213" t="s">
        <v>66</v>
      </c>
      <c r="L3" s="214" t="s">
        <v>55</v>
      </c>
      <c r="M3" s="213" t="s">
        <v>56</v>
      </c>
    </row>
    <row r="4" spans="1:13" s="112" customFormat="1" ht="13.5" customHeight="1">
      <c r="A4" s="133"/>
      <c r="B4" s="202" t="s">
        <v>233</v>
      </c>
      <c r="C4" s="215"/>
      <c r="D4" s="216"/>
      <c r="E4" s="216"/>
      <c r="F4" s="216"/>
      <c r="G4" s="216"/>
      <c r="H4" s="216"/>
      <c r="I4" s="216"/>
      <c r="J4" s="216"/>
      <c r="K4" s="216"/>
      <c r="L4" s="216"/>
      <c r="M4" s="203"/>
    </row>
    <row r="5" spans="1:13" s="112" customFormat="1" ht="13.5" customHeight="1">
      <c r="A5" s="116"/>
      <c r="B5" s="180" t="s">
        <v>234</v>
      </c>
      <c r="C5" s="151">
        <v>8.7549779999999995</v>
      </c>
      <c r="D5" s="134">
        <v>0.35394190950123111</v>
      </c>
      <c r="E5" s="135">
        <v>8.0470941809975365</v>
      </c>
      <c r="F5" s="135">
        <v>9.4628618190024625</v>
      </c>
      <c r="G5" s="135">
        <v>7.6931522714963059</v>
      </c>
      <c r="H5" s="192">
        <v>9.8168037285036931</v>
      </c>
      <c r="I5" s="136">
        <v>4.0427504158346388E-2</v>
      </c>
      <c r="J5" s="136">
        <v>8.0855008316692775E-2</v>
      </c>
      <c r="K5" s="137">
        <v>0.12128251247503916</v>
      </c>
      <c r="L5" s="134">
        <v>8.3172290999999987</v>
      </c>
      <c r="M5" s="135">
        <v>9.1927269000000003</v>
      </c>
    </row>
    <row r="6" spans="1:13" s="112" customFormat="1" ht="13.5" customHeight="1">
      <c r="A6" s="120"/>
      <c r="B6" s="180" t="s">
        <v>235</v>
      </c>
      <c r="C6" s="147">
        <v>11.450116447552448</v>
      </c>
      <c r="D6" s="134">
        <v>0.43315469979048288</v>
      </c>
      <c r="E6" s="135">
        <v>10.583807047971483</v>
      </c>
      <c r="F6" s="135">
        <v>12.316425847133413</v>
      </c>
      <c r="G6" s="135">
        <v>10.150652348181</v>
      </c>
      <c r="H6" s="192">
        <v>12.749580546923896</v>
      </c>
      <c r="I6" s="136">
        <v>3.7829720053464876E-2</v>
      </c>
      <c r="J6" s="136">
        <v>7.5659440106929751E-2</v>
      </c>
      <c r="K6" s="137">
        <v>0.11348916016039462</v>
      </c>
      <c r="L6" s="134">
        <v>10.877610625174826</v>
      </c>
      <c r="M6" s="135">
        <v>12.02262226993007</v>
      </c>
    </row>
    <row r="7" spans="1:13" s="112" customFormat="1" ht="13.5" customHeight="1">
      <c r="A7" s="116"/>
      <c r="B7" s="180" t="s">
        <v>236</v>
      </c>
      <c r="C7" s="147">
        <v>11.286274814814815</v>
      </c>
      <c r="D7" s="134">
        <v>0.33060234684039391</v>
      </c>
      <c r="E7" s="135">
        <v>10.625070121134028</v>
      </c>
      <c r="F7" s="135">
        <v>11.947479508495602</v>
      </c>
      <c r="G7" s="135">
        <v>10.294467774293633</v>
      </c>
      <c r="H7" s="192">
        <v>12.278081855335998</v>
      </c>
      <c r="I7" s="136">
        <v>2.9292423963169147E-2</v>
      </c>
      <c r="J7" s="136">
        <v>5.8584847926338293E-2</v>
      </c>
      <c r="K7" s="136">
        <v>8.7877271889507447E-2</v>
      </c>
      <c r="L7" s="134">
        <v>10.721961074074075</v>
      </c>
      <c r="M7" s="135">
        <v>11.850588555555555</v>
      </c>
    </row>
    <row r="8" spans="1:13" s="112" customFormat="1" ht="13.5" customHeight="1">
      <c r="A8" s="119"/>
      <c r="B8" s="180" t="s">
        <v>237</v>
      </c>
      <c r="C8" s="147">
        <v>0.97562500000000008</v>
      </c>
      <c r="D8" s="134">
        <v>5.1343957691877086E-2</v>
      </c>
      <c r="E8" s="135">
        <v>0.87293708461624586</v>
      </c>
      <c r="F8" s="135">
        <v>1.0783129153837543</v>
      </c>
      <c r="G8" s="135">
        <v>0.82159312692436881</v>
      </c>
      <c r="H8" s="192">
        <v>1.1296568730756313</v>
      </c>
      <c r="I8" s="136">
        <v>5.2626734341449925E-2</v>
      </c>
      <c r="J8" s="137">
        <v>0.10525346868289985</v>
      </c>
      <c r="K8" s="137">
        <v>0.15788020302434977</v>
      </c>
      <c r="L8" s="134">
        <v>0.92684375000000008</v>
      </c>
      <c r="M8" s="135">
        <v>1.0244062500000002</v>
      </c>
    </row>
    <row r="9" spans="1:13" s="112" customFormat="1" ht="13.5" customHeight="1">
      <c r="A9" s="120"/>
      <c r="B9" s="181" t="s">
        <v>238</v>
      </c>
      <c r="C9" s="147">
        <v>1.6677024031666665</v>
      </c>
      <c r="D9" s="134">
        <v>3.6049818748491627E-2</v>
      </c>
      <c r="E9" s="135">
        <v>1.5956027656696832</v>
      </c>
      <c r="F9" s="135">
        <v>1.7398020406636499</v>
      </c>
      <c r="G9" s="135">
        <v>1.5595529469211917</v>
      </c>
      <c r="H9" s="192">
        <v>1.7758518594121413</v>
      </c>
      <c r="I9" s="136">
        <v>2.1616457876440974E-2</v>
      </c>
      <c r="J9" s="136">
        <v>4.3232915752881948E-2</v>
      </c>
      <c r="K9" s="136">
        <v>6.4849373629322915E-2</v>
      </c>
      <c r="L9" s="134">
        <v>1.5843172830083332</v>
      </c>
      <c r="M9" s="135">
        <v>1.7510875233249998</v>
      </c>
    </row>
    <row r="10" spans="1:13" s="112" customFormat="1" ht="13.5" customHeight="1">
      <c r="A10" s="116"/>
      <c r="B10" s="181" t="s">
        <v>247</v>
      </c>
      <c r="C10" s="147">
        <v>1.3374490000000003</v>
      </c>
      <c r="D10" s="134">
        <v>4.5075408872462169E-2</v>
      </c>
      <c r="E10" s="135">
        <v>1.2472981822550759</v>
      </c>
      <c r="F10" s="135">
        <v>1.4275998177449247</v>
      </c>
      <c r="G10" s="135">
        <v>1.2022227733826139</v>
      </c>
      <c r="H10" s="192">
        <v>1.4726752266173868</v>
      </c>
      <c r="I10" s="136">
        <v>3.3702525384117193E-2</v>
      </c>
      <c r="J10" s="136">
        <v>6.7405050768234387E-2</v>
      </c>
      <c r="K10" s="137">
        <v>0.10110757615235158</v>
      </c>
      <c r="L10" s="134">
        <v>1.2705765500000004</v>
      </c>
      <c r="M10" s="135">
        <v>1.4043214500000003</v>
      </c>
    </row>
    <row r="11" spans="1:13" s="132" customFormat="1" ht="13.5" customHeight="1">
      <c r="A11" s="138"/>
      <c r="B11" s="180" t="s">
        <v>248</v>
      </c>
      <c r="C11" s="149">
        <v>61.429945089111101</v>
      </c>
      <c r="D11" s="139">
        <v>2.0137290333534459</v>
      </c>
      <c r="E11" s="140">
        <v>57.402487022404209</v>
      </c>
      <c r="F11" s="140">
        <v>65.457403155817985</v>
      </c>
      <c r="G11" s="140">
        <v>55.38875798905076</v>
      </c>
      <c r="H11" s="193">
        <v>67.471132189171442</v>
      </c>
      <c r="I11" s="136">
        <v>3.2780902382906311E-2</v>
      </c>
      <c r="J11" s="136">
        <v>6.5561804765812623E-2</v>
      </c>
      <c r="K11" s="136">
        <v>9.8342707148718927E-2</v>
      </c>
      <c r="L11" s="139">
        <v>58.358447834655543</v>
      </c>
      <c r="M11" s="140">
        <v>64.501442343566652</v>
      </c>
    </row>
    <row r="12" spans="1:13" s="112" customFormat="1" ht="13.5" customHeight="1">
      <c r="A12" s="125"/>
      <c r="B12" s="180" t="s">
        <v>241</v>
      </c>
      <c r="C12" s="145">
        <v>11.5</v>
      </c>
      <c r="D12" s="141">
        <v>1.3373748272535362</v>
      </c>
      <c r="E12" s="142">
        <v>8.8252503454929272</v>
      </c>
      <c r="F12" s="142">
        <v>14.174749654507073</v>
      </c>
      <c r="G12" s="142">
        <v>7.4878755182393917</v>
      </c>
      <c r="H12" s="194">
        <v>15.512124481760608</v>
      </c>
      <c r="I12" s="143">
        <v>0.11629346323943793</v>
      </c>
      <c r="J12" s="143">
        <v>0.23258692647887586</v>
      </c>
      <c r="K12" s="143">
        <v>0.34888038971831381</v>
      </c>
      <c r="L12" s="141">
        <v>10.925000000000001</v>
      </c>
      <c r="M12" s="142">
        <v>12.074999999999999</v>
      </c>
    </row>
    <row r="13" spans="1:13" s="112" customFormat="1" ht="13.5" customHeight="1">
      <c r="B13" s="180" t="s">
        <v>242</v>
      </c>
      <c r="C13" s="145">
        <v>128.1</v>
      </c>
      <c r="D13" s="144">
        <v>26.622055633512698</v>
      </c>
      <c r="E13" s="145">
        <v>74.855888732974591</v>
      </c>
      <c r="F13" s="145">
        <v>181.3441112670254</v>
      </c>
      <c r="G13" s="145">
        <v>48.233833099461904</v>
      </c>
      <c r="H13" s="195">
        <v>207.9661669005381</v>
      </c>
      <c r="I13" s="137">
        <v>0.20782244834904526</v>
      </c>
      <c r="J13" s="137">
        <v>0.41564489669809052</v>
      </c>
      <c r="K13" s="137">
        <v>0.62346734504713575</v>
      </c>
      <c r="L13" s="144">
        <v>121.69499999999999</v>
      </c>
      <c r="M13" s="182">
        <v>134.505</v>
      </c>
    </row>
    <row r="14" spans="1:13" s="112" customFormat="1" ht="13.5" customHeight="1">
      <c r="B14" s="180" t="s">
        <v>243</v>
      </c>
      <c r="C14" s="145">
        <v>37.458333333333336</v>
      </c>
      <c r="D14" s="141">
        <v>10.175601070347494</v>
      </c>
      <c r="E14" s="142">
        <v>17.107131192638349</v>
      </c>
      <c r="F14" s="142">
        <v>57.809535474028323</v>
      </c>
      <c r="G14" s="142">
        <v>6.9315301222908552</v>
      </c>
      <c r="H14" s="194">
        <v>67.98513654437582</v>
      </c>
      <c r="I14" s="143">
        <v>0.27165119653875397</v>
      </c>
      <c r="J14" s="143">
        <v>0.54330239307750794</v>
      </c>
      <c r="K14" s="143">
        <v>0.81495358961626185</v>
      </c>
      <c r="L14" s="141">
        <v>35.585416666666667</v>
      </c>
      <c r="M14" s="142">
        <v>39.331250000000004</v>
      </c>
    </row>
    <row r="15" spans="1:13" s="112" customFormat="1" ht="13.5" customHeight="1">
      <c r="B15" s="180" t="s">
        <v>244</v>
      </c>
      <c r="C15" s="145">
        <v>2077.25</v>
      </c>
      <c r="D15" s="141">
        <v>142.2010428588209</v>
      </c>
      <c r="E15" s="142">
        <v>1792.8479142823583</v>
      </c>
      <c r="F15" s="142">
        <v>2361.652085717642</v>
      </c>
      <c r="G15" s="142">
        <v>1650.6468714235373</v>
      </c>
      <c r="H15" s="194">
        <v>2503.853128576463</v>
      </c>
      <c r="I15" s="152">
        <v>6.845639324049628E-2</v>
      </c>
      <c r="J15" s="143">
        <v>0.13691278648099256</v>
      </c>
      <c r="K15" s="143">
        <v>0.20536917972148883</v>
      </c>
      <c r="L15" s="141">
        <v>1973.3875</v>
      </c>
      <c r="M15" s="142">
        <v>2181.1125000000002</v>
      </c>
    </row>
    <row r="16" spans="1:13" s="112" customFormat="1" ht="13.5" customHeight="1">
      <c r="B16" s="204" t="s">
        <v>245</v>
      </c>
      <c r="C16" s="218"/>
      <c r="D16" s="219"/>
      <c r="E16" s="219"/>
      <c r="F16" s="219"/>
      <c r="G16" s="219"/>
      <c r="H16" s="219"/>
      <c r="I16" s="220"/>
      <c r="J16" s="220"/>
      <c r="K16" s="220"/>
      <c r="L16" s="219"/>
      <c r="M16" s="217"/>
    </row>
    <row r="17" spans="1:14" s="112" customFormat="1" ht="13.5" customHeight="1">
      <c r="B17" s="180" t="s">
        <v>234</v>
      </c>
      <c r="C17" s="147">
        <v>8.819446666666666</v>
      </c>
      <c r="D17" s="146">
        <v>0.27140032990497709</v>
      </c>
      <c r="E17" s="147">
        <v>8.276646006856712</v>
      </c>
      <c r="F17" s="147">
        <v>9.3622473264766199</v>
      </c>
      <c r="G17" s="147">
        <v>8.0052456769517342</v>
      </c>
      <c r="H17" s="196">
        <v>9.6336476563815978</v>
      </c>
      <c r="I17" s="136">
        <v>3.0772943038562938E-2</v>
      </c>
      <c r="J17" s="136">
        <v>6.1545886077125876E-2</v>
      </c>
      <c r="K17" s="136">
        <v>9.2318829115688811E-2</v>
      </c>
      <c r="L17" s="146">
        <v>8.3784743333333331</v>
      </c>
      <c r="M17" s="135">
        <v>9.2604189999999988</v>
      </c>
    </row>
    <row r="18" spans="1:14" s="112" customFormat="1" ht="13.5" customHeight="1">
      <c r="B18" s="180" t="s">
        <v>235</v>
      </c>
      <c r="C18" s="147">
        <v>11.378916666666667</v>
      </c>
      <c r="D18" s="146">
        <v>0.18895356116222331</v>
      </c>
      <c r="E18" s="147">
        <v>11.001009544342221</v>
      </c>
      <c r="F18" s="147">
        <v>11.756823788991113</v>
      </c>
      <c r="G18" s="147">
        <v>10.812055983179997</v>
      </c>
      <c r="H18" s="196">
        <v>11.945777350153337</v>
      </c>
      <c r="I18" s="136">
        <v>1.6605584406443785E-2</v>
      </c>
      <c r="J18" s="136">
        <v>3.3211168812887569E-2</v>
      </c>
      <c r="K18" s="136">
        <v>4.981675321933135E-2</v>
      </c>
      <c r="L18" s="146">
        <v>10.809970833333333</v>
      </c>
      <c r="M18" s="135">
        <v>11.947862500000001</v>
      </c>
    </row>
    <row r="19" spans="1:14" s="112" customFormat="1" ht="13.5" customHeight="1">
      <c r="B19" s="180" t="s">
        <v>236</v>
      </c>
      <c r="C19" s="149">
        <v>11.625233333333334</v>
      </c>
      <c r="D19" s="148">
        <v>0.64756044496639331</v>
      </c>
      <c r="E19" s="149">
        <v>10.330112443400548</v>
      </c>
      <c r="F19" s="149">
        <v>12.92035422326612</v>
      </c>
      <c r="G19" s="149">
        <v>9.6825519984341533</v>
      </c>
      <c r="H19" s="197">
        <v>13.567914668232515</v>
      </c>
      <c r="I19" s="136">
        <v>5.5703006245012426E-2</v>
      </c>
      <c r="J19" s="137">
        <v>0.11140601249002485</v>
      </c>
      <c r="K19" s="137">
        <v>0.16710901873503728</v>
      </c>
      <c r="L19" s="148">
        <v>11.043971666666668</v>
      </c>
      <c r="M19" s="140">
        <v>12.206495</v>
      </c>
    </row>
    <row r="20" spans="1:14" s="112" customFormat="1" ht="13.5" customHeight="1">
      <c r="B20" s="180" t="s">
        <v>237</v>
      </c>
      <c r="C20" s="147">
        <v>0.98225232177777777</v>
      </c>
      <c r="D20" s="146">
        <v>2.9404635927902684E-2</v>
      </c>
      <c r="E20" s="147">
        <v>0.92344304992197235</v>
      </c>
      <c r="F20" s="147">
        <v>1.0410615936335832</v>
      </c>
      <c r="G20" s="147">
        <v>0.89403841399406969</v>
      </c>
      <c r="H20" s="196">
        <v>1.0704662295614857</v>
      </c>
      <c r="I20" s="136">
        <v>2.9935929166024524E-2</v>
      </c>
      <c r="J20" s="136">
        <v>5.9871858332049048E-2</v>
      </c>
      <c r="K20" s="136">
        <v>8.9807787498073569E-2</v>
      </c>
      <c r="L20" s="146">
        <v>0.93313970568888882</v>
      </c>
      <c r="M20" s="135">
        <v>1.0313649378666667</v>
      </c>
    </row>
    <row r="21" spans="1:14" s="112" customFormat="1" ht="13.5" customHeight="1">
      <c r="B21" s="181" t="s">
        <v>238</v>
      </c>
      <c r="C21" s="147">
        <v>1.6688813499999999</v>
      </c>
      <c r="D21" s="146">
        <v>5.1997753459133968E-2</v>
      </c>
      <c r="E21" s="147">
        <v>1.5648858430817321</v>
      </c>
      <c r="F21" s="147">
        <v>1.7728768569182678</v>
      </c>
      <c r="G21" s="147">
        <v>1.512888089622598</v>
      </c>
      <c r="H21" s="196">
        <v>1.8248746103774018</v>
      </c>
      <c r="I21" s="136">
        <v>3.1157250010094468E-2</v>
      </c>
      <c r="J21" s="136">
        <v>6.2314500020188936E-2</v>
      </c>
      <c r="K21" s="136">
        <v>9.3471750030283407E-2</v>
      </c>
      <c r="L21" s="146">
        <v>1.5854372825</v>
      </c>
      <c r="M21" s="135">
        <v>1.7523254174999998</v>
      </c>
    </row>
    <row r="22" spans="1:14" s="133" customFormat="1" ht="13.5" customHeight="1">
      <c r="B22" s="183" t="s">
        <v>247</v>
      </c>
      <c r="C22" s="151">
        <v>1.3785164999999999</v>
      </c>
      <c r="D22" s="150">
        <v>5.2882464825633156E-2</v>
      </c>
      <c r="E22" s="151">
        <v>1.2727515703487335</v>
      </c>
      <c r="F22" s="151">
        <v>1.4842814296512663</v>
      </c>
      <c r="G22" s="151">
        <v>1.2198691055231006</v>
      </c>
      <c r="H22" s="198">
        <v>1.5371638944768993</v>
      </c>
      <c r="I22" s="152">
        <v>3.8361865690859094E-2</v>
      </c>
      <c r="J22" s="152">
        <v>7.6723731381718188E-2</v>
      </c>
      <c r="K22" s="143">
        <v>0.11508559707257729</v>
      </c>
      <c r="L22" s="150">
        <v>1.3095906749999999</v>
      </c>
      <c r="M22" s="184">
        <v>1.4474423249999999</v>
      </c>
    </row>
    <row r="23" spans="1:14" s="112" customFormat="1" ht="13.5" customHeight="1">
      <c r="B23" s="180" t="s">
        <v>241</v>
      </c>
      <c r="C23" s="149">
        <v>10.840000000000002</v>
      </c>
      <c r="D23" s="153">
        <v>0.72653021537040008</v>
      </c>
      <c r="E23" s="154">
        <v>9.3869395692592015</v>
      </c>
      <c r="F23" s="154">
        <v>12.293060430740802</v>
      </c>
      <c r="G23" s="154">
        <v>8.6604093538888023</v>
      </c>
      <c r="H23" s="193">
        <v>13.019590646111201</v>
      </c>
      <c r="I23" s="152">
        <v>6.7023082598745384E-2</v>
      </c>
      <c r="J23" s="143">
        <v>0.13404616519749077</v>
      </c>
      <c r="K23" s="143">
        <v>0.20106924779623614</v>
      </c>
      <c r="L23" s="153">
        <v>10.298000000000002</v>
      </c>
      <c r="M23" s="154">
        <v>11.382000000000001</v>
      </c>
    </row>
    <row r="24" spans="1:14" s="133" customFormat="1" ht="13.5" customHeight="1">
      <c r="B24" s="185" t="s">
        <v>242</v>
      </c>
      <c r="C24" s="142">
        <v>139.72</v>
      </c>
      <c r="D24" s="141">
        <v>8.5556190074588532</v>
      </c>
      <c r="E24" s="142">
        <v>122.6087619850823</v>
      </c>
      <c r="F24" s="142">
        <v>156.83123801491772</v>
      </c>
      <c r="G24" s="142">
        <v>114.05314297762344</v>
      </c>
      <c r="H24" s="199">
        <v>165.38685702237655</v>
      </c>
      <c r="I24" s="152">
        <v>6.1234032403799404E-2</v>
      </c>
      <c r="J24" s="143">
        <v>0.12246806480759881</v>
      </c>
      <c r="K24" s="143">
        <v>0.18370209721139821</v>
      </c>
      <c r="L24" s="141">
        <v>132.73400000000001</v>
      </c>
      <c r="M24" s="186">
        <v>146.70599999999999</v>
      </c>
      <c r="N24" s="155"/>
    </row>
    <row r="25" spans="1:14">
      <c r="A25" s="112"/>
      <c r="B25" s="180" t="s">
        <v>243</v>
      </c>
      <c r="C25" s="145">
        <v>36.999999999999993</v>
      </c>
      <c r="D25" s="144">
        <v>2.0844250013389538</v>
      </c>
      <c r="E25" s="145">
        <v>32.831149997322086</v>
      </c>
      <c r="F25" s="145">
        <v>41.1688500026779</v>
      </c>
      <c r="G25" s="145">
        <v>30.746724995983129</v>
      </c>
      <c r="H25" s="195">
        <v>43.253275004016857</v>
      </c>
      <c r="I25" s="136">
        <v>5.6335810846998763E-2</v>
      </c>
      <c r="J25" s="137">
        <v>0.11267162169399753</v>
      </c>
      <c r="K25" s="137">
        <v>0.16900743254099629</v>
      </c>
      <c r="L25" s="144">
        <v>35.149999999999991</v>
      </c>
      <c r="M25" s="182">
        <v>38.849999999999994</v>
      </c>
    </row>
    <row r="26" spans="1:14">
      <c r="A26" s="112"/>
      <c r="B26" s="187" t="s">
        <v>244</v>
      </c>
      <c r="C26" s="189">
        <v>1969.9283333333333</v>
      </c>
      <c r="D26" s="188">
        <v>108.27970700687757</v>
      </c>
      <c r="E26" s="189">
        <v>1753.3689193195783</v>
      </c>
      <c r="F26" s="189">
        <v>2186.4877473470883</v>
      </c>
      <c r="G26" s="189">
        <v>1645.0892123127005</v>
      </c>
      <c r="H26" s="200">
        <v>2294.7674543539661</v>
      </c>
      <c r="I26" s="201">
        <v>5.4966317898304716E-2</v>
      </c>
      <c r="J26" s="190">
        <v>0.10993263579660943</v>
      </c>
      <c r="K26" s="190">
        <v>0.16489895369491414</v>
      </c>
      <c r="L26" s="188">
        <v>1871.4319166666667</v>
      </c>
      <c r="M26" s="191">
        <v>2068.4247500000001</v>
      </c>
    </row>
    <row r="27" spans="1:14">
      <c r="B27" s="156" t="s">
        <v>246</v>
      </c>
    </row>
  </sheetData>
  <mergeCells count="3">
    <mergeCell ref="D2:H2"/>
    <mergeCell ref="I2:K2"/>
    <mergeCell ref="L2:M2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09"/>
  <sheetViews>
    <sheetView zoomScale="110" zoomScaleNormal="11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9.5">
      <c r="B1" s="30" t="s">
        <v>152</v>
      </c>
      <c r="AS1" s="25" t="s">
        <v>134</v>
      </c>
    </row>
    <row r="2" spans="1:46" ht="19.5">
      <c r="A2" s="22" t="s">
        <v>90</v>
      </c>
      <c r="B2" s="16" t="s">
        <v>87</v>
      </c>
      <c r="C2" s="14" t="s">
        <v>88</v>
      </c>
      <c r="D2" s="15" t="s">
        <v>113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114</v>
      </c>
      <c r="C3" s="7" t="s">
        <v>114</v>
      </c>
      <c r="D3" s="8" t="s">
        <v>89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115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1.379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1.383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</v>
      </c>
    </row>
    <row r="8" spans="1:46">
      <c r="A8" s="28"/>
      <c r="B8" s="18" t="s">
        <v>116</v>
      </c>
      <c r="C8" s="11"/>
      <c r="D8" s="20">
        <v>1.381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117</v>
      </c>
      <c r="C9" s="26"/>
      <c r="D9" s="10">
        <v>1.381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1.381</v>
      </c>
      <c r="AT9" s="25"/>
    </row>
    <row r="10" spans="1:46">
      <c r="A10" s="28"/>
      <c r="B10" s="2" t="s">
        <v>118</v>
      </c>
      <c r="C10" s="26"/>
      <c r="D10" s="21">
        <v>2.8284271247461927E-3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7</v>
      </c>
    </row>
    <row r="11" spans="1:46">
      <c r="A11" s="28"/>
      <c r="B11" s="2" t="s">
        <v>72</v>
      </c>
      <c r="C11" s="26"/>
      <c r="D11" s="12">
        <v>2.0481007420320003E-3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119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120</v>
      </c>
      <c r="C13" s="46"/>
      <c r="D13" s="44" t="s">
        <v>121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153</v>
      </c>
      <c r="AS15" s="25" t="s">
        <v>134</v>
      </c>
    </row>
    <row r="16" spans="1:46" ht="15">
      <c r="A16" s="22" t="s">
        <v>7</v>
      </c>
      <c r="B16" s="16" t="s">
        <v>87</v>
      </c>
      <c r="C16" s="14" t="s">
        <v>88</v>
      </c>
      <c r="D16" s="15" t="s">
        <v>113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114</v>
      </c>
      <c r="C17" s="7" t="s">
        <v>114</v>
      </c>
      <c r="D17" s="8" t="s">
        <v>89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115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0">
        <v>3049.9999999999995</v>
      </c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3">
        <v>1</v>
      </c>
    </row>
    <row r="21" spans="1:45">
      <c r="A21" s="28"/>
      <c r="B21" s="17">
        <v>1</v>
      </c>
      <c r="C21" s="7">
        <v>2</v>
      </c>
      <c r="D21" s="94">
        <v>3039.9999999999995</v>
      </c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3">
        <v>2</v>
      </c>
    </row>
    <row r="22" spans="1:45">
      <c r="A22" s="28"/>
      <c r="B22" s="18" t="s">
        <v>116</v>
      </c>
      <c r="C22" s="11"/>
      <c r="D22" s="95">
        <v>3044.9999999999995</v>
      </c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3">
        <v>16</v>
      </c>
    </row>
    <row r="23" spans="1:45">
      <c r="A23" s="28"/>
      <c r="B23" s="2" t="s">
        <v>117</v>
      </c>
      <c r="C23" s="26"/>
      <c r="D23" s="96">
        <v>3044.9999999999995</v>
      </c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3">
        <v>3045</v>
      </c>
    </row>
    <row r="24" spans="1:45">
      <c r="A24" s="28"/>
      <c r="B24" s="2" t="s">
        <v>118</v>
      </c>
      <c r="C24" s="26"/>
      <c r="D24" s="96">
        <v>7.0710678118654755</v>
      </c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3">
        <v>8</v>
      </c>
    </row>
    <row r="25" spans="1:45">
      <c r="A25" s="28"/>
      <c r="B25" s="2" t="s">
        <v>72</v>
      </c>
      <c r="C25" s="26"/>
      <c r="D25" s="12">
        <v>2.3221897575912897E-3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119</v>
      </c>
      <c r="C26" s="26"/>
      <c r="D26" s="12">
        <v>-1.1102230246251565E-16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120</v>
      </c>
      <c r="C27" s="46"/>
      <c r="D27" s="44" t="s">
        <v>121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154</v>
      </c>
      <c r="AS29" s="25" t="s">
        <v>134</v>
      </c>
    </row>
    <row r="30" spans="1:45" ht="15">
      <c r="A30" s="22" t="s">
        <v>84</v>
      </c>
      <c r="B30" s="16" t="s">
        <v>87</v>
      </c>
      <c r="C30" s="14" t="s">
        <v>88</v>
      </c>
      <c r="D30" s="15" t="s">
        <v>113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114</v>
      </c>
      <c r="C31" s="7" t="s">
        <v>114</v>
      </c>
      <c r="D31" s="8" t="s">
        <v>89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115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1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1</v>
      </c>
    </row>
    <row r="34" spans="1:45">
      <c r="A34" s="28"/>
      <c r="B34" s="16">
        <v>1</v>
      </c>
      <c r="C34" s="13">
        <v>1</v>
      </c>
      <c r="D34" s="97">
        <v>22</v>
      </c>
      <c r="E34" s="98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100">
        <v>1</v>
      </c>
    </row>
    <row r="35" spans="1:45">
      <c r="A35" s="28"/>
      <c r="B35" s="17">
        <v>1</v>
      </c>
      <c r="C35" s="7">
        <v>2</v>
      </c>
      <c r="D35" s="101">
        <v>33</v>
      </c>
      <c r="E35" s="98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100">
        <v>3</v>
      </c>
    </row>
    <row r="36" spans="1:45">
      <c r="A36" s="28"/>
      <c r="B36" s="18" t="s">
        <v>116</v>
      </c>
      <c r="C36" s="11"/>
      <c r="D36" s="102">
        <v>27.5</v>
      </c>
      <c r="E36" s="98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100">
        <v>16</v>
      </c>
    </row>
    <row r="37" spans="1:45">
      <c r="A37" s="28"/>
      <c r="B37" s="2" t="s">
        <v>117</v>
      </c>
      <c r="C37" s="26"/>
      <c r="D37" s="103">
        <v>27.5</v>
      </c>
      <c r="E37" s="98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100">
        <v>27.912500000000001</v>
      </c>
    </row>
    <row r="38" spans="1:45">
      <c r="A38" s="28"/>
      <c r="B38" s="2" t="s">
        <v>118</v>
      </c>
      <c r="C38" s="26"/>
      <c r="D38" s="103">
        <v>7.7781745930520225</v>
      </c>
      <c r="E38" s="98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100">
        <v>9</v>
      </c>
    </row>
    <row r="39" spans="1:45">
      <c r="A39" s="28"/>
      <c r="B39" s="2" t="s">
        <v>72</v>
      </c>
      <c r="C39" s="26"/>
      <c r="D39" s="12">
        <v>0.28284271247461901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119</v>
      </c>
      <c r="C40" s="26"/>
      <c r="D40" s="12">
        <v>-1.4778325123152802E-2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120</v>
      </c>
      <c r="C41" s="46"/>
      <c r="D41" s="44" t="s">
        <v>121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155</v>
      </c>
      <c r="AS43" s="25" t="s">
        <v>134</v>
      </c>
    </row>
    <row r="44" spans="1:45" ht="15">
      <c r="A44" s="22" t="s">
        <v>81</v>
      </c>
      <c r="B44" s="16" t="s">
        <v>87</v>
      </c>
      <c r="C44" s="14" t="s">
        <v>88</v>
      </c>
      <c r="D44" s="15" t="s">
        <v>113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114</v>
      </c>
      <c r="C45" s="7" t="s">
        <v>114</v>
      </c>
      <c r="D45" s="8" t="s">
        <v>89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1</v>
      </c>
    </row>
    <row r="46" spans="1:45">
      <c r="A46" s="28"/>
      <c r="B46" s="17"/>
      <c r="C46" s="7"/>
      <c r="D46" s="8" t="s">
        <v>115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3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3</v>
      </c>
    </row>
    <row r="48" spans="1:45">
      <c r="A48" s="28"/>
      <c r="B48" s="16">
        <v>1</v>
      </c>
      <c r="C48" s="13">
        <v>1</v>
      </c>
      <c r="D48" s="104">
        <v>0.94099999999999995</v>
      </c>
      <c r="E48" s="105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7">
        <v>1</v>
      </c>
    </row>
    <row r="49" spans="1:45">
      <c r="A49" s="28"/>
      <c r="B49" s="17">
        <v>1</v>
      </c>
      <c r="C49" s="7">
        <v>2</v>
      </c>
      <c r="D49" s="108">
        <v>0.94299999999999995</v>
      </c>
      <c r="E49" s="105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>
        <v>4</v>
      </c>
    </row>
    <row r="50" spans="1:45">
      <c r="A50" s="28"/>
      <c r="B50" s="18" t="s">
        <v>116</v>
      </c>
      <c r="C50" s="11"/>
      <c r="D50" s="109">
        <v>0.94199999999999995</v>
      </c>
      <c r="E50" s="105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>
        <v>16</v>
      </c>
    </row>
    <row r="51" spans="1:45">
      <c r="A51" s="28"/>
      <c r="B51" s="2" t="s">
        <v>117</v>
      </c>
      <c r="C51" s="26"/>
      <c r="D51" s="21">
        <v>0.94199999999999995</v>
      </c>
      <c r="E51" s="105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>
        <v>0.94199999999999995</v>
      </c>
    </row>
    <row r="52" spans="1:45">
      <c r="A52" s="28"/>
      <c r="B52" s="2" t="s">
        <v>118</v>
      </c>
      <c r="C52" s="26"/>
      <c r="D52" s="21">
        <v>1.4142135623730963E-3</v>
      </c>
      <c r="E52" s="105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>
        <v>10</v>
      </c>
    </row>
    <row r="53" spans="1:45">
      <c r="A53" s="28"/>
      <c r="B53" s="2" t="s">
        <v>72</v>
      </c>
      <c r="C53" s="26"/>
      <c r="D53" s="12">
        <v>1.5012882827739877E-3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119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120</v>
      </c>
      <c r="C55" s="46"/>
      <c r="D55" s="44" t="s">
        <v>121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156</v>
      </c>
      <c r="AS57" s="25" t="s">
        <v>134</v>
      </c>
    </row>
    <row r="58" spans="1:45" ht="15">
      <c r="A58" s="22" t="s">
        <v>104</v>
      </c>
      <c r="B58" s="16" t="s">
        <v>87</v>
      </c>
      <c r="C58" s="14" t="s">
        <v>88</v>
      </c>
      <c r="D58" s="15" t="s">
        <v>113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114</v>
      </c>
      <c r="C59" s="7" t="s">
        <v>114</v>
      </c>
      <c r="D59" s="8" t="s">
        <v>89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115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0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0</v>
      </c>
    </row>
    <row r="62" spans="1:45">
      <c r="A62" s="28"/>
      <c r="B62" s="16">
        <v>1</v>
      </c>
      <c r="C62" s="13">
        <v>1</v>
      </c>
      <c r="D62" s="90">
        <v>50</v>
      </c>
      <c r="E62" s="91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3">
        <v>1</v>
      </c>
    </row>
    <row r="63" spans="1:45">
      <c r="A63" s="28"/>
      <c r="B63" s="17">
        <v>1</v>
      </c>
      <c r="C63" s="7">
        <v>2</v>
      </c>
      <c r="D63" s="94">
        <v>50</v>
      </c>
      <c r="E63" s="91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3">
        <v>5</v>
      </c>
    </row>
    <row r="64" spans="1:45">
      <c r="A64" s="28"/>
      <c r="B64" s="18" t="s">
        <v>116</v>
      </c>
      <c r="C64" s="11"/>
      <c r="D64" s="95">
        <v>50</v>
      </c>
      <c r="E64" s="91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3">
        <v>16</v>
      </c>
    </row>
    <row r="65" spans="1:45">
      <c r="A65" s="28"/>
      <c r="B65" s="2" t="s">
        <v>117</v>
      </c>
      <c r="C65" s="26"/>
      <c r="D65" s="96">
        <v>50</v>
      </c>
      <c r="E65" s="91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3">
        <v>50</v>
      </c>
    </row>
    <row r="66" spans="1:45">
      <c r="A66" s="28"/>
      <c r="B66" s="2" t="s">
        <v>118</v>
      </c>
      <c r="C66" s="26"/>
      <c r="D66" s="96">
        <v>0</v>
      </c>
      <c r="E66" s="91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3">
        <v>11</v>
      </c>
    </row>
    <row r="67" spans="1:45">
      <c r="A67" s="28"/>
      <c r="B67" s="2" t="s">
        <v>72</v>
      </c>
      <c r="C67" s="26"/>
      <c r="D67" s="12">
        <v>0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119</v>
      </c>
      <c r="C68" s="26"/>
      <c r="D68" s="12">
        <v>0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120</v>
      </c>
      <c r="C69" s="46"/>
      <c r="D69" s="44" t="s">
        <v>121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157</v>
      </c>
      <c r="AS71" s="25" t="s">
        <v>134</v>
      </c>
    </row>
    <row r="72" spans="1:45" ht="15">
      <c r="A72" s="22" t="s">
        <v>106</v>
      </c>
      <c r="B72" s="16" t="s">
        <v>87</v>
      </c>
      <c r="C72" s="14" t="s">
        <v>88</v>
      </c>
      <c r="D72" s="15" t="s">
        <v>113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114</v>
      </c>
      <c r="C73" s="7" t="s">
        <v>114</v>
      </c>
      <c r="D73" s="8" t="s">
        <v>89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115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0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0</v>
      </c>
    </row>
    <row r="76" spans="1:45">
      <c r="A76" s="28"/>
      <c r="B76" s="16">
        <v>1</v>
      </c>
      <c r="C76" s="13">
        <v>1</v>
      </c>
      <c r="D76" s="90">
        <v>2479</v>
      </c>
      <c r="E76" s="91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3">
        <v>1</v>
      </c>
    </row>
    <row r="77" spans="1:45">
      <c r="A77" s="28"/>
      <c r="B77" s="17">
        <v>1</v>
      </c>
      <c r="C77" s="7">
        <v>2</v>
      </c>
      <c r="D77" s="94">
        <v>2505</v>
      </c>
      <c r="E77" s="91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3">
        <v>6</v>
      </c>
    </row>
    <row r="78" spans="1:45">
      <c r="A78" s="28"/>
      <c r="B78" s="18" t="s">
        <v>116</v>
      </c>
      <c r="C78" s="11"/>
      <c r="D78" s="95">
        <v>2492</v>
      </c>
      <c r="E78" s="91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3">
        <v>16</v>
      </c>
    </row>
    <row r="79" spans="1:45">
      <c r="A79" s="28"/>
      <c r="B79" s="2" t="s">
        <v>117</v>
      </c>
      <c r="C79" s="26"/>
      <c r="D79" s="96">
        <v>2492</v>
      </c>
      <c r="E79" s="91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3">
        <v>2492.14</v>
      </c>
    </row>
    <row r="80" spans="1:45">
      <c r="A80" s="28"/>
      <c r="B80" s="2" t="s">
        <v>118</v>
      </c>
      <c r="C80" s="26"/>
      <c r="D80" s="96">
        <v>18.384776310850235</v>
      </c>
      <c r="E80" s="91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3">
        <v>12</v>
      </c>
    </row>
    <row r="81" spans="1:45">
      <c r="A81" s="28"/>
      <c r="B81" s="2" t="s">
        <v>72</v>
      </c>
      <c r="C81" s="26"/>
      <c r="D81" s="12">
        <v>7.3775185838082808E-3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119</v>
      </c>
      <c r="C82" s="26"/>
      <c r="D82" s="12">
        <v>-5.6176619291026242E-5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120</v>
      </c>
      <c r="C83" s="46"/>
      <c r="D83" s="44" t="s">
        <v>121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9.5">
      <c r="B85" s="30" t="s">
        <v>158</v>
      </c>
      <c r="AS85" s="25" t="s">
        <v>134</v>
      </c>
    </row>
    <row r="86" spans="1:45" ht="19.5">
      <c r="A86" s="22" t="s">
        <v>124</v>
      </c>
      <c r="B86" s="16" t="s">
        <v>87</v>
      </c>
      <c r="C86" s="14" t="s">
        <v>88</v>
      </c>
      <c r="D86" s="15" t="s">
        <v>113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114</v>
      </c>
      <c r="C87" s="7" t="s">
        <v>114</v>
      </c>
      <c r="D87" s="8" t="s">
        <v>89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115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1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1</v>
      </c>
    </row>
    <row r="90" spans="1:45">
      <c r="A90" s="28"/>
      <c r="B90" s="16">
        <v>1</v>
      </c>
      <c r="C90" s="13">
        <v>1</v>
      </c>
      <c r="D90" s="97">
        <v>29</v>
      </c>
      <c r="E90" s="98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100">
        <v>1</v>
      </c>
    </row>
    <row r="91" spans="1:45">
      <c r="A91" s="28"/>
      <c r="B91" s="17">
        <v>1</v>
      </c>
      <c r="C91" s="7">
        <v>2</v>
      </c>
      <c r="D91" s="101">
        <v>15</v>
      </c>
      <c r="E91" s="98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100">
        <v>7</v>
      </c>
    </row>
    <row r="92" spans="1:45">
      <c r="A92" s="28"/>
      <c r="B92" s="18" t="s">
        <v>116</v>
      </c>
      <c r="C92" s="11"/>
      <c r="D92" s="102">
        <v>22</v>
      </c>
      <c r="E92" s="98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100">
        <v>16</v>
      </c>
    </row>
    <row r="93" spans="1:45">
      <c r="A93" s="28"/>
      <c r="B93" s="2" t="s">
        <v>117</v>
      </c>
      <c r="C93" s="26"/>
      <c r="D93" s="103">
        <v>22</v>
      </c>
      <c r="E93" s="98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100">
        <v>21.922499999999999</v>
      </c>
    </row>
    <row r="94" spans="1:45">
      <c r="A94" s="28"/>
      <c r="B94" s="2" t="s">
        <v>118</v>
      </c>
      <c r="C94" s="26"/>
      <c r="D94" s="103">
        <v>9.8994949366116654</v>
      </c>
      <c r="E94" s="98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100">
        <v>13</v>
      </c>
    </row>
    <row r="95" spans="1:45">
      <c r="A95" s="28"/>
      <c r="B95" s="2" t="s">
        <v>72</v>
      </c>
      <c r="C95" s="26"/>
      <c r="D95" s="12">
        <v>0.44997704257325749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119</v>
      </c>
      <c r="C96" s="26"/>
      <c r="D96" s="12">
        <v>3.5351807503707366E-3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120</v>
      </c>
      <c r="C97" s="46"/>
      <c r="D97" s="44" t="s">
        <v>121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159</v>
      </c>
      <c r="AS99" s="25" t="s">
        <v>134</v>
      </c>
    </row>
    <row r="100" spans="1:45" ht="15">
      <c r="A100" s="22" t="s">
        <v>109</v>
      </c>
      <c r="B100" s="16" t="s">
        <v>87</v>
      </c>
      <c r="C100" s="14" t="s">
        <v>88</v>
      </c>
      <c r="D100" s="15" t="s">
        <v>113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114</v>
      </c>
      <c r="C101" s="7" t="s">
        <v>114</v>
      </c>
      <c r="D101" s="8" t="s">
        <v>89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115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90">
        <v>110709</v>
      </c>
      <c r="E104" s="91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3">
        <v>1</v>
      </c>
    </row>
    <row r="105" spans="1:45">
      <c r="A105" s="28"/>
      <c r="B105" s="17">
        <v>1</v>
      </c>
      <c r="C105" s="7">
        <v>2</v>
      </c>
      <c r="D105" s="94">
        <v>110409</v>
      </c>
      <c r="E105" s="91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3">
        <v>8</v>
      </c>
    </row>
    <row r="106" spans="1:45">
      <c r="A106" s="28"/>
      <c r="B106" s="18" t="s">
        <v>116</v>
      </c>
      <c r="C106" s="11"/>
      <c r="D106" s="95">
        <v>110559</v>
      </c>
      <c r="E106" s="91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3">
        <v>16</v>
      </c>
    </row>
    <row r="107" spans="1:45">
      <c r="A107" s="28"/>
      <c r="B107" s="2" t="s">
        <v>117</v>
      </c>
      <c r="C107" s="26"/>
      <c r="D107" s="96">
        <v>110559</v>
      </c>
      <c r="E107" s="91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3">
        <v>110558.976</v>
      </c>
    </row>
    <row r="108" spans="1:45">
      <c r="A108" s="28"/>
      <c r="B108" s="2" t="s">
        <v>118</v>
      </c>
      <c r="C108" s="26"/>
      <c r="D108" s="96">
        <v>212.13203435596427</v>
      </c>
      <c r="E108" s="91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3">
        <v>14</v>
      </c>
    </row>
    <row r="109" spans="1:45">
      <c r="A109" s="28"/>
      <c r="B109" s="2" t="s">
        <v>72</v>
      </c>
      <c r="C109" s="26"/>
      <c r="D109" s="12">
        <v>1.9187224410130723E-3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119</v>
      </c>
      <c r="C110" s="26"/>
      <c r="D110" s="12">
        <v>2.1707871100673515E-7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120</v>
      </c>
      <c r="C111" s="46"/>
      <c r="D111" s="44" t="s">
        <v>121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9.5">
      <c r="B113" s="30" t="s">
        <v>160</v>
      </c>
      <c r="AS113" s="25" t="s">
        <v>134</v>
      </c>
    </row>
    <row r="114" spans="1:45" ht="19.5">
      <c r="A114" s="22" t="s">
        <v>125</v>
      </c>
      <c r="B114" s="16" t="s">
        <v>87</v>
      </c>
      <c r="C114" s="14" t="s">
        <v>88</v>
      </c>
      <c r="D114" s="15" t="s">
        <v>113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114</v>
      </c>
      <c r="C115" s="7" t="s">
        <v>114</v>
      </c>
      <c r="D115" s="8" t="s">
        <v>89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1</v>
      </c>
    </row>
    <row r="116" spans="1:45">
      <c r="A116" s="28"/>
      <c r="B116" s="17"/>
      <c r="C116" s="7"/>
      <c r="D116" s="8" t="s">
        <v>115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2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2</v>
      </c>
    </row>
    <row r="118" spans="1:45">
      <c r="A118" s="28"/>
      <c r="B118" s="16">
        <v>1</v>
      </c>
      <c r="C118" s="13">
        <v>1</v>
      </c>
      <c r="D118" s="19">
        <v>16.2986</v>
      </c>
      <c r="E118" s="7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5">
        <v>1</v>
      </c>
    </row>
    <row r="119" spans="1:45">
      <c r="A119" s="28"/>
      <c r="B119" s="17">
        <v>1</v>
      </c>
      <c r="C119" s="7">
        <v>2</v>
      </c>
      <c r="D119" s="9">
        <v>16.241399999999999</v>
      </c>
      <c r="E119" s="7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5">
        <v>1</v>
      </c>
    </row>
    <row r="120" spans="1:45">
      <c r="A120" s="28"/>
      <c r="B120" s="18" t="s">
        <v>116</v>
      </c>
      <c r="C120" s="11"/>
      <c r="D120" s="20">
        <v>16.27</v>
      </c>
      <c r="E120" s="7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5">
        <v>16</v>
      </c>
    </row>
    <row r="121" spans="1:45">
      <c r="A121" s="28"/>
      <c r="B121" s="2" t="s">
        <v>117</v>
      </c>
      <c r="C121" s="26"/>
      <c r="D121" s="10">
        <v>16.27</v>
      </c>
      <c r="E121" s="7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5">
        <v>16.269985999999999</v>
      </c>
    </row>
    <row r="122" spans="1:45">
      <c r="A122" s="28"/>
      <c r="B122" s="2" t="s">
        <v>118</v>
      </c>
      <c r="C122" s="26"/>
      <c r="D122" s="21">
        <v>4.0446507883871718E-2</v>
      </c>
      <c r="E122" s="7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5">
        <v>7</v>
      </c>
    </row>
    <row r="123" spans="1:45">
      <c r="A123" s="28"/>
      <c r="B123" s="2" t="s">
        <v>72</v>
      </c>
      <c r="C123" s="26"/>
      <c r="D123" s="12">
        <v>2.485956231338151E-3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119</v>
      </c>
      <c r="C124" s="26"/>
      <c r="D124" s="12">
        <v>8.604801504663584E-7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120</v>
      </c>
      <c r="C125" s="46"/>
      <c r="D125" s="44" t="s">
        <v>121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9.5">
      <c r="B127" s="30" t="s">
        <v>161</v>
      </c>
      <c r="AS127" s="25" t="s">
        <v>134</v>
      </c>
    </row>
    <row r="128" spans="1:45" ht="19.5">
      <c r="A128" s="22" t="s">
        <v>126</v>
      </c>
      <c r="B128" s="16" t="s">
        <v>87</v>
      </c>
      <c r="C128" s="14" t="s">
        <v>88</v>
      </c>
      <c r="D128" s="15" t="s">
        <v>113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114</v>
      </c>
      <c r="C129" s="7" t="s">
        <v>114</v>
      </c>
      <c r="D129" s="8" t="s">
        <v>89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1</v>
      </c>
    </row>
    <row r="130" spans="1:45">
      <c r="A130" s="28"/>
      <c r="B130" s="17"/>
      <c r="C130" s="7"/>
      <c r="D130" s="8" t="s">
        <v>115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3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3</v>
      </c>
    </row>
    <row r="132" spans="1:45">
      <c r="A132" s="28"/>
      <c r="B132" s="16">
        <v>1</v>
      </c>
      <c r="C132" s="13">
        <v>1</v>
      </c>
      <c r="D132" s="104">
        <v>0.27</v>
      </c>
      <c r="E132" s="105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7">
        <v>1</v>
      </c>
    </row>
    <row r="133" spans="1:45">
      <c r="A133" s="28"/>
      <c r="B133" s="17">
        <v>1</v>
      </c>
      <c r="C133" s="7">
        <v>2</v>
      </c>
      <c r="D133" s="108">
        <v>0.27700000000000002</v>
      </c>
      <c r="E133" s="105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7">
        <v>2</v>
      </c>
    </row>
    <row r="134" spans="1:45">
      <c r="A134" s="28"/>
      <c r="B134" s="18" t="s">
        <v>116</v>
      </c>
      <c r="C134" s="11"/>
      <c r="D134" s="109">
        <v>0.27350000000000002</v>
      </c>
      <c r="E134" s="105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7">
        <v>16</v>
      </c>
    </row>
    <row r="135" spans="1:45">
      <c r="A135" s="28"/>
      <c r="B135" s="2" t="s">
        <v>117</v>
      </c>
      <c r="C135" s="26"/>
      <c r="D135" s="21">
        <v>0.27350000000000002</v>
      </c>
      <c r="E135" s="105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7">
        <v>0.27350000000000002</v>
      </c>
    </row>
    <row r="136" spans="1:45">
      <c r="A136" s="28"/>
      <c r="B136" s="2" t="s">
        <v>118</v>
      </c>
      <c r="C136" s="26"/>
      <c r="D136" s="21">
        <v>4.9497474683058368E-3</v>
      </c>
      <c r="E136" s="105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7">
        <v>8</v>
      </c>
    </row>
    <row r="137" spans="1:45">
      <c r="A137" s="28"/>
      <c r="B137" s="2" t="s">
        <v>72</v>
      </c>
      <c r="C137" s="26"/>
      <c r="D137" s="12">
        <v>1.8097796959070701E-2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119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120</v>
      </c>
      <c r="C139" s="46"/>
      <c r="D139" s="44" t="s">
        <v>121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162</v>
      </c>
      <c r="AS141" s="25" t="s">
        <v>134</v>
      </c>
    </row>
    <row r="142" spans="1:45" ht="15">
      <c r="A142" s="22" t="s">
        <v>85</v>
      </c>
      <c r="B142" s="16" t="s">
        <v>87</v>
      </c>
      <c r="C142" s="14" t="s">
        <v>88</v>
      </c>
      <c r="D142" s="15" t="s">
        <v>113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114</v>
      </c>
      <c r="C143" s="7" t="s">
        <v>114</v>
      </c>
      <c r="D143" s="8" t="s">
        <v>89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1</v>
      </c>
    </row>
    <row r="144" spans="1:45">
      <c r="A144" s="28"/>
      <c r="B144" s="17"/>
      <c r="C144" s="7"/>
      <c r="D144" s="8" t="s">
        <v>115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2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2</v>
      </c>
    </row>
    <row r="146" spans="1:45">
      <c r="A146" s="28"/>
      <c r="B146" s="16">
        <v>1</v>
      </c>
      <c r="C146" s="13">
        <v>1</v>
      </c>
      <c r="D146" s="19">
        <v>1.6709999999999998</v>
      </c>
      <c r="E146" s="70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5">
        <v>1</v>
      </c>
    </row>
    <row r="147" spans="1:45">
      <c r="A147" s="28"/>
      <c r="B147" s="17">
        <v>1</v>
      </c>
      <c r="C147" s="7">
        <v>2</v>
      </c>
      <c r="D147" s="9">
        <v>1.6730000000000003</v>
      </c>
      <c r="E147" s="70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5">
        <v>3</v>
      </c>
    </row>
    <row r="148" spans="1:45">
      <c r="A148" s="28"/>
      <c r="B148" s="18" t="s">
        <v>116</v>
      </c>
      <c r="C148" s="11"/>
      <c r="D148" s="20">
        <v>1.6720000000000002</v>
      </c>
      <c r="E148" s="70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5">
        <v>16</v>
      </c>
    </row>
    <row r="149" spans="1:45">
      <c r="A149" s="28"/>
      <c r="B149" s="2" t="s">
        <v>117</v>
      </c>
      <c r="C149" s="26"/>
      <c r="D149" s="10">
        <v>1.6720000000000002</v>
      </c>
      <c r="E149" s="70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5">
        <v>1.6719999999999999</v>
      </c>
    </row>
    <row r="150" spans="1:45">
      <c r="A150" s="28"/>
      <c r="B150" s="2" t="s">
        <v>118</v>
      </c>
      <c r="C150" s="26"/>
      <c r="D150" s="21">
        <v>1.4142135623734103E-3</v>
      </c>
      <c r="E150" s="70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5">
        <v>9</v>
      </c>
    </row>
    <row r="151" spans="1:45">
      <c r="A151" s="28"/>
      <c r="B151" s="2" t="s">
        <v>72</v>
      </c>
      <c r="C151" s="26"/>
      <c r="D151" s="12">
        <v>8.4582150859653714E-4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119</v>
      </c>
      <c r="C152" s="26"/>
      <c r="D152" s="12">
        <v>2.2204460492503131E-16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120</v>
      </c>
      <c r="C153" s="46"/>
      <c r="D153" s="44" t="s">
        <v>121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163</v>
      </c>
      <c r="AS155" s="25" t="s">
        <v>134</v>
      </c>
    </row>
    <row r="156" spans="1:45" ht="15">
      <c r="A156" s="22" t="s">
        <v>86</v>
      </c>
      <c r="B156" s="16" t="s">
        <v>87</v>
      </c>
      <c r="C156" s="14" t="s">
        <v>88</v>
      </c>
      <c r="D156" s="15" t="s">
        <v>113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114</v>
      </c>
      <c r="C157" s="7" t="s">
        <v>114</v>
      </c>
      <c r="D157" s="8" t="s">
        <v>89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1</v>
      </c>
    </row>
    <row r="158" spans="1:45">
      <c r="A158" s="28"/>
      <c r="B158" s="17"/>
      <c r="C158" s="7"/>
      <c r="D158" s="8" t="s">
        <v>115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3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3</v>
      </c>
    </row>
    <row r="160" spans="1:45">
      <c r="A160" s="28"/>
      <c r="B160" s="16">
        <v>1</v>
      </c>
      <c r="C160" s="13">
        <v>1</v>
      </c>
      <c r="D160" s="104">
        <v>2.1999999999999999E-2</v>
      </c>
      <c r="E160" s="105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06"/>
      <c r="AF160" s="106"/>
      <c r="AG160" s="106"/>
      <c r="AH160" s="106"/>
      <c r="AI160" s="106"/>
      <c r="AJ160" s="106"/>
      <c r="AK160" s="106"/>
      <c r="AL160" s="106"/>
      <c r="AM160" s="106"/>
      <c r="AN160" s="106"/>
      <c r="AO160" s="106"/>
      <c r="AP160" s="106"/>
      <c r="AQ160" s="106"/>
      <c r="AR160" s="106"/>
      <c r="AS160" s="107">
        <v>1</v>
      </c>
    </row>
    <row r="161" spans="1:45">
      <c r="A161" s="28"/>
      <c r="B161" s="17">
        <v>1</v>
      </c>
      <c r="C161" s="7">
        <v>2</v>
      </c>
      <c r="D161" s="108">
        <v>2.1000000000000001E-2</v>
      </c>
      <c r="E161" s="105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06"/>
      <c r="AF161" s="106"/>
      <c r="AG161" s="106"/>
      <c r="AH161" s="106"/>
      <c r="AI161" s="106"/>
      <c r="AJ161" s="106"/>
      <c r="AK161" s="106"/>
      <c r="AL161" s="106"/>
      <c r="AM161" s="106"/>
      <c r="AN161" s="106"/>
      <c r="AO161" s="106"/>
      <c r="AP161" s="106"/>
      <c r="AQ161" s="106"/>
      <c r="AR161" s="106"/>
      <c r="AS161" s="107">
        <v>4</v>
      </c>
    </row>
    <row r="162" spans="1:45">
      <c r="A162" s="28"/>
      <c r="B162" s="18" t="s">
        <v>116</v>
      </c>
      <c r="C162" s="11"/>
      <c r="D162" s="109">
        <v>2.1499999999999998E-2</v>
      </c>
      <c r="E162" s="105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06"/>
      <c r="AF162" s="106"/>
      <c r="AG162" s="106"/>
      <c r="AH162" s="106"/>
      <c r="AI162" s="106"/>
      <c r="AJ162" s="106"/>
      <c r="AK162" s="106"/>
      <c r="AL162" s="106"/>
      <c r="AM162" s="106"/>
      <c r="AN162" s="106"/>
      <c r="AO162" s="106"/>
      <c r="AP162" s="106"/>
      <c r="AQ162" s="106"/>
      <c r="AR162" s="106"/>
      <c r="AS162" s="107">
        <v>16</v>
      </c>
    </row>
    <row r="163" spans="1:45">
      <c r="A163" s="28"/>
      <c r="B163" s="2" t="s">
        <v>117</v>
      </c>
      <c r="C163" s="26"/>
      <c r="D163" s="21">
        <v>2.1499999999999998E-2</v>
      </c>
      <c r="E163" s="105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7">
        <v>2.1499999999999998E-2</v>
      </c>
    </row>
    <row r="164" spans="1:45">
      <c r="A164" s="28"/>
      <c r="B164" s="2" t="s">
        <v>118</v>
      </c>
      <c r="C164" s="26"/>
      <c r="D164" s="21">
        <v>7.0710678118654567E-4</v>
      </c>
      <c r="E164" s="105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06"/>
      <c r="AF164" s="106"/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06"/>
      <c r="AQ164" s="106"/>
      <c r="AR164" s="106"/>
      <c r="AS164" s="107">
        <v>10</v>
      </c>
    </row>
    <row r="165" spans="1:45">
      <c r="A165" s="28"/>
      <c r="B165" s="2" t="s">
        <v>72</v>
      </c>
      <c r="C165" s="26"/>
      <c r="D165" s="12">
        <v>3.2888687497048638E-2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119</v>
      </c>
      <c r="C166" s="26"/>
      <c r="D166" s="12">
        <v>0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120</v>
      </c>
      <c r="C167" s="46"/>
      <c r="D167" s="44" t="s">
        <v>121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164</v>
      </c>
      <c r="AS169" s="25" t="s">
        <v>134</v>
      </c>
    </row>
    <row r="170" spans="1:45" ht="15">
      <c r="A170" s="22" t="s">
        <v>105</v>
      </c>
      <c r="B170" s="16" t="s">
        <v>87</v>
      </c>
      <c r="C170" s="14" t="s">
        <v>88</v>
      </c>
      <c r="D170" s="15" t="s">
        <v>113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114</v>
      </c>
      <c r="C171" s="7" t="s">
        <v>114</v>
      </c>
      <c r="D171" s="8" t="s">
        <v>89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115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0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0</v>
      </c>
    </row>
    <row r="174" spans="1:45">
      <c r="A174" s="28"/>
      <c r="B174" s="16">
        <v>1</v>
      </c>
      <c r="C174" s="13">
        <v>1</v>
      </c>
      <c r="D174" s="90">
        <v>76</v>
      </c>
      <c r="E174" s="91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3">
        <v>1</v>
      </c>
    </row>
    <row r="175" spans="1:45">
      <c r="A175" s="28"/>
      <c r="B175" s="17">
        <v>1</v>
      </c>
      <c r="C175" s="7">
        <v>2</v>
      </c>
      <c r="D175" s="94">
        <v>89</v>
      </c>
      <c r="E175" s="91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3">
        <v>5</v>
      </c>
    </row>
    <row r="176" spans="1:45">
      <c r="A176" s="28"/>
      <c r="B176" s="18" t="s">
        <v>116</v>
      </c>
      <c r="C176" s="11"/>
      <c r="D176" s="95">
        <v>82.5</v>
      </c>
      <c r="E176" s="91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3">
        <v>16</v>
      </c>
    </row>
    <row r="177" spans="1:45">
      <c r="A177" s="28"/>
      <c r="B177" s="2" t="s">
        <v>117</v>
      </c>
      <c r="C177" s="26"/>
      <c r="D177" s="96">
        <v>82.5</v>
      </c>
      <c r="E177" s="91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3">
        <v>82.712500000000006</v>
      </c>
    </row>
    <row r="178" spans="1:45">
      <c r="A178" s="28"/>
      <c r="B178" s="2" t="s">
        <v>118</v>
      </c>
      <c r="C178" s="26"/>
      <c r="D178" s="96">
        <v>9.1923881554251174</v>
      </c>
      <c r="E178" s="91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3">
        <v>11</v>
      </c>
    </row>
    <row r="179" spans="1:45">
      <c r="A179" s="28"/>
      <c r="B179" s="2" t="s">
        <v>72</v>
      </c>
      <c r="C179" s="26"/>
      <c r="D179" s="12">
        <v>0.11142288673242566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119</v>
      </c>
      <c r="C180" s="26"/>
      <c r="D180" s="12">
        <v>-2.5691400936981301E-3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120</v>
      </c>
      <c r="C181" s="46"/>
      <c r="D181" s="44" t="s">
        <v>121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9.5">
      <c r="B183" s="30" t="s">
        <v>165</v>
      </c>
      <c r="AS183" s="25" t="s">
        <v>134</v>
      </c>
    </row>
    <row r="184" spans="1:45" ht="19.5">
      <c r="A184" s="22" t="s">
        <v>127</v>
      </c>
      <c r="B184" s="16" t="s">
        <v>87</v>
      </c>
      <c r="C184" s="14" t="s">
        <v>88</v>
      </c>
      <c r="D184" s="15" t="s">
        <v>113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114</v>
      </c>
      <c r="C185" s="7" t="s">
        <v>114</v>
      </c>
      <c r="D185" s="8" t="s">
        <v>89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1</v>
      </c>
    </row>
    <row r="186" spans="1:45">
      <c r="A186" s="28"/>
      <c r="B186" s="17"/>
      <c r="C186" s="7"/>
      <c r="D186" s="8" t="s">
        <v>115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3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3</v>
      </c>
    </row>
    <row r="188" spans="1:45">
      <c r="A188" s="28"/>
      <c r="B188" s="16">
        <v>1</v>
      </c>
      <c r="C188" s="13">
        <v>1</v>
      </c>
      <c r="D188" s="104">
        <v>3.6700000000000003E-2</v>
      </c>
      <c r="E188" s="105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  <c r="AB188" s="106"/>
      <c r="AC188" s="106"/>
      <c r="AD188" s="106"/>
      <c r="AE188" s="106"/>
      <c r="AF188" s="106"/>
      <c r="AG188" s="106"/>
      <c r="AH188" s="106"/>
      <c r="AI188" s="106"/>
      <c r="AJ188" s="106"/>
      <c r="AK188" s="106"/>
      <c r="AL188" s="106"/>
      <c r="AM188" s="106"/>
      <c r="AN188" s="106"/>
      <c r="AO188" s="106"/>
      <c r="AP188" s="106"/>
      <c r="AQ188" s="106"/>
      <c r="AR188" s="106"/>
      <c r="AS188" s="107">
        <v>1</v>
      </c>
    </row>
    <row r="189" spans="1:45">
      <c r="A189" s="28"/>
      <c r="B189" s="17">
        <v>1</v>
      </c>
      <c r="C189" s="7">
        <v>2</v>
      </c>
      <c r="D189" s="108">
        <v>3.6700000000000003E-2</v>
      </c>
      <c r="E189" s="105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  <c r="AC189" s="106"/>
      <c r="AD189" s="106"/>
      <c r="AE189" s="106"/>
      <c r="AF189" s="106"/>
      <c r="AG189" s="106"/>
      <c r="AH189" s="106"/>
      <c r="AI189" s="106"/>
      <c r="AJ189" s="106"/>
      <c r="AK189" s="106"/>
      <c r="AL189" s="106"/>
      <c r="AM189" s="106"/>
      <c r="AN189" s="106"/>
      <c r="AO189" s="106"/>
      <c r="AP189" s="106"/>
      <c r="AQ189" s="106"/>
      <c r="AR189" s="106"/>
      <c r="AS189" s="107">
        <v>6</v>
      </c>
    </row>
    <row r="190" spans="1:45">
      <c r="A190" s="28"/>
      <c r="B190" s="18" t="s">
        <v>116</v>
      </c>
      <c r="C190" s="11"/>
      <c r="D190" s="109">
        <v>3.6700000000000003E-2</v>
      </c>
      <c r="E190" s="105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  <c r="AC190" s="106"/>
      <c r="AD190" s="106"/>
      <c r="AE190" s="106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  <c r="AQ190" s="106"/>
      <c r="AR190" s="106"/>
      <c r="AS190" s="107">
        <v>16</v>
      </c>
    </row>
    <row r="191" spans="1:45">
      <c r="A191" s="28"/>
      <c r="B191" s="2" t="s">
        <v>117</v>
      </c>
      <c r="C191" s="26"/>
      <c r="D191" s="21">
        <v>3.6700000000000003E-2</v>
      </c>
      <c r="E191" s="105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  <c r="AC191" s="106"/>
      <c r="AD191" s="106"/>
      <c r="AE191" s="106"/>
      <c r="AF191" s="106"/>
      <c r="AG191" s="106"/>
      <c r="AH191" s="106"/>
      <c r="AI191" s="106"/>
      <c r="AJ191" s="106"/>
      <c r="AK191" s="106"/>
      <c r="AL191" s="106"/>
      <c r="AM191" s="106"/>
      <c r="AN191" s="106"/>
      <c r="AO191" s="106"/>
      <c r="AP191" s="106"/>
      <c r="AQ191" s="106"/>
      <c r="AR191" s="106"/>
      <c r="AS191" s="107">
        <v>3.66656E-2</v>
      </c>
    </row>
    <row r="192" spans="1:45">
      <c r="A192" s="28"/>
      <c r="B192" s="2" t="s">
        <v>118</v>
      </c>
      <c r="C192" s="26"/>
      <c r="D192" s="21">
        <v>0</v>
      </c>
      <c r="E192" s="105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  <c r="AB192" s="106"/>
      <c r="AC192" s="106"/>
      <c r="AD192" s="106"/>
      <c r="AE192" s="106"/>
      <c r="AF192" s="106"/>
      <c r="AG192" s="106"/>
      <c r="AH192" s="106"/>
      <c r="AI192" s="106"/>
      <c r="AJ192" s="106"/>
      <c r="AK192" s="106"/>
      <c r="AL192" s="106"/>
      <c r="AM192" s="106"/>
      <c r="AN192" s="106"/>
      <c r="AO192" s="106"/>
      <c r="AP192" s="106"/>
      <c r="AQ192" s="106"/>
      <c r="AR192" s="106"/>
      <c r="AS192" s="107">
        <v>12</v>
      </c>
    </row>
    <row r="193" spans="1:45">
      <c r="A193" s="28"/>
      <c r="B193" s="2" t="s">
        <v>72</v>
      </c>
      <c r="C193" s="26"/>
      <c r="D193" s="12">
        <v>0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119</v>
      </c>
      <c r="C194" s="26"/>
      <c r="D194" s="12">
        <v>9.3820911153796871E-4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120</v>
      </c>
      <c r="C195" s="46"/>
      <c r="D195" s="44" t="s">
        <v>121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166</v>
      </c>
      <c r="AS197" s="25" t="s">
        <v>134</v>
      </c>
    </row>
    <row r="198" spans="1:45" ht="15">
      <c r="A198" s="22" t="s">
        <v>108</v>
      </c>
      <c r="B198" s="16" t="s">
        <v>87</v>
      </c>
      <c r="C198" s="14" t="s">
        <v>88</v>
      </c>
      <c r="D198" s="15" t="s">
        <v>113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114</v>
      </c>
      <c r="C199" s="7" t="s">
        <v>114</v>
      </c>
      <c r="D199" s="8" t="s">
        <v>89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115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0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0</v>
      </c>
    </row>
    <row r="202" spans="1:45">
      <c r="A202" s="28"/>
      <c r="B202" s="16">
        <v>1</v>
      </c>
      <c r="C202" s="13">
        <v>1</v>
      </c>
      <c r="D202" s="90">
        <v>151</v>
      </c>
      <c r="E202" s="91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3">
        <v>1</v>
      </c>
    </row>
    <row r="203" spans="1:45">
      <c r="A203" s="28"/>
      <c r="B203" s="17">
        <v>1</v>
      </c>
      <c r="C203" s="7">
        <v>2</v>
      </c>
      <c r="D203" s="94">
        <v>140</v>
      </c>
      <c r="E203" s="91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3">
        <v>7</v>
      </c>
    </row>
    <row r="204" spans="1:45">
      <c r="A204" s="28"/>
      <c r="B204" s="18" t="s">
        <v>116</v>
      </c>
      <c r="C204" s="11"/>
      <c r="D204" s="95">
        <v>145.5</v>
      </c>
      <c r="E204" s="91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3">
        <v>16</v>
      </c>
    </row>
    <row r="205" spans="1:45">
      <c r="A205" s="28"/>
      <c r="B205" s="2" t="s">
        <v>117</v>
      </c>
      <c r="C205" s="26"/>
      <c r="D205" s="96">
        <v>145.5</v>
      </c>
      <c r="E205" s="91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3">
        <v>145.422</v>
      </c>
    </row>
    <row r="206" spans="1:45">
      <c r="A206" s="28"/>
      <c r="B206" s="2" t="s">
        <v>118</v>
      </c>
      <c r="C206" s="26"/>
      <c r="D206" s="96">
        <v>7.7781745930520225</v>
      </c>
      <c r="E206" s="91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3">
        <v>13</v>
      </c>
    </row>
    <row r="207" spans="1:45">
      <c r="A207" s="28"/>
      <c r="B207" s="2" t="s">
        <v>72</v>
      </c>
      <c r="C207" s="26"/>
      <c r="D207" s="12">
        <v>5.3458244625787098E-2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119</v>
      </c>
      <c r="C208" s="26"/>
      <c r="D208" s="12">
        <v>5.3637001279027707E-4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120</v>
      </c>
      <c r="C209" s="46"/>
      <c r="D209" s="44" t="s">
        <v>121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9.5">
      <c r="B211" s="30" t="s">
        <v>167</v>
      </c>
      <c r="AS211" s="25" t="s">
        <v>134</v>
      </c>
    </row>
    <row r="212" spans="1:45" ht="19.5">
      <c r="A212" s="22" t="s">
        <v>128</v>
      </c>
      <c r="B212" s="16" t="s">
        <v>87</v>
      </c>
      <c r="C212" s="14" t="s">
        <v>88</v>
      </c>
      <c r="D212" s="15" t="s">
        <v>113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114</v>
      </c>
      <c r="C213" s="7" t="s">
        <v>114</v>
      </c>
      <c r="D213" s="8" t="s">
        <v>89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1</v>
      </c>
    </row>
    <row r="214" spans="1:45">
      <c r="A214" s="28"/>
      <c r="B214" s="17"/>
      <c r="C214" s="7"/>
      <c r="D214" s="8" t="s">
        <v>115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62.149999999999991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62.09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8</v>
      </c>
    </row>
    <row r="218" spans="1:45">
      <c r="A218" s="28"/>
      <c r="B218" s="18" t="s">
        <v>116</v>
      </c>
      <c r="C218" s="11"/>
      <c r="D218" s="20">
        <v>62.12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117</v>
      </c>
      <c r="C219" s="26"/>
      <c r="D219" s="10">
        <v>62.12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62.12</v>
      </c>
    </row>
    <row r="220" spans="1:45">
      <c r="A220" s="28"/>
      <c r="B220" s="2" t="s">
        <v>118</v>
      </c>
      <c r="C220" s="26"/>
      <c r="D220" s="21">
        <v>4.2426406871184409E-2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14</v>
      </c>
    </row>
    <row r="221" spans="1:45">
      <c r="A221" s="28"/>
      <c r="B221" s="2" t="s">
        <v>72</v>
      </c>
      <c r="C221" s="26"/>
      <c r="D221" s="12">
        <v>6.8297499792634273E-4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119</v>
      </c>
      <c r="C222" s="26"/>
      <c r="D222" s="12">
        <v>0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120</v>
      </c>
      <c r="C223" s="46"/>
      <c r="D223" s="44" t="s">
        <v>121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9.5">
      <c r="B225" s="30" t="s">
        <v>168</v>
      </c>
      <c r="AS225" s="25" t="s">
        <v>134</v>
      </c>
    </row>
    <row r="226" spans="1:45" ht="19.5">
      <c r="A226" s="22" t="s">
        <v>129</v>
      </c>
      <c r="B226" s="16" t="s">
        <v>87</v>
      </c>
      <c r="C226" s="14" t="s">
        <v>88</v>
      </c>
      <c r="D226" s="15" t="s">
        <v>113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114</v>
      </c>
      <c r="C227" s="7" t="s">
        <v>114</v>
      </c>
      <c r="D227" s="8" t="s">
        <v>89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3</v>
      </c>
    </row>
    <row r="228" spans="1:45">
      <c r="A228" s="28"/>
      <c r="B228" s="17"/>
      <c r="C228" s="7"/>
      <c r="D228" s="8" t="s">
        <v>115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1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1</v>
      </c>
    </row>
    <row r="230" spans="1:45">
      <c r="A230" s="28"/>
      <c r="B230" s="16">
        <v>1</v>
      </c>
      <c r="C230" s="13">
        <v>1</v>
      </c>
      <c r="D230" s="97">
        <v>13</v>
      </c>
      <c r="E230" s="98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100">
        <v>1</v>
      </c>
    </row>
    <row r="231" spans="1:45">
      <c r="A231" s="28"/>
      <c r="B231" s="17">
        <v>1</v>
      </c>
      <c r="C231" s="7">
        <v>2</v>
      </c>
      <c r="D231" s="101" t="s">
        <v>122</v>
      </c>
      <c r="E231" s="98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100">
        <v>1</v>
      </c>
    </row>
    <row r="232" spans="1:45">
      <c r="A232" s="28"/>
      <c r="B232" s="18" t="s">
        <v>116</v>
      </c>
      <c r="C232" s="11"/>
      <c r="D232" s="102">
        <v>13</v>
      </c>
      <c r="E232" s="98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100">
        <v>16</v>
      </c>
    </row>
    <row r="233" spans="1:45">
      <c r="A233" s="28"/>
      <c r="B233" s="2" t="s">
        <v>117</v>
      </c>
      <c r="C233" s="26"/>
      <c r="D233" s="103">
        <v>13</v>
      </c>
      <c r="E233" s="98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100">
        <v>12.696</v>
      </c>
    </row>
    <row r="234" spans="1:45">
      <c r="A234" s="28"/>
      <c r="B234" s="2" t="s">
        <v>118</v>
      </c>
      <c r="C234" s="26"/>
      <c r="D234" s="103" t="s">
        <v>226</v>
      </c>
      <c r="E234" s="98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100">
        <v>7</v>
      </c>
    </row>
    <row r="235" spans="1:45">
      <c r="A235" s="28"/>
      <c r="B235" s="2" t="s">
        <v>72</v>
      </c>
      <c r="C235" s="26"/>
      <c r="D235" s="12" t="s">
        <v>226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119</v>
      </c>
      <c r="C236" s="26"/>
      <c r="D236" s="12">
        <v>2.3944549464398168E-2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120</v>
      </c>
      <c r="C237" s="46"/>
      <c r="D237" s="44" t="s">
        <v>121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9.5">
      <c r="B239" s="30" t="s">
        <v>169</v>
      </c>
      <c r="AS239" s="25" t="s">
        <v>134</v>
      </c>
    </row>
    <row r="240" spans="1:45" ht="19.5">
      <c r="A240" s="22" t="s">
        <v>130</v>
      </c>
      <c r="B240" s="16" t="s">
        <v>87</v>
      </c>
      <c r="C240" s="14" t="s">
        <v>88</v>
      </c>
      <c r="D240" s="15" t="s">
        <v>113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114</v>
      </c>
      <c r="C241" s="7" t="s">
        <v>114</v>
      </c>
      <c r="D241" s="8" t="s">
        <v>89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1</v>
      </c>
    </row>
    <row r="242" spans="1:45">
      <c r="A242" s="28"/>
      <c r="B242" s="17"/>
      <c r="C242" s="7"/>
      <c r="D242" s="8" t="s">
        <v>115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2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2</v>
      </c>
    </row>
    <row r="244" spans="1:45">
      <c r="A244" s="28"/>
      <c r="B244" s="16">
        <v>1</v>
      </c>
      <c r="C244" s="13">
        <v>1</v>
      </c>
      <c r="D244" s="19">
        <v>29.091999999999999</v>
      </c>
      <c r="E244" s="7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5">
        <v>1</v>
      </c>
    </row>
    <row r="245" spans="1:45">
      <c r="A245" s="28"/>
      <c r="B245" s="17">
        <v>1</v>
      </c>
      <c r="C245" s="7">
        <v>2</v>
      </c>
      <c r="D245" s="9">
        <v>29.042000000000002</v>
      </c>
      <c r="E245" s="7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5">
        <v>2</v>
      </c>
    </row>
    <row r="246" spans="1:45">
      <c r="A246" s="28"/>
      <c r="B246" s="18" t="s">
        <v>116</v>
      </c>
      <c r="C246" s="11"/>
      <c r="D246" s="20">
        <v>29.067</v>
      </c>
      <c r="E246" s="7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5">
        <v>16</v>
      </c>
    </row>
    <row r="247" spans="1:45">
      <c r="A247" s="28"/>
      <c r="B247" s="2" t="s">
        <v>117</v>
      </c>
      <c r="C247" s="26"/>
      <c r="D247" s="10">
        <v>29.067</v>
      </c>
      <c r="E247" s="7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5">
        <v>29.067408</v>
      </c>
    </row>
    <row r="248" spans="1:45">
      <c r="A248" s="28"/>
      <c r="B248" s="2" t="s">
        <v>118</v>
      </c>
      <c r="C248" s="26"/>
      <c r="D248" s="21">
        <v>3.5355339059325371E-2</v>
      </c>
      <c r="E248" s="7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5">
        <v>8</v>
      </c>
    </row>
    <row r="249" spans="1:45">
      <c r="A249" s="28"/>
      <c r="B249" s="2" t="s">
        <v>72</v>
      </c>
      <c r="C249" s="26"/>
      <c r="D249" s="12">
        <v>1.2163394591573045E-3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119</v>
      </c>
      <c r="C250" s="26"/>
      <c r="D250" s="12">
        <v>-1.4036339256673358E-5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120</v>
      </c>
      <c r="C251" s="46"/>
      <c r="D251" s="44" t="s">
        <v>121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170</v>
      </c>
      <c r="AS253" s="25" t="s">
        <v>134</v>
      </c>
    </row>
    <row r="254" spans="1:45" ht="15">
      <c r="A254" s="22" t="s">
        <v>102</v>
      </c>
      <c r="B254" s="16" t="s">
        <v>87</v>
      </c>
      <c r="C254" s="14" t="s">
        <v>88</v>
      </c>
      <c r="D254" s="15" t="s">
        <v>113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114</v>
      </c>
      <c r="C255" s="7" t="s">
        <v>114</v>
      </c>
      <c r="D255" s="8" t="s">
        <v>89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3</v>
      </c>
    </row>
    <row r="256" spans="1:45">
      <c r="A256" s="28"/>
      <c r="B256" s="17"/>
      <c r="C256" s="7"/>
      <c r="D256" s="8" t="s">
        <v>115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1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1</v>
      </c>
    </row>
    <row r="258" spans="1:45">
      <c r="A258" s="28"/>
      <c r="B258" s="16">
        <v>1</v>
      </c>
      <c r="C258" s="13">
        <v>1</v>
      </c>
      <c r="D258" s="97" t="s">
        <v>103</v>
      </c>
      <c r="E258" s="98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100">
        <v>1</v>
      </c>
    </row>
    <row r="259" spans="1:45">
      <c r="A259" s="28"/>
      <c r="B259" s="17">
        <v>1</v>
      </c>
      <c r="C259" s="7">
        <v>2</v>
      </c>
      <c r="D259" s="101" t="s">
        <v>103</v>
      </c>
      <c r="E259" s="98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100">
        <v>3</v>
      </c>
    </row>
    <row r="260" spans="1:45">
      <c r="A260" s="28"/>
      <c r="B260" s="18" t="s">
        <v>116</v>
      </c>
      <c r="C260" s="11"/>
      <c r="D260" s="102" t="s">
        <v>226</v>
      </c>
      <c r="E260" s="98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100">
        <v>16</v>
      </c>
    </row>
    <row r="261" spans="1:45">
      <c r="A261" s="28"/>
      <c r="B261" s="2" t="s">
        <v>117</v>
      </c>
      <c r="C261" s="26"/>
      <c r="D261" s="103" t="s">
        <v>226</v>
      </c>
      <c r="E261" s="98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100" t="s">
        <v>103</v>
      </c>
    </row>
    <row r="262" spans="1:45">
      <c r="A262" s="28"/>
      <c r="B262" s="2" t="s">
        <v>118</v>
      </c>
      <c r="C262" s="26"/>
      <c r="D262" s="103" t="s">
        <v>226</v>
      </c>
      <c r="E262" s="98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100">
        <v>9</v>
      </c>
    </row>
    <row r="263" spans="1:45">
      <c r="A263" s="28"/>
      <c r="B263" s="2" t="s">
        <v>72</v>
      </c>
      <c r="C263" s="26"/>
      <c r="D263" s="12" t="s">
        <v>226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119</v>
      </c>
      <c r="C264" s="26"/>
      <c r="D264" s="12" t="s">
        <v>226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120</v>
      </c>
      <c r="C265" s="46"/>
      <c r="D265" s="44" t="s">
        <v>121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9.5">
      <c r="B267" s="30" t="s">
        <v>171</v>
      </c>
      <c r="AS267" s="25" t="s">
        <v>134</v>
      </c>
    </row>
    <row r="268" spans="1:45" ht="19.5">
      <c r="A268" s="22" t="s">
        <v>131</v>
      </c>
      <c r="B268" s="16" t="s">
        <v>87</v>
      </c>
      <c r="C268" s="14" t="s">
        <v>88</v>
      </c>
      <c r="D268" s="15" t="s">
        <v>113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114</v>
      </c>
      <c r="C269" s="7" t="s">
        <v>114</v>
      </c>
      <c r="D269" s="8" t="s">
        <v>89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1</v>
      </c>
    </row>
    <row r="270" spans="1:45">
      <c r="A270" s="28"/>
      <c r="B270" s="17"/>
      <c r="C270" s="7"/>
      <c r="D270" s="8" t="s">
        <v>115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3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3</v>
      </c>
    </row>
    <row r="272" spans="1:45">
      <c r="A272" s="28"/>
      <c r="B272" s="16">
        <v>1</v>
      </c>
      <c r="C272" s="13">
        <v>1</v>
      </c>
      <c r="D272" s="104">
        <v>4.1000000000000002E-2</v>
      </c>
      <c r="E272" s="105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  <c r="AB272" s="106"/>
      <c r="AC272" s="106"/>
      <c r="AD272" s="106"/>
      <c r="AE272" s="106"/>
      <c r="AF272" s="106"/>
      <c r="AG272" s="106"/>
      <c r="AH272" s="106"/>
      <c r="AI272" s="106"/>
      <c r="AJ272" s="106"/>
      <c r="AK272" s="106"/>
      <c r="AL272" s="106"/>
      <c r="AM272" s="106"/>
      <c r="AN272" s="106"/>
      <c r="AO272" s="106"/>
      <c r="AP272" s="106"/>
      <c r="AQ272" s="106"/>
      <c r="AR272" s="106"/>
      <c r="AS272" s="107">
        <v>1</v>
      </c>
    </row>
    <row r="273" spans="1:45">
      <c r="A273" s="28"/>
      <c r="B273" s="17">
        <v>1</v>
      </c>
      <c r="C273" s="7">
        <v>2</v>
      </c>
      <c r="D273" s="108">
        <v>4.1000000000000002E-2</v>
      </c>
      <c r="E273" s="105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/>
      <c r="AK273" s="106"/>
      <c r="AL273" s="106"/>
      <c r="AM273" s="106"/>
      <c r="AN273" s="106"/>
      <c r="AO273" s="106"/>
      <c r="AP273" s="106"/>
      <c r="AQ273" s="106"/>
      <c r="AR273" s="106"/>
      <c r="AS273" s="107">
        <v>4</v>
      </c>
    </row>
    <row r="274" spans="1:45">
      <c r="A274" s="28"/>
      <c r="B274" s="18" t="s">
        <v>116</v>
      </c>
      <c r="C274" s="11"/>
      <c r="D274" s="109">
        <v>4.1000000000000002E-2</v>
      </c>
      <c r="E274" s="105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  <c r="AB274" s="106"/>
      <c r="AC274" s="106"/>
      <c r="AD274" s="106"/>
      <c r="AE274" s="106"/>
      <c r="AF274" s="106"/>
      <c r="AG274" s="106"/>
      <c r="AH274" s="106"/>
      <c r="AI274" s="106"/>
      <c r="AJ274" s="106"/>
      <c r="AK274" s="106"/>
      <c r="AL274" s="106"/>
      <c r="AM274" s="106"/>
      <c r="AN274" s="106"/>
      <c r="AO274" s="106"/>
      <c r="AP274" s="106"/>
      <c r="AQ274" s="106"/>
      <c r="AR274" s="106"/>
      <c r="AS274" s="107">
        <v>16</v>
      </c>
    </row>
    <row r="275" spans="1:45">
      <c r="A275" s="28"/>
      <c r="B275" s="2" t="s">
        <v>117</v>
      </c>
      <c r="C275" s="26"/>
      <c r="D275" s="21">
        <v>4.1000000000000002E-2</v>
      </c>
      <c r="E275" s="105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  <c r="AB275" s="106"/>
      <c r="AC275" s="106"/>
      <c r="AD275" s="106"/>
      <c r="AE275" s="106"/>
      <c r="AF275" s="106"/>
      <c r="AG275" s="106"/>
      <c r="AH275" s="106"/>
      <c r="AI275" s="106"/>
      <c r="AJ275" s="106"/>
      <c r="AK275" s="106"/>
      <c r="AL275" s="106"/>
      <c r="AM275" s="106"/>
      <c r="AN275" s="106"/>
      <c r="AO275" s="106"/>
      <c r="AP275" s="106"/>
      <c r="AQ275" s="106"/>
      <c r="AR275" s="106"/>
      <c r="AS275" s="107">
        <v>4.1000000000000002E-2</v>
      </c>
    </row>
    <row r="276" spans="1:45">
      <c r="A276" s="28"/>
      <c r="B276" s="2" t="s">
        <v>118</v>
      </c>
      <c r="C276" s="26"/>
      <c r="D276" s="21">
        <v>0</v>
      </c>
      <c r="E276" s="105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  <c r="AB276" s="106"/>
      <c r="AC276" s="106"/>
      <c r="AD276" s="106"/>
      <c r="AE276" s="106"/>
      <c r="AF276" s="106"/>
      <c r="AG276" s="106"/>
      <c r="AH276" s="106"/>
      <c r="AI276" s="106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7">
        <v>10</v>
      </c>
    </row>
    <row r="277" spans="1:45">
      <c r="A277" s="28"/>
      <c r="B277" s="2" t="s">
        <v>72</v>
      </c>
      <c r="C277" s="26"/>
      <c r="D277" s="12">
        <v>0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119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120</v>
      </c>
      <c r="C279" s="46"/>
      <c r="D279" s="44" t="s">
        <v>121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9.5">
      <c r="B281" s="30" t="s">
        <v>172</v>
      </c>
      <c r="AS281" s="25" t="s">
        <v>134</v>
      </c>
    </row>
    <row r="282" spans="1:45" ht="19.5">
      <c r="A282" s="22" t="s">
        <v>132</v>
      </c>
      <c r="B282" s="16" t="s">
        <v>87</v>
      </c>
      <c r="C282" s="14" t="s">
        <v>88</v>
      </c>
      <c r="D282" s="15" t="s">
        <v>113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114</v>
      </c>
      <c r="C283" s="7" t="s">
        <v>114</v>
      </c>
      <c r="D283" s="8" t="s">
        <v>89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115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1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1</v>
      </c>
    </row>
    <row r="286" spans="1:45">
      <c r="A286" s="28"/>
      <c r="B286" s="16">
        <v>1</v>
      </c>
      <c r="C286" s="13">
        <v>1</v>
      </c>
      <c r="D286" s="97">
        <v>18</v>
      </c>
      <c r="E286" s="98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100">
        <v>1</v>
      </c>
    </row>
    <row r="287" spans="1:45">
      <c r="A287" s="28"/>
      <c r="B287" s="17">
        <v>1</v>
      </c>
      <c r="C287" s="7">
        <v>2</v>
      </c>
      <c r="D287" s="101" t="s">
        <v>123</v>
      </c>
      <c r="E287" s="98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100">
        <v>5</v>
      </c>
    </row>
    <row r="288" spans="1:45">
      <c r="A288" s="28"/>
      <c r="B288" s="18" t="s">
        <v>116</v>
      </c>
      <c r="C288" s="11"/>
      <c r="D288" s="102">
        <v>18</v>
      </c>
      <c r="E288" s="98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100">
        <v>16</v>
      </c>
    </row>
    <row r="289" spans="1:45">
      <c r="A289" s="28"/>
      <c r="B289" s="2" t="s">
        <v>117</v>
      </c>
      <c r="C289" s="26"/>
      <c r="D289" s="103">
        <v>18</v>
      </c>
      <c r="E289" s="98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100">
        <v>17.852</v>
      </c>
    </row>
    <row r="290" spans="1:45">
      <c r="A290" s="28"/>
      <c r="B290" s="2" t="s">
        <v>118</v>
      </c>
      <c r="C290" s="26"/>
      <c r="D290" s="103" t="s">
        <v>226</v>
      </c>
      <c r="E290" s="98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100">
        <v>11</v>
      </c>
    </row>
    <row r="291" spans="1:45">
      <c r="A291" s="28"/>
      <c r="B291" s="2" t="s">
        <v>72</v>
      </c>
      <c r="C291" s="26"/>
      <c r="D291" s="12" t="s">
        <v>226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119</v>
      </c>
      <c r="C292" s="26"/>
      <c r="D292" s="12">
        <v>8.2903876316378078E-3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120</v>
      </c>
      <c r="C293" s="46"/>
      <c r="D293" s="44" t="s">
        <v>121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173</v>
      </c>
      <c r="AS295" s="25" t="s">
        <v>134</v>
      </c>
    </row>
    <row r="296" spans="1:45" ht="15">
      <c r="A296" s="22" t="s">
        <v>107</v>
      </c>
      <c r="B296" s="16" t="s">
        <v>87</v>
      </c>
      <c r="C296" s="14" t="s">
        <v>88</v>
      </c>
      <c r="D296" s="15" t="s">
        <v>113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114</v>
      </c>
      <c r="C297" s="7" t="s">
        <v>114</v>
      </c>
      <c r="D297" s="8" t="s">
        <v>89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3</v>
      </c>
    </row>
    <row r="298" spans="1:45">
      <c r="A298" s="28"/>
      <c r="B298" s="17"/>
      <c r="C298" s="7"/>
      <c r="D298" s="8" t="s">
        <v>115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1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1</v>
      </c>
    </row>
    <row r="300" spans="1:45">
      <c r="A300" s="28"/>
      <c r="B300" s="16">
        <v>1</v>
      </c>
      <c r="C300" s="13">
        <v>1</v>
      </c>
      <c r="D300" s="97">
        <v>25</v>
      </c>
      <c r="E300" s="98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100">
        <v>1</v>
      </c>
    </row>
    <row r="301" spans="1:45">
      <c r="A301" s="28"/>
      <c r="B301" s="17">
        <v>1</v>
      </c>
      <c r="C301" s="7">
        <v>2</v>
      </c>
      <c r="D301" s="101">
        <v>25</v>
      </c>
      <c r="E301" s="98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100">
        <v>6</v>
      </c>
    </row>
    <row r="302" spans="1:45">
      <c r="A302" s="28"/>
      <c r="B302" s="18" t="s">
        <v>116</v>
      </c>
      <c r="C302" s="11"/>
      <c r="D302" s="102">
        <v>25</v>
      </c>
      <c r="E302" s="98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100">
        <v>16</v>
      </c>
    </row>
    <row r="303" spans="1:45">
      <c r="A303" s="28"/>
      <c r="B303" s="2" t="s">
        <v>117</v>
      </c>
      <c r="C303" s="26"/>
      <c r="D303" s="103">
        <v>25</v>
      </c>
      <c r="E303" s="98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100">
        <v>24.896000000000001</v>
      </c>
    </row>
    <row r="304" spans="1:45">
      <c r="A304" s="28"/>
      <c r="B304" s="2" t="s">
        <v>118</v>
      </c>
      <c r="C304" s="26"/>
      <c r="D304" s="103">
        <v>0</v>
      </c>
      <c r="E304" s="98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100">
        <v>12</v>
      </c>
    </row>
    <row r="305" spans="1:45">
      <c r="A305" s="28"/>
      <c r="B305" s="2" t="s">
        <v>72</v>
      </c>
      <c r="C305" s="26"/>
      <c r="D305" s="12">
        <v>0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119</v>
      </c>
      <c r="C306" s="26"/>
      <c r="D306" s="12">
        <v>4.1773778920308757E-3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120</v>
      </c>
      <c r="C307" s="46"/>
      <c r="D307" s="44" t="s">
        <v>121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9.5">
      <c r="B309" s="30" t="s">
        <v>174</v>
      </c>
      <c r="AS309" s="25" t="s">
        <v>134</v>
      </c>
    </row>
    <row r="310" spans="1:45" ht="19.5">
      <c r="A310" s="22" t="s">
        <v>133</v>
      </c>
      <c r="B310" s="16" t="s">
        <v>87</v>
      </c>
      <c r="C310" s="14" t="s">
        <v>88</v>
      </c>
      <c r="D310" s="15" t="s">
        <v>113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114</v>
      </c>
      <c r="C311" s="7" t="s">
        <v>114</v>
      </c>
      <c r="D311" s="8" t="s">
        <v>89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115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1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1</v>
      </c>
    </row>
    <row r="314" spans="1:45">
      <c r="A314" s="28"/>
      <c r="B314" s="16">
        <v>1</v>
      </c>
      <c r="C314" s="13">
        <v>1</v>
      </c>
      <c r="D314" s="97">
        <v>27</v>
      </c>
      <c r="E314" s="98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100">
        <v>1</v>
      </c>
    </row>
    <row r="315" spans="1:45">
      <c r="A315" s="28"/>
      <c r="B315" s="17">
        <v>1</v>
      </c>
      <c r="C315" s="7">
        <v>2</v>
      </c>
      <c r="D315" s="101">
        <v>27</v>
      </c>
      <c r="E315" s="98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100">
        <v>7</v>
      </c>
    </row>
    <row r="316" spans="1:45">
      <c r="A316" s="28"/>
      <c r="B316" s="18" t="s">
        <v>116</v>
      </c>
      <c r="C316" s="11"/>
      <c r="D316" s="102">
        <v>27</v>
      </c>
      <c r="E316" s="98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100">
        <v>16</v>
      </c>
    </row>
    <row r="317" spans="1:45">
      <c r="A317" s="28"/>
      <c r="B317" s="2" t="s">
        <v>117</v>
      </c>
      <c r="C317" s="26"/>
      <c r="D317" s="103">
        <v>27</v>
      </c>
      <c r="E317" s="98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100">
        <v>27.015999999999998</v>
      </c>
    </row>
    <row r="318" spans="1:45">
      <c r="A318" s="28"/>
      <c r="B318" s="2" t="s">
        <v>118</v>
      </c>
      <c r="C318" s="26"/>
      <c r="D318" s="103">
        <v>0</v>
      </c>
      <c r="E318" s="98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100">
        <v>13</v>
      </c>
    </row>
    <row r="319" spans="1:45">
      <c r="A319" s="28"/>
      <c r="B319" s="2" t="s">
        <v>72</v>
      </c>
      <c r="C319" s="26"/>
      <c r="D319" s="12">
        <v>0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119</v>
      </c>
      <c r="C320" s="26"/>
      <c r="D320" s="12">
        <v>-5.9224163458682089E-4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120</v>
      </c>
      <c r="C321" s="46"/>
      <c r="D321" s="44" t="s">
        <v>121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>
      <c r="AS323" s="48"/>
    </row>
    <row r="324" spans="1:45">
      <c r="AS324" s="48"/>
    </row>
    <row r="325" spans="1:45">
      <c r="AS325" s="48"/>
    </row>
    <row r="326" spans="1:45">
      <c r="AS326" s="48"/>
    </row>
    <row r="327" spans="1:45">
      <c r="AS327" s="48"/>
    </row>
    <row r="328" spans="1:45">
      <c r="AS328" s="48"/>
    </row>
    <row r="329" spans="1:45">
      <c r="AS329" s="48"/>
    </row>
    <row r="330" spans="1:45">
      <c r="AS330" s="48"/>
    </row>
    <row r="331" spans="1:45">
      <c r="AS331" s="48"/>
    </row>
    <row r="332" spans="1:45">
      <c r="AS332" s="48"/>
    </row>
    <row r="333" spans="1:45">
      <c r="AS333" s="48"/>
    </row>
    <row r="334" spans="1:45">
      <c r="AS334" s="48"/>
    </row>
    <row r="335" spans="1:45">
      <c r="AS335" s="48"/>
    </row>
    <row r="336" spans="1:45">
      <c r="AS336" s="48"/>
    </row>
    <row r="337" spans="45:45">
      <c r="AS337" s="48"/>
    </row>
    <row r="338" spans="45:45">
      <c r="AS338" s="48"/>
    </row>
    <row r="339" spans="45:45">
      <c r="AS339" s="48"/>
    </row>
    <row r="340" spans="45:45">
      <c r="AS340" s="48"/>
    </row>
    <row r="341" spans="45:45">
      <c r="AS341" s="48"/>
    </row>
    <row r="342" spans="45:45">
      <c r="AS342" s="48"/>
    </row>
    <row r="343" spans="45:45">
      <c r="AS343" s="48"/>
    </row>
    <row r="344" spans="45:45">
      <c r="AS344" s="48"/>
    </row>
    <row r="345" spans="45:45">
      <c r="AS345" s="48"/>
    </row>
    <row r="346" spans="45:45">
      <c r="AS346" s="48"/>
    </row>
    <row r="347" spans="45:45">
      <c r="AS347" s="48"/>
    </row>
    <row r="348" spans="45:45">
      <c r="AS348" s="48"/>
    </row>
    <row r="349" spans="45:45">
      <c r="AS349" s="48"/>
    </row>
    <row r="350" spans="45:45">
      <c r="AS350" s="48"/>
    </row>
    <row r="351" spans="45:45">
      <c r="AS351" s="48"/>
    </row>
    <row r="352" spans="45:45">
      <c r="AS352" s="48"/>
    </row>
    <row r="353" spans="45:45">
      <c r="AS353" s="48"/>
    </row>
    <row r="354" spans="45:45">
      <c r="AS354" s="48"/>
    </row>
    <row r="355" spans="45:45">
      <c r="AS355" s="48"/>
    </row>
    <row r="356" spans="45:45">
      <c r="AS356" s="48"/>
    </row>
    <row r="357" spans="45:45">
      <c r="AS357" s="48"/>
    </row>
    <row r="358" spans="45:45">
      <c r="AS358" s="48"/>
    </row>
    <row r="359" spans="45:45">
      <c r="AS359" s="48"/>
    </row>
    <row r="360" spans="45:45">
      <c r="AS360" s="48"/>
    </row>
    <row r="361" spans="45:45">
      <c r="AS361" s="48"/>
    </row>
    <row r="362" spans="45:45">
      <c r="AS362" s="48"/>
    </row>
    <row r="363" spans="45:45">
      <c r="AS363" s="48"/>
    </row>
    <row r="364" spans="45:45">
      <c r="AS364" s="48"/>
    </row>
    <row r="365" spans="45:45">
      <c r="AS365" s="48"/>
    </row>
    <row r="366" spans="45:45">
      <c r="AS366" s="48"/>
    </row>
    <row r="367" spans="45:45">
      <c r="AS367" s="48"/>
    </row>
    <row r="368" spans="45:45">
      <c r="AS368" s="48"/>
    </row>
    <row r="369" spans="45:45">
      <c r="AS369" s="48"/>
    </row>
    <row r="370" spans="45:45">
      <c r="AS370" s="48"/>
    </row>
    <row r="371" spans="45:45">
      <c r="AS371" s="48"/>
    </row>
    <row r="372" spans="45:45">
      <c r="AS372" s="48"/>
    </row>
    <row r="373" spans="45:45">
      <c r="AS373" s="48"/>
    </row>
    <row r="374" spans="45:45">
      <c r="AS374" s="48"/>
    </row>
    <row r="375" spans="45:45">
      <c r="AS375" s="49"/>
    </row>
    <row r="376" spans="45:45">
      <c r="AS376" s="50"/>
    </row>
    <row r="377" spans="45:45">
      <c r="AS377" s="50"/>
    </row>
    <row r="378" spans="45:45">
      <c r="AS378" s="50"/>
    </row>
    <row r="379" spans="45:45">
      <c r="AS379" s="50"/>
    </row>
    <row r="380" spans="45:45">
      <c r="AS380" s="50"/>
    </row>
    <row r="381" spans="45:45">
      <c r="AS381" s="50"/>
    </row>
    <row r="382" spans="45:45">
      <c r="AS382" s="50"/>
    </row>
    <row r="383" spans="45:45">
      <c r="AS383" s="50"/>
    </row>
    <row r="384" spans="45:45">
      <c r="AS384" s="50"/>
    </row>
    <row r="385" spans="45:45">
      <c r="AS385" s="50"/>
    </row>
    <row r="386" spans="45:45">
      <c r="AS386" s="50"/>
    </row>
    <row r="387" spans="45:45">
      <c r="AS387" s="50"/>
    </row>
    <row r="388" spans="45:45">
      <c r="AS388" s="50"/>
    </row>
    <row r="389" spans="45:45">
      <c r="AS389" s="50"/>
    </row>
    <row r="390" spans="45:45">
      <c r="AS390" s="50"/>
    </row>
    <row r="391" spans="45:45">
      <c r="AS391" s="50"/>
    </row>
    <row r="392" spans="45:45">
      <c r="AS392" s="50"/>
    </row>
    <row r="393" spans="45:45">
      <c r="AS393" s="50"/>
    </row>
    <row r="394" spans="45:45">
      <c r="AS394" s="50"/>
    </row>
    <row r="395" spans="45:45">
      <c r="AS395" s="50"/>
    </row>
    <row r="396" spans="45:45">
      <c r="AS396" s="50"/>
    </row>
    <row r="397" spans="45:45">
      <c r="AS397" s="50"/>
    </row>
    <row r="398" spans="45:45">
      <c r="AS398" s="50"/>
    </row>
    <row r="399" spans="45:45">
      <c r="AS399" s="50"/>
    </row>
    <row r="400" spans="45:45">
      <c r="AS400" s="50"/>
    </row>
    <row r="401" spans="45:45">
      <c r="AS401" s="50"/>
    </row>
    <row r="402" spans="45:45">
      <c r="AS402" s="50"/>
    </row>
    <row r="403" spans="45:45">
      <c r="AS403" s="50"/>
    </row>
    <row r="404" spans="45:45">
      <c r="AS404" s="50"/>
    </row>
    <row r="405" spans="45:45">
      <c r="AS405" s="50"/>
    </row>
    <row r="406" spans="45:45">
      <c r="AS406" s="50"/>
    </row>
    <row r="407" spans="45:45">
      <c r="AS407" s="50"/>
    </row>
    <row r="408" spans="45:45">
      <c r="AS408" s="50"/>
    </row>
    <row r="409" spans="45:45">
      <c r="AS409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8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7" priority="67" stopIfTrue="1">
      <formula>AND(ISBLANK(INDIRECT(Anlyt_LabRefLastCol)),ISBLANK(INDIRECT(Anlyt_LabRefThisCol)))</formula>
    </cfRule>
    <cfRule type="expression" dxfId="6" priority="6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10" zoomScaleNormal="11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8">
      <c r="B1" s="30" t="s">
        <v>176</v>
      </c>
      <c r="AS1" s="25" t="s">
        <v>134</v>
      </c>
    </row>
    <row r="2" spans="1:46" ht="18">
      <c r="A2" s="22" t="s">
        <v>175</v>
      </c>
      <c r="B2" s="16" t="s">
        <v>87</v>
      </c>
      <c r="C2" s="14" t="s">
        <v>88</v>
      </c>
      <c r="D2" s="15" t="s">
        <v>113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114</v>
      </c>
      <c r="C3" s="7" t="s">
        <v>114</v>
      </c>
      <c r="D3" s="8" t="s">
        <v>89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135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7.4299999999999988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7.4900000000000011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10</v>
      </c>
    </row>
    <row r="8" spans="1:46">
      <c r="A8" s="28"/>
      <c r="B8" s="18" t="s">
        <v>116</v>
      </c>
      <c r="C8" s="11"/>
      <c r="D8" s="20">
        <v>7.46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117</v>
      </c>
      <c r="C9" s="26"/>
      <c r="D9" s="10">
        <v>7.46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7.46</v>
      </c>
      <c r="AT9" s="25"/>
    </row>
    <row r="10" spans="1:46">
      <c r="A10" s="28"/>
      <c r="B10" s="2" t="s">
        <v>118</v>
      </c>
      <c r="C10" s="26"/>
      <c r="D10" s="21">
        <v>4.2426406871194457E-2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16</v>
      </c>
    </row>
    <row r="11" spans="1:46">
      <c r="A11" s="28"/>
      <c r="B11" s="2" t="s">
        <v>72</v>
      </c>
      <c r="C11" s="26"/>
      <c r="D11" s="12">
        <v>5.6871859076668176E-3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119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120</v>
      </c>
      <c r="C13" s="46"/>
      <c r="D13" s="44" t="s">
        <v>121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>
      <c r="AS15" s="48"/>
    </row>
    <row r="16" spans="1:46">
      <c r="AS16" s="48"/>
    </row>
    <row r="17" spans="45:45">
      <c r="AS17" s="48"/>
    </row>
    <row r="18" spans="45:45">
      <c r="AS18" s="48"/>
    </row>
    <row r="19" spans="45:45">
      <c r="AS19" s="48"/>
    </row>
    <row r="20" spans="45:45">
      <c r="AS20" s="48"/>
    </row>
    <row r="21" spans="45:45">
      <c r="AS21" s="48"/>
    </row>
    <row r="22" spans="45:45">
      <c r="AS22" s="48"/>
    </row>
    <row r="23" spans="45:45">
      <c r="AS23" s="48"/>
    </row>
    <row r="24" spans="45:45">
      <c r="AS24" s="48"/>
    </row>
    <row r="25" spans="45:45">
      <c r="AS25" s="48"/>
    </row>
    <row r="26" spans="45:45">
      <c r="AS26" s="48"/>
    </row>
    <row r="27" spans="45:45">
      <c r="AS27" s="48"/>
    </row>
    <row r="28" spans="45:45">
      <c r="AS28" s="48"/>
    </row>
    <row r="29" spans="45:45">
      <c r="AS29" s="48"/>
    </row>
    <row r="30" spans="45:45">
      <c r="AS30" s="48"/>
    </row>
    <row r="31" spans="45:45">
      <c r="AS31" s="48"/>
    </row>
    <row r="32" spans="45:45">
      <c r="AS32" s="48"/>
    </row>
    <row r="33" spans="45:45">
      <c r="AS33" s="48"/>
    </row>
    <row r="34" spans="45:45">
      <c r="AS34" s="48"/>
    </row>
    <row r="35" spans="45:45">
      <c r="AS35" s="48"/>
    </row>
    <row r="36" spans="45:45">
      <c r="AS36" s="48"/>
    </row>
    <row r="37" spans="45:45">
      <c r="AS37" s="48"/>
    </row>
    <row r="38" spans="45:45">
      <c r="AS38" s="48"/>
    </row>
    <row r="39" spans="45:45">
      <c r="AS39" s="48"/>
    </row>
    <row r="40" spans="45:45">
      <c r="AS40" s="48"/>
    </row>
    <row r="41" spans="45:45">
      <c r="AS41" s="48"/>
    </row>
    <row r="42" spans="45:45">
      <c r="AS42" s="48"/>
    </row>
    <row r="43" spans="45:45">
      <c r="AS43" s="48"/>
    </row>
    <row r="44" spans="45:45">
      <c r="AS44" s="48"/>
    </row>
    <row r="45" spans="45:45">
      <c r="AS45" s="48"/>
    </row>
    <row r="46" spans="45:45">
      <c r="AS46" s="48"/>
    </row>
    <row r="47" spans="45:45">
      <c r="AS47" s="48"/>
    </row>
    <row r="48" spans="45:45">
      <c r="AS48" s="48"/>
    </row>
    <row r="49" spans="45:45">
      <c r="AS49" s="48"/>
    </row>
    <row r="50" spans="45:45">
      <c r="AS50" s="48"/>
    </row>
    <row r="51" spans="45:45">
      <c r="AS51" s="48"/>
    </row>
    <row r="52" spans="45:45">
      <c r="AS52" s="48"/>
    </row>
    <row r="53" spans="45:45">
      <c r="AS53" s="48"/>
    </row>
    <row r="54" spans="45:45">
      <c r="AS54" s="48"/>
    </row>
    <row r="55" spans="45:45">
      <c r="AS55" s="48"/>
    </row>
    <row r="56" spans="45:45">
      <c r="AS56" s="48"/>
    </row>
    <row r="57" spans="45:45">
      <c r="AS57" s="48"/>
    </row>
    <row r="58" spans="45:45">
      <c r="AS58" s="48"/>
    </row>
    <row r="59" spans="45:45">
      <c r="AS59" s="48"/>
    </row>
    <row r="60" spans="45:45">
      <c r="AS60" s="48"/>
    </row>
    <row r="61" spans="45:45">
      <c r="AS61" s="48"/>
    </row>
    <row r="62" spans="45:45">
      <c r="AS62" s="48"/>
    </row>
    <row r="63" spans="45:45">
      <c r="AS63" s="48"/>
    </row>
    <row r="64" spans="45:45">
      <c r="AS64" s="48"/>
    </row>
    <row r="65" spans="45:45">
      <c r="AS65" s="48"/>
    </row>
    <row r="66" spans="45:45">
      <c r="AS66" s="48"/>
    </row>
    <row r="67" spans="45:45">
      <c r="AS67" s="49"/>
    </row>
    <row r="68" spans="45:45">
      <c r="AS68" s="50"/>
    </row>
    <row r="69" spans="45:45">
      <c r="AS69" s="50"/>
    </row>
    <row r="70" spans="45:45">
      <c r="AS70" s="50"/>
    </row>
    <row r="71" spans="45:45">
      <c r="AS71" s="50"/>
    </row>
    <row r="72" spans="45:45">
      <c r="AS72" s="50"/>
    </row>
    <row r="73" spans="45:45">
      <c r="AS73" s="50"/>
    </row>
    <row r="74" spans="45:45">
      <c r="AS74" s="50"/>
    </row>
    <row r="75" spans="45:45">
      <c r="AS75" s="50"/>
    </row>
    <row r="76" spans="45:45">
      <c r="AS76" s="50"/>
    </row>
    <row r="77" spans="45:45">
      <c r="AS77" s="50"/>
    </row>
    <row r="78" spans="45:45">
      <c r="AS78" s="50"/>
    </row>
    <row r="79" spans="45:45">
      <c r="AS79" s="50"/>
    </row>
    <row r="80" spans="45:45">
      <c r="AS80" s="50"/>
    </row>
    <row r="81" spans="45:45">
      <c r="AS81" s="50"/>
    </row>
    <row r="82" spans="45:45">
      <c r="AS82" s="50"/>
    </row>
    <row r="83" spans="45:45">
      <c r="AS83" s="50"/>
    </row>
    <row r="84" spans="45:45">
      <c r="AS84" s="50"/>
    </row>
    <row r="85" spans="45:45">
      <c r="AS85" s="50"/>
    </row>
    <row r="86" spans="45:45">
      <c r="AS86" s="50"/>
    </row>
    <row r="87" spans="45:45">
      <c r="AS87" s="50"/>
    </row>
    <row r="88" spans="45:45">
      <c r="AS88" s="50"/>
    </row>
    <row r="89" spans="45:45">
      <c r="AS89" s="50"/>
    </row>
    <row r="90" spans="45:45">
      <c r="AS90" s="50"/>
    </row>
    <row r="91" spans="45:45">
      <c r="AS91" s="50"/>
    </row>
    <row r="92" spans="45:45">
      <c r="AS92" s="50"/>
    </row>
    <row r="93" spans="45:45">
      <c r="AS93" s="50"/>
    </row>
    <row r="94" spans="45:45">
      <c r="AS94" s="50"/>
    </row>
    <row r="95" spans="45:45">
      <c r="AS95" s="50"/>
    </row>
    <row r="96" spans="45:45">
      <c r="AS96" s="50"/>
    </row>
    <row r="97" spans="45:45">
      <c r="AS97" s="50"/>
    </row>
    <row r="98" spans="45:45">
      <c r="AS98" s="50"/>
    </row>
    <row r="99" spans="45:45">
      <c r="AS99" s="50"/>
    </row>
    <row r="100" spans="45:45">
      <c r="AS100" s="50"/>
    </row>
    <row r="101" spans="45:45">
      <c r="AS101" s="50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73"/>
  <sheetViews>
    <sheetView zoomScale="110" zoomScaleNormal="11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5">
      <c r="B1" s="30" t="s">
        <v>177</v>
      </c>
      <c r="AS1" s="25" t="s">
        <v>134</v>
      </c>
    </row>
    <row r="2" spans="1:46" ht="15">
      <c r="A2" s="22" t="s">
        <v>4</v>
      </c>
      <c r="B2" s="16" t="s">
        <v>87</v>
      </c>
      <c r="C2" s="14" t="s">
        <v>88</v>
      </c>
      <c r="D2" s="15" t="s">
        <v>113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114</v>
      </c>
      <c r="C3" s="7" t="s">
        <v>114</v>
      </c>
      <c r="D3" s="8" t="s">
        <v>89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3</v>
      </c>
    </row>
    <row r="4" spans="1:46">
      <c r="A4" s="28"/>
      <c r="B4" s="17"/>
      <c r="C4" s="7"/>
      <c r="D4" s="8" t="s">
        <v>136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1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1</v>
      </c>
    </row>
    <row r="6" spans="1:46">
      <c r="A6" s="28"/>
      <c r="B6" s="16">
        <v>1</v>
      </c>
      <c r="C6" s="13">
        <v>1</v>
      </c>
      <c r="D6" s="97">
        <v>10</v>
      </c>
      <c r="E6" s="98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100">
        <v>1</v>
      </c>
    </row>
    <row r="7" spans="1:46">
      <c r="A7" s="28"/>
      <c r="B7" s="17">
        <v>1</v>
      </c>
      <c r="C7" s="7">
        <v>2</v>
      </c>
      <c r="D7" s="101">
        <v>10</v>
      </c>
      <c r="E7" s="98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100">
        <v>12</v>
      </c>
    </row>
    <row r="8" spans="1:46">
      <c r="A8" s="28"/>
      <c r="B8" s="18" t="s">
        <v>116</v>
      </c>
      <c r="C8" s="11"/>
      <c r="D8" s="102">
        <v>10</v>
      </c>
      <c r="E8" s="98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100">
        <v>16</v>
      </c>
    </row>
    <row r="9" spans="1:46">
      <c r="A9" s="28"/>
      <c r="B9" s="2" t="s">
        <v>117</v>
      </c>
      <c r="C9" s="26"/>
      <c r="D9" s="103">
        <v>10</v>
      </c>
      <c r="E9" s="98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100">
        <v>10</v>
      </c>
      <c r="AT9" s="25"/>
    </row>
    <row r="10" spans="1:46">
      <c r="A10" s="28"/>
      <c r="B10" s="2" t="s">
        <v>118</v>
      </c>
      <c r="C10" s="26"/>
      <c r="D10" s="103">
        <v>0</v>
      </c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100">
        <v>18</v>
      </c>
    </row>
    <row r="11" spans="1:46">
      <c r="A11" s="28"/>
      <c r="B11" s="2" t="s">
        <v>72</v>
      </c>
      <c r="C11" s="26"/>
      <c r="D11" s="12">
        <v>0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119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120</v>
      </c>
      <c r="C13" s="46"/>
      <c r="D13" s="44" t="s">
        <v>121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178</v>
      </c>
      <c r="AS15" s="25" t="s">
        <v>134</v>
      </c>
    </row>
    <row r="16" spans="1:46" ht="15">
      <c r="A16" s="22" t="s">
        <v>7</v>
      </c>
      <c r="B16" s="16" t="s">
        <v>87</v>
      </c>
      <c r="C16" s="14" t="s">
        <v>88</v>
      </c>
      <c r="D16" s="15" t="s">
        <v>113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114</v>
      </c>
      <c r="C17" s="7" t="s">
        <v>114</v>
      </c>
      <c r="D17" s="8" t="s">
        <v>89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136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0">
        <v>3020</v>
      </c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3">
        <v>1</v>
      </c>
    </row>
    <row r="21" spans="1:45">
      <c r="A21" s="28"/>
      <c r="B21" s="17">
        <v>1</v>
      </c>
      <c r="C21" s="7">
        <v>2</v>
      </c>
      <c r="D21" s="94">
        <v>3010</v>
      </c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3">
        <v>2</v>
      </c>
    </row>
    <row r="22" spans="1:45">
      <c r="A22" s="28"/>
      <c r="B22" s="18" t="s">
        <v>116</v>
      </c>
      <c r="C22" s="11"/>
      <c r="D22" s="95">
        <v>3015</v>
      </c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3">
        <v>16</v>
      </c>
    </row>
    <row r="23" spans="1:45">
      <c r="A23" s="28"/>
      <c r="B23" s="2" t="s">
        <v>117</v>
      </c>
      <c r="C23" s="26"/>
      <c r="D23" s="96">
        <v>3015</v>
      </c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3">
        <v>3015</v>
      </c>
    </row>
    <row r="24" spans="1:45">
      <c r="A24" s="28"/>
      <c r="B24" s="2" t="s">
        <v>118</v>
      </c>
      <c r="C24" s="26"/>
      <c r="D24" s="96">
        <v>7.0710678118654755</v>
      </c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3">
        <v>19</v>
      </c>
    </row>
    <row r="25" spans="1:45">
      <c r="A25" s="28"/>
      <c r="B25" s="2" t="s">
        <v>72</v>
      </c>
      <c r="C25" s="26"/>
      <c r="D25" s="12">
        <v>2.3452961233384664E-3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119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120</v>
      </c>
      <c r="C27" s="46"/>
      <c r="D27" s="44" t="s">
        <v>121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179</v>
      </c>
      <c r="AS29" s="25" t="s">
        <v>134</v>
      </c>
    </row>
    <row r="30" spans="1:45" ht="15">
      <c r="A30" s="22" t="s">
        <v>10</v>
      </c>
      <c r="B30" s="16" t="s">
        <v>87</v>
      </c>
      <c r="C30" s="14" t="s">
        <v>88</v>
      </c>
      <c r="D30" s="15" t="s">
        <v>113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114</v>
      </c>
      <c r="C31" s="7" t="s">
        <v>114</v>
      </c>
      <c r="D31" s="8" t="s">
        <v>89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136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1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1</v>
      </c>
    </row>
    <row r="34" spans="1:45">
      <c r="A34" s="28"/>
      <c r="B34" s="16">
        <v>1</v>
      </c>
      <c r="C34" s="13">
        <v>1</v>
      </c>
      <c r="D34" s="97">
        <v>22</v>
      </c>
      <c r="E34" s="98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100">
        <v>1</v>
      </c>
    </row>
    <row r="35" spans="1:45">
      <c r="A35" s="28"/>
      <c r="B35" s="17">
        <v>1</v>
      </c>
      <c r="C35" s="7">
        <v>2</v>
      </c>
      <c r="D35" s="101">
        <v>23</v>
      </c>
      <c r="E35" s="98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100">
        <v>14</v>
      </c>
    </row>
    <row r="36" spans="1:45">
      <c r="A36" s="28"/>
      <c r="B36" s="18" t="s">
        <v>116</v>
      </c>
      <c r="C36" s="11"/>
      <c r="D36" s="102">
        <v>22.5</v>
      </c>
      <c r="E36" s="98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100">
        <v>16</v>
      </c>
    </row>
    <row r="37" spans="1:45">
      <c r="A37" s="28"/>
      <c r="B37" s="2" t="s">
        <v>117</v>
      </c>
      <c r="C37" s="26"/>
      <c r="D37" s="103">
        <v>22.5</v>
      </c>
      <c r="E37" s="98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100">
        <v>22.5</v>
      </c>
    </row>
    <row r="38" spans="1:45">
      <c r="A38" s="28"/>
      <c r="B38" s="2" t="s">
        <v>118</v>
      </c>
      <c r="C38" s="26"/>
      <c r="D38" s="103">
        <v>0.70710678118654757</v>
      </c>
      <c r="E38" s="98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100">
        <v>20</v>
      </c>
    </row>
    <row r="39" spans="1:45">
      <c r="A39" s="28"/>
      <c r="B39" s="2" t="s">
        <v>72</v>
      </c>
      <c r="C39" s="26"/>
      <c r="D39" s="12">
        <v>3.1426968052735448E-2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119</v>
      </c>
      <c r="C40" s="26"/>
      <c r="D40" s="12">
        <v>0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120</v>
      </c>
      <c r="C41" s="46"/>
      <c r="D41" s="44" t="s">
        <v>121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180</v>
      </c>
      <c r="AS43" s="25" t="s">
        <v>134</v>
      </c>
    </row>
    <row r="44" spans="1:45" ht="15">
      <c r="A44" s="22" t="s">
        <v>13</v>
      </c>
      <c r="B44" s="16" t="s">
        <v>87</v>
      </c>
      <c r="C44" s="14" t="s">
        <v>88</v>
      </c>
      <c r="D44" s="15" t="s">
        <v>113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114</v>
      </c>
      <c r="C45" s="7" t="s">
        <v>114</v>
      </c>
      <c r="D45" s="8" t="s">
        <v>89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3</v>
      </c>
    </row>
    <row r="46" spans="1:45">
      <c r="A46" s="28"/>
      <c r="B46" s="17"/>
      <c r="C46" s="7"/>
      <c r="D46" s="8" t="s">
        <v>136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2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2</v>
      </c>
    </row>
    <row r="48" spans="1:45">
      <c r="A48" s="28"/>
      <c r="B48" s="16">
        <v>1</v>
      </c>
      <c r="C48" s="13">
        <v>1</v>
      </c>
      <c r="D48" s="19">
        <v>0.8</v>
      </c>
      <c r="E48" s="7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5">
        <v>1</v>
      </c>
    </row>
    <row r="49" spans="1:45">
      <c r="A49" s="28"/>
      <c r="B49" s="17">
        <v>1</v>
      </c>
      <c r="C49" s="7">
        <v>2</v>
      </c>
      <c r="D49" s="9">
        <v>0.8</v>
      </c>
      <c r="E49" s="7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5">
        <v>15</v>
      </c>
    </row>
    <row r="50" spans="1:45">
      <c r="A50" s="28"/>
      <c r="B50" s="18" t="s">
        <v>116</v>
      </c>
      <c r="C50" s="11"/>
      <c r="D50" s="20">
        <v>0.8</v>
      </c>
      <c r="E50" s="7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5">
        <v>16</v>
      </c>
    </row>
    <row r="51" spans="1:45">
      <c r="A51" s="28"/>
      <c r="B51" s="2" t="s">
        <v>117</v>
      </c>
      <c r="C51" s="26"/>
      <c r="D51" s="10">
        <v>0.8</v>
      </c>
      <c r="E51" s="7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5">
        <v>0.8</v>
      </c>
    </row>
    <row r="52" spans="1:45">
      <c r="A52" s="28"/>
      <c r="B52" s="2" t="s">
        <v>118</v>
      </c>
      <c r="C52" s="26"/>
      <c r="D52" s="21">
        <v>0</v>
      </c>
      <c r="E52" s="7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5">
        <v>21</v>
      </c>
    </row>
    <row r="53" spans="1:45">
      <c r="A53" s="28"/>
      <c r="B53" s="2" t="s">
        <v>72</v>
      </c>
      <c r="C53" s="26"/>
      <c r="D53" s="12">
        <v>0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119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120</v>
      </c>
      <c r="C55" s="46"/>
      <c r="D55" s="44" t="s">
        <v>121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181</v>
      </c>
      <c r="AS57" s="25" t="s">
        <v>134</v>
      </c>
    </row>
    <row r="58" spans="1:45" ht="15">
      <c r="A58" s="22" t="s">
        <v>16</v>
      </c>
      <c r="B58" s="16" t="s">
        <v>87</v>
      </c>
      <c r="C58" s="14" t="s">
        <v>88</v>
      </c>
      <c r="D58" s="15" t="s">
        <v>113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114</v>
      </c>
      <c r="C59" s="7" t="s">
        <v>114</v>
      </c>
      <c r="D59" s="8" t="s">
        <v>89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136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1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1</v>
      </c>
    </row>
    <row r="62" spans="1:45">
      <c r="A62" s="28"/>
      <c r="B62" s="16">
        <v>1</v>
      </c>
      <c r="C62" s="13">
        <v>1</v>
      </c>
      <c r="D62" s="97">
        <v>34.6</v>
      </c>
      <c r="E62" s="98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100">
        <v>1</v>
      </c>
    </row>
    <row r="63" spans="1:45">
      <c r="A63" s="28"/>
      <c r="B63" s="17">
        <v>1</v>
      </c>
      <c r="C63" s="7">
        <v>2</v>
      </c>
      <c r="D63" s="101">
        <v>34.1</v>
      </c>
      <c r="E63" s="98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100">
        <v>16</v>
      </c>
    </row>
    <row r="64" spans="1:45">
      <c r="A64" s="28"/>
      <c r="B64" s="18" t="s">
        <v>116</v>
      </c>
      <c r="C64" s="11"/>
      <c r="D64" s="102">
        <v>34.35</v>
      </c>
      <c r="E64" s="98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100">
        <v>16</v>
      </c>
    </row>
    <row r="65" spans="1:45">
      <c r="A65" s="28"/>
      <c r="B65" s="2" t="s">
        <v>117</v>
      </c>
      <c r="C65" s="26"/>
      <c r="D65" s="103">
        <v>34.35</v>
      </c>
      <c r="E65" s="98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100">
        <v>34.35</v>
      </c>
    </row>
    <row r="66" spans="1:45">
      <c r="A66" s="28"/>
      <c r="B66" s="2" t="s">
        <v>118</v>
      </c>
      <c r="C66" s="26"/>
      <c r="D66" s="103">
        <v>0.35355339059327379</v>
      </c>
      <c r="E66" s="98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100">
        <v>22</v>
      </c>
    </row>
    <row r="67" spans="1:45">
      <c r="A67" s="28"/>
      <c r="B67" s="2" t="s">
        <v>72</v>
      </c>
      <c r="C67" s="26"/>
      <c r="D67" s="12">
        <v>1.029267512644174E-2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119</v>
      </c>
      <c r="C68" s="26"/>
      <c r="D68" s="12">
        <v>0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120</v>
      </c>
      <c r="C69" s="46"/>
      <c r="D69" s="44" t="s">
        <v>121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182</v>
      </c>
      <c r="AS71" s="25" t="s">
        <v>134</v>
      </c>
    </row>
    <row r="72" spans="1:45" ht="15">
      <c r="A72" s="22" t="s">
        <v>19</v>
      </c>
      <c r="B72" s="16" t="s">
        <v>87</v>
      </c>
      <c r="C72" s="14" t="s">
        <v>88</v>
      </c>
      <c r="D72" s="15" t="s">
        <v>113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114</v>
      </c>
      <c r="C73" s="7" t="s">
        <v>114</v>
      </c>
      <c r="D73" s="8" t="s">
        <v>89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136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2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2</v>
      </c>
    </row>
    <row r="76" spans="1:45">
      <c r="A76" s="28"/>
      <c r="B76" s="16">
        <v>1</v>
      </c>
      <c r="C76" s="13">
        <v>1</v>
      </c>
      <c r="D76" s="19">
        <v>0.2</v>
      </c>
      <c r="E76" s="7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5">
        <v>1</v>
      </c>
    </row>
    <row r="77" spans="1:45">
      <c r="A77" s="28"/>
      <c r="B77" s="17">
        <v>1</v>
      </c>
      <c r="C77" s="7">
        <v>2</v>
      </c>
      <c r="D77" s="9" t="s">
        <v>83</v>
      </c>
      <c r="E77" s="7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5">
        <v>17</v>
      </c>
    </row>
    <row r="78" spans="1:45">
      <c r="A78" s="28"/>
      <c r="B78" s="18" t="s">
        <v>116</v>
      </c>
      <c r="C78" s="11"/>
      <c r="D78" s="20">
        <v>0.2</v>
      </c>
      <c r="E78" s="7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5">
        <v>16</v>
      </c>
    </row>
    <row r="79" spans="1:45">
      <c r="A79" s="28"/>
      <c r="B79" s="2" t="s">
        <v>117</v>
      </c>
      <c r="C79" s="26"/>
      <c r="D79" s="10">
        <v>0.2</v>
      </c>
      <c r="E79" s="7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5">
        <v>0.2</v>
      </c>
    </row>
    <row r="80" spans="1:45">
      <c r="A80" s="28"/>
      <c r="B80" s="2" t="s">
        <v>118</v>
      </c>
      <c r="C80" s="26"/>
      <c r="D80" s="21" t="s">
        <v>226</v>
      </c>
      <c r="E80" s="7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5">
        <v>23</v>
      </c>
    </row>
    <row r="81" spans="1:45">
      <c r="A81" s="28"/>
      <c r="B81" s="2" t="s">
        <v>72</v>
      </c>
      <c r="C81" s="26"/>
      <c r="D81" s="12" t="s">
        <v>226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119</v>
      </c>
      <c r="C82" s="26"/>
      <c r="D82" s="12">
        <v>0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120</v>
      </c>
      <c r="C83" s="46"/>
      <c r="D83" s="44" t="s">
        <v>121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5">
      <c r="B85" s="30" t="s">
        <v>183</v>
      </c>
      <c r="AS85" s="25" t="s">
        <v>134</v>
      </c>
    </row>
    <row r="86" spans="1:45" ht="15">
      <c r="A86" s="22" t="s">
        <v>21</v>
      </c>
      <c r="B86" s="16" t="s">
        <v>87</v>
      </c>
      <c r="C86" s="14" t="s">
        <v>88</v>
      </c>
      <c r="D86" s="15" t="s">
        <v>113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114</v>
      </c>
      <c r="C87" s="7" t="s">
        <v>114</v>
      </c>
      <c r="D87" s="8" t="s">
        <v>89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136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1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1</v>
      </c>
    </row>
    <row r="90" spans="1:45">
      <c r="A90" s="28"/>
      <c r="B90" s="16">
        <v>1</v>
      </c>
      <c r="C90" s="13">
        <v>1</v>
      </c>
      <c r="D90" s="97">
        <v>19.5</v>
      </c>
      <c r="E90" s="98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100">
        <v>1</v>
      </c>
    </row>
    <row r="91" spans="1:45">
      <c r="A91" s="28"/>
      <c r="B91" s="17">
        <v>1</v>
      </c>
      <c r="C91" s="7">
        <v>2</v>
      </c>
      <c r="D91" s="101">
        <v>20.100000000000001</v>
      </c>
      <c r="E91" s="98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100">
        <v>18</v>
      </c>
    </row>
    <row r="92" spans="1:45">
      <c r="A92" s="28"/>
      <c r="B92" s="18" t="s">
        <v>116</v>
      </c>
      <c r="C92" s="11"/>
      <c r="D92" s="102">
        <v>19.8</v>
      </c>
      <c r="E92" s="98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100">
        <v>16</v>
      </c>
    </row>
    <row r="93" spans="1:45">
      <c r="A93" s="28"/>
      <c r="B93" s="2" t="s">
        <v>117</v>
      </c>
      <c r="C93" s="26"/>
      <c r="D93" s="103">
        <v>19.8</v>
      </c>
      <c r="E93" s="98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100">
        <v>19.8</v>
      </c>
    </row>
    <row r="94" spans="1:45">
      <c r="A94" s="28"/>
      <c r="B94" s="2" t="s">
        <v>118</v>
      </c>
      <c r="C94" s="26"/>
      <c r="D94" s="103">
        <v>0.42426406871192951</v>
      </c>
      <c r="E94" s="98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100">
        <v>24</v>
      </c>
    </row>
    <row r="95" spans="1:45">
      <c r="A95" s="28"/>
      <c r="B95" s="2" t="s">
        <v>72</v>
      </c>
      <c r="C95" s="26"/>
      <c r="D95" s="12">
        <v>2.1427478217774219E-2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119</v>
      </c>
      <c r="C96" s="26"/>
      <c r="D96" s="12">
        <v>0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120</v>
      </c>
      <c r="C97" s="46"/>
      <c r="D97" s="44" t="s">
        <v>121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184</v>
      </c>
      <c r="AS99" s="25" t="s">
        <v>134</v>
      </c>
    </row>
    <row r="100" spans="1:45" ht="15">
      <c r="A100" s="22" t="s">
        <v>24</v>
      </c>
      <c r="B100" s="16" t="s">
        <v>87</v>
      </c>
      <c r="C100" s="14" t="s">
        <v>88</v>
      </c>
      <c r="D100" s="15" t="s">
        <v>113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114</v>
      </c>
      <c r="C101" s="7" t="s">
        <v>114</v>
      </c>
      <c r="D101" s="8" t="s">
        <v>89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136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90">
        <v>1950</v>
      </c>
      <c r="E104" s="91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3">
        <v>1</v>
      </c>
    </row>
    <row r="105" spans="1:45">
      <c r="A105" s="28"/>
      <c r="B105" s="17">
        <v>1</v>
      </c>
      <c r="C105" s="7">
        <v>2</v>
      </c>
      <c r="D105" s="94">
        <v>1970</v>
      </c>
      <c r="E105" s="91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3">
        <v>19</v>
      </c>
    </row>
    <row r="106" spans="1:45">
      <c r="A106" s="28"/>
      <c r="B106" s="18" t="s">
        <v>116</v>
      </c>
      <c r="C106" s="11"/>
      <c r="D106" s="95">
        <v>1960</v>
      </c>
      <c r="E106" s="91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3">
        <v>16</v>
      </c>
    </row>
    <row r="107" spans="1:45">
      <c r="A107" s="28"/>
      <c r="B107" s="2" t="s">
        <v>117</v>
      </c>
      <c r="C107" s="26"/>
      <c r="D107" s="96">
        <v>1960</v>
      </c>
      <c r="E107" s="91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3">
        <v>1960</v>
      </c>
    </row>
    <row r="108" spans="1:45">
      <c r="A108" s="28"/>
      <c r="B108" s="2" t="s">
        <v>118</v>
      </c>
      <c r="C108" s="26"/>
      <c r="D108" s="96">
        <v>14.142135623730951</v>
      </c>
      <c r="E108" s="91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3">
        <v>25</v>
      </c>
    </row>
    <row r="109" spans="1:45">
      <c r="A109" s="28"/>
      <c r="B109" s="2" t="s">
        <v>72</v>
      </c>
      <c r="C109" s="26"/>
      <c r="D109" s="12">
        <v>7.2153753182300773E-3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119</v>
      </c>
      <c r="C110" s="26"/>
      <c r="D110" s="12">
        <v>0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120</v>
      </c>
      <c r="C111" s="46"/>
      <c r="D111" s="44" t="s">
        <v>121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5">
      <c r="B113" s="30" t="s">
        <v>185</v>
      </c>
      <c r="AS113" s="25" t="s">
        <v>134</v>
      </c>
    </row>
    <row r="114" spans="1:45" ht="15">
      <c r="A114" s="22" t="s">
        <v>47</v>
      </c>
      <c r="B114" s="16" t="s">
        <v>87</v>
      </c>
      <c r="C114" s="14" t="s">
        <v>88</v>
      </c>
      <c r="D114" s="15" t="s">
        <v>113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114</v>
      </c>
      <c r="C115" s="7" t="s">
        <v>114</v>
      </c>
      <c r="D115" s="8" t="s">
        <v>89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3</v>
      </c>
    </row>
    <row r="116" spans="1:45">
      <c r="A116" s="28"/>
      <c r="B116" s="17"/>
      <c r="C116" s="7"/>
      <c r="D116" s="8" t="s">
        <v>136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1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1</v>
      </c>
    </row>
    <row r="118" spans="1:45">
      <c r="A118" s="28"/>
      <c r="B118" s="16">
        <v>1</v>
      </c>
      <c r="C118" s="13">
        <v>1</v>
      </c>
      <c r="D118" s="97">
        <v>35</v>
      </c>
      <c r="E118" s="98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100">
        <v>1</v>
      </c>
    </row>
    <row r="119" spans="1:45">
      <c r="A119" s="28"/>
      <c r="B119" s="17">
        <v>1</v>
      </c>
      <c r="C119" s="7">
        <v>2</v>
      </c>
      <c r="D119" s="101">
        <v>34</v>
      </c>
      <c r="E119" s="98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100">
        <v>20</v>
      </c>
    </row>
    <row r="120" spans="1:45">
      <c r="A120" s="28"/>
      <c r="B120" s="18" t="s">
        <v>116</v>
      </c>
      <c r="C120" s="11"/>
      <c r="D120" s="102">
        <v>34.5</v>
      </c>
      <c r="E120" s="98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100">
        <v>16</v>
      </c>
    </row>
    <row r="121" spans="1:45">
      <c r="A121" s="28"/>
      <c r="B121" s="2" t="s">
        <v>117</v>
      </c>
      <c r="C121" s="26"/>
      <c r="D121" s="103">
        <v>34.5</v>
      </c>
      <c r="E121" s="98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100">
        <v>34.5</v>
      </c>
    </row>
    <row r="122" spans="1:45">
      <c r="A122" s="28"/>
      <c r="B122" s="2" t="s">
        <v>118</v>
      </c>
      <c r="C122" s="26"/>
      <c r="D122" s="103">
        <v>0.70710678118654757</v>
      </c>
      <c r="E122" s="98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100">
        <v>26</v>
      </c>
    </row>
    <row r="123" spans="1:45">
      <c r="A123" s="28"/>
      <c r="B123" s="2" t="s">
        <v>72</v>
      </c>
      <c r="C123" s="26"/>
      <c r="D123" s="12">
        <v>2.0495848730044858E-2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119</v>
      </c>
      <c r="C124" s="26"/>
      <c r="D124" s="12">
        <v>0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120</v>
      </c>
      <c r="C125" s="46"/>
      <c r="D125" s="44" t="s">
        <v>121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5">
      <c r="B127" s="30" t="s">
        <v>186</v>
      </c>
      <c r="AS127" s="25" t="s">
        <v>134</v>
      </c>
    </row>
    <row r="128" spans="1:45" ht="15">
      <c r="A128" s="22" t="s">
        <v>27</v>
      </c>
      <c r="B128" s="16" t="s">
        <v>87</v>
      </c>
      <c r="C128" s="14" t="s">
        <v>88</v>
      </c>
      <c r="D128" s="15" t="s">
        <v>113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114</v>
      </c>
      <c r="C129" s="7" t="s">
        <v>114</v>
      </c>
      <c r="D129" s="8" t="s">
        <v>89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3</v>
      </c>
    </row>
    <row r="130" spans="1:45">
      <c r="A130" s="28"/>
      <c r="B130" s="17"/>
      <c r="C130" s="7"/>
      <c r="D130" s="8" t="s">
        <v>136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2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2</v>
      </c>
    </row>
    <row r="132" spans="1:45">
      <c r="A132" s="28"/>
      <c r="B132" s="16">
        <v>1</v>
      </c>
      <c r="C132" s="13">
        <v>1</v>
      </c>
      <c r="D132" s="19">
        <v>0.3</v>
      </c>
      <c r="E132" s="7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5">
        <v>1</v>
      </c>
    </row>
    <row r="133" spans="1:45">
      <c r="A133" s="28"/>
      <c r="B133" s="17">
        <v>1</v>
      </c>
      <c r="C133" s="7">
        <v>2</v>
      </c>
      <c r="D133" s="9">
        <v>0.34</v>
      </c>
      <c r="E133" s="7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5">
        <v>21</v>
      </c>
    </row>
    <row r="134" spans="1:45">
      <c r="A134" s="28"/>
      <c r="B134" s="18" t="s">
        <v>116</v>
      </c>
      <c r="C134" s="11"/>
      <c r="D134" s="20">
        <v>0.32</v>
      </c>
      <c r="E134" s="7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5">
        <v>16</v>
      </c>
    </row>
    <row r="135" spans="1:45">
      <c r="A135" s="28"/>
      <c r="B135" s="2" t="s">
        <v>117</v>
      </c>
      <c r="C135" s="26"/>
      <c r="D135" s="10">
        <v>0.32</v>
      </c>
      <c r="E135" s="7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5">
        <v>0.32</v>
      </c>
    </row>
    <row r="136" spans="1:45">
      <c r="A136" s="28"/>
      <c r="B136" s="2" t="s">
        <v>118</v>
      </c>
      <c r="C136" s="26"/>
      <c r="D136" s="21">
        <v>2.8284271247461926E-2</v>
      </c>
      <c r="E136" s="7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5">
        <v>27</v>
      </c>
    </row>
    <row r="137" spans="1:45">
      <c r="A137" s="28"/>
      <c r="B137" s="2" t="s">
        <v>72</v>
      </c>
      <c r="C137" s="26"/>
      <c r="D137" s="12">
        <v>8.8388347648318516E-2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119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120</v>
      </c>
      <c r="C139" s="46"/>
      <c r="D139" s="44" t="s">
        <v>121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187</v>
      </c>
      <c r="AS141" s="25" t="s">
        <v>134</v>
      </c>
    </row>
    <row r="142" spans="1:45" ht="15">
      <c r="A142" s="22" t="s">
        <v>0</v>
      </c>
      <c r="B142" s="16" t="s">
        <v>87</v>
      </c>
      <c r="C142" s="14" t="s">
        <v>88</v>
      </c>
      <c r="D142" s="15" t="s">
        <v>113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114</v>
      </c>
      <c r="C143" s="7" t="s">
        <v>114</v>
      </c>
      <c r="D143" s="8" t="s">
        <v>89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3</v>
      </c>
    </row>
    <row r="144" spans="1:45">
      <c r="A144" s="28"/>
      <c r="B144" s="17"/>
      <c r="C144" s="7"/>
      <c r="D144" s="8" t="s">
        <v>136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0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0</v>
      </c>
    </row>
    <row r="146" spans="1:45">
      <c r="A146" s="28"/>
      <c r="B146" s="16">
        <v>1</v>
      </c>
      <c r="C146" s="13">
        <v>1</v>
      </c>
      <c r="D146" s="90">
        <v>87000</v>
      </c>
      <c r="E146" s="91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3">
        <v>1</v>
      </c>
    </row>
    <row r="147" spans="1:45">
      <c r="A147" s="28"/>
      <c r="B147" s="17">
        <v>1</v>
      </c>
      <c r="C147" s="7">
        <v>2</v>
      </c>
      <c r="D147" s="94">
        <v>88600</v>
      </c>
      <c r="E147" s="91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3">
        <v>22</v>
      </c>
    </row>
    <row r="148" spans="1:45">
      <c r="A148" s="28"/>
      <c r="B148" s="18" t="s">
        <v>116</v>
      </c>
      <c r="C148" s="11"/>
      <c r="D148" s="95">
        <v>87800</v>
      </c>
      <c r="E148" s="91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3">
        <v>16</v>
      </c>
    </row>
    <row r="149" spans="1:45">
      <c r="A149" s="28"/>
      <c r="B149" s="2" t="s">
        <v>117</v>
      </c>
      <c r="C149" s="26"/>
      <c r="D149" s="96">
        <v>87800</v>
      </c>
      <c r="E149" s="91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3">
        <v>87800</v>
      </c>
    </row>
    <row r="150" spans="1:45">
      <c r="A150" s="28"/>
      <c r="B150" s="2" t="s">
        <v>118</v>
      </c>
      <c r="C150" s="26"/>
      <c r="D150" s="96">
        <v>1131.3708498984761</v>
      </c>
      <c r="E150" s="91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3">
        <v>28</v>
      </c>
    </row>
    <row r="151" spans="1:45">
      <c r="A151" s="28"/>
      <c r="B151" s="2" t="s">
        <v>72</v>
      </c>
      <c r="C151" s="26"/>
      <c r="D151" s="12">
        <v>1.2885772777886972E-2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119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120</v>
      </c>
      <c r="C153" s="46"/>
      <c r="D153" s="44" t="s">
        <v>121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188</v>
      </c>
      <c r="AS155" s="25" t="s">
        <v>134</v>
      </c>
    </row>
    <row r="156" spans="1:45" ht="15">
      <c r="A156" s="22" t="s">
        <v>32</v>
      </c>
      <c r="B156" s="16" t="s">
        <v>87</v>
      </c>
      <c r="C156" s="14" t="s">
        <v>88</v>
      </c>
      <c r="D156" s="15" t="s">
        <v>113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114</v>
      </c>
      <c r="C157" s="7" t="s">
        <v>114</v>
      </c>
      <c r="D157" s="8" t="s">
        <v>89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3</v>
      </c>
    </row>
    <row r="158" spans="1:45">
      <c r="A158" s="28"/>
      <c r="B158" s="17"/>
      <c r="C158" s="7"/>
      <c r="D158" s="8" t="s">
        <v>136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2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2</v>
      </c>
    </row>
    <row r="160" spans="1:45">
      <c r="A160" s="28"/>
      <c r="B160" s="16">
        <v>1</v>
      </c>
      <c r="C160" s="13">
        <v>1</v>
      </c>
      <c r="D160" s="19">
        <v>0.76</v>
      </c>
      <c r="E160" s="7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5">
        <v>1</v>
      </c>
    </row>
    <row r="161" spans="1:45">
      <c r="A161" s="28"/>
      <c r="B161" s="17">
        <v>1</v>
      </c>
      <c r="C161" s="7">
        <v>2</v>
      </c>
      <c r="D161" s="9">
        <v>0.66</v>
      </c>
      <c r="E161" s="7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5">
        <v>23</v>
      </c>
    </row>
    <row r="162" spans="1:45">
      <c r="A162" s="28"/>
      <c r="B162" s="18" t="s">
        <v>116</v>
      </c>
      <c r="C162" s="11"/>
      <c r="D162" s="20">
        <v>0.71</v>
      </c>
      <c r="E162" s="7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5">
        <v>16</v>
      </c>
    </row>
    <row r="163" spans="1:45">
      <c r="A163" s="28"/>
      <c r="B163" s="2" t="s">
        <v>117</v>
      </c>
      <c r="C163" s="26"/>
      <c r="D163" s="10">
        <v>0.71</v>
      </c>
      <c r="E163" s="7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5">
        <v>0.71</v>
      </c>
    </row>
    <row r="164" spans="1:45">
      <c r="A164" s="28"/>
      <c r="B164" s="2" t="s">
        <v>118</v>
      </c>
      <c r="C164" s="26"/>
      <c r="D164" s="21">
        <v>7.0710678118654738E-2</v>
      </c>
      <c r="E164" s="7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5">
        <v>29</v>
      </c>
    </row>
    <row r="165" spans="1:45">
      <c r="A165" s="28"/>
      <c r="B165" s="2" t="s">
        <v>72</v>
      </c>
      <c r="C165" s="26"/>
      <c r="D165" s="12">
        <v>9.959250439247147E-2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119</v>
      </c>
      <c r="C166" s="26"/>
      <c r="D166" s="12">
        <v>0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120</v>
      </c>
      <c r="C167" s="46"/>
      <c r="D167" s="44" t="s">
        <v>121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189</v>
      </c>
      <c r="AS169" s="25" t="s">
        <v>134</v>
      </c>
    </row>
    <row r="170" spans="1:45" ht="15">
      <c r="A170" s="22" t="s">
        <v>35</v>
      </c>
      <c r="B170" s="16" t="s">
        <v>87</v>
      </c>
      <c r="C170" s="14" t="s">
        <v>88</v>
      </c>
      <c r="D170" s="15" t="s">
        <v>113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114</v>
      </c>
      <c r="C171" s="7" t="s">
        <v>114</v>
      </c>
      <c r="D171" s="8" t="s">
        <v>89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136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2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2</v>
      </c>
    </row>
    <row r="174" spans="1:45">
      <c r="A174" s="28"/>
      <c r="B174" s="16">
        <v>1</v>
      </c>
      <c r="C174" s="13">
        <v>1</v>
      </c>
      <c r="D174" s="19">
        <v>0.25</v>
      </c>
      <c r="E174" s="7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5">
        <v>1</v>
      </c>
    </row>
    <row r="175" spans="1:45">
      <c r="A175" s="28"/>
      <c r="B175" s="17">
        <v>1</v>
      </c>
      <c r="C175" s="7">
        <v>2</v>
      </c>
      <c r="D175" s="9">
        <v>0.28000000000000003</v>
      </c>
      <c r="E175" s="7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5">
        <v>24</v>
      </c>
    </row>
    <row r="176" spans="1:45">
      <c r="A176" s="28"/>
      <c r="B176" s="18" t="s">
        <v>116</v>
      </c>
      <c r="C176" s="11"/>
      <c r="D176" s="20">
        <v>0.26500000000000001</v>
      </c>
      <c r="E176" s="7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5">
        <v>16</v>
      </c>
    </row>
    <row r="177" spans="1:45">
      <c r="A177" s="28"/>
      <c r="B177" s="2" t="s">
        <v>117</v>
      </c>
      <c r="C177" s="26"/>
      <c r="D177" s="10">
        <v>0.26500000000000001</v>
      </c>
      <c r="E177" s="7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5">
        <v>0.26500000000000001</v>
      </c>
    </row>
    <row r="178" spans="1:45">
      <c r="A178" s="28"/>
      <c r="B178" s="2" t="s">
        <v>118</v>
      </c>
      <c r="C178" s="26"/>
      <c r="D178" s="21">
        <v>2.1213203435596444E-2</v>
      </c>
      <c r="E178" s="7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5">
        <v>30</v>
      </c>
    </row>
    <row r="179" spans="1:45">
      <c r="A179" s="28"/>
      <c r="B179" s="2" t="s">
        <v>72</v>
      </c>
      <c r="C179" s="26"/>
      <c r="D179" s="12">
        <v>8.0049824285269591E-2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119</v>
      </c>
      <c r="C180" s="26"/>
      <c r="D180" s="12">
        <v>0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120</v>
      </c>
      <c r="C181" s="46"/>
      <c r="D181" s="44" t="s">
        <v>121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5">
      <c r="B183" s="30" t="s">
        <v>190</v>
      </c>
      <c r="AS183" s="25" t="s">
        <v>134</v>
      </c>
    </row>
    <row r="184" spans="1:45" ht="15">
      <c r="A184" s="22" t="s">
        <v>38</v>
      </c>
      <c r="B184" s="16" t="s">
        <v>87</v>
      </c>
      <c r="C184" s="14" t="s">
        <v>88</v>
      </c>
      <c r="D184" s="15" t="s">
        <v>113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114</v>
      </c>
      <c r="C185" s="7" t="s">
        <v>114</v>
      </c>
      <c r="D185" s="8" t="s">
        <v>89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68</v>
      </c>
    </row>
    <row r="186" spans="1:45">
      <c r="A186" s="28"/>
      <c r="B186" s="17"/>
      <c r="C186" s="7"/>
      <c r="D186" s="8" t="s">
        <v>136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0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0</v>
      </c>
    </row>
    <row r="188" spans="1:45">
      <c r="A188" s="28"/>
      <c r="B188" s="16">
        <v>1</v>
      </c>
      <c r="C188" s="13">
        <v>1</v>
      </c>
      <c r="D188" s="90">
        <v>340</v>
      </c>
      <c r="E188" s="91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3">
        <v>1</v>
      </c>
    </row>
    <row r="189" spans="1:45">
      <c r="A189" s="28"/>
      <c r="B189" s="17">
        <v>1</v>
      </c>
      <c r="C189" s="7">
        <v>2</v>
      </c>
      <c r="D189" s="94">
        <v>320</v>
      </c>
      <c r="E189" s="91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3">
        <v>25</v>
      </c>
    </row>
    <row r="190" spans="1:45">
      <c r="A190" s="28"/>
      <c r="B190" s="18" t="s">
        <v>116</v>
      </c>
      <c r="C190" s="11"/>
      <c r="D190" s="95">
        <v>330</v>
      </c>
      <c r="E190" s="91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3">
        <v>16</v>
      </c>
    </row>
    <row r="191" spans="1:45">
      <c r="A191" s="28"/>
      <c r="B191" s="2" t="s">
        <v>117</v>
      </c>
      <c r="C191" s="26"/>
      <c r="D191" s="96">
        <v>330</v>
      </c>
      <c r="E191" s="91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3">
        <v>330</v>
      </c>
    </row>
    <row r="192" spans="1:45">
      <c r="A192" s="28"/>
      <c r="B192" s="2" t="s">
        <v>118</v>
      </c>
      <c r="C192" s="26"/>
      <c r="D192" s="96">
        <v>14.142135623730951</v>
      </c>
      <c r="E192" s="91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3">
        <v>31</v>
      </c>
    </row>
    <row r="193" spans="1:45">
      <c r="A193" s="28"/>
      <c r="B193" s="2" t="s">
        <v>72</v>
      </c>
      <c r="C193" s="26"/>
      <c r="D193" s="12">
        <v>4.2854956435548333E-2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119</v>
      </c>
      <c r="C194" s="26"/>
      <c r="D194" s="12">
        <v>0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120</v>
      </c>
      <c r="C195" s="46"/>
      <c r="D195" s="44" t="s">
        <v>121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191</v>
      </c>
      <c r="AS197" s="25" t="s">
        <v>134</v>
      </c>
    </row>
    <row r="198" spans="1:45" ht="15">
      <c r="A198" s="22" t="s">
        <v>41</v>
      </c>
      <c r="B198" s="16" t="s">
        <v>87</v>
      </c>
      <c r="C198" s="14" t="s">
        <v>88</v>
      </c>
      <c r="D198" s="15" t="s">
        <v>113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114</v>
      </c>
      <c r="C199" s="7" t="s">
        <v>114</v>
      </c>
      <c r="D199" s="8" t="s">
        <v>89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136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2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2</v>
      </c>
    </row>
    <row r="202" spans="1:45">
      <c r="A202" s="28"/>
      <c r="B202" s="16">
        <v>1</v>
      </c>
      <c r="C202" s="13">
        <v>1</v>
      </c>
      <c r="D202" s="19">
        <v>1.3</v>
      </c>
      <c r="E202" s="7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5">
        <v>1</v>
      </c>
    </row>
    <row r="203" spans="1:45">
      <c r="A203" s="28"/>
      <c r="B203" s="17">
        <v>1</v>
      </c>
      <c r="C203" s="7">
        <v>2</v>
      </c>
      <c r="D203" s="9">
        <v>1.5</v>
      </c>
      <c r="E203" s="7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5">
        <v>26</v>
      </c>
    </row>
    <row r="204" spans="1:45">
      <c r="A204" s="28"/>
      <c r="B204" s="18" t="s">
        <v>116</v>
      </c>
      <c r="C204" s="11"/>
      <c r="D204" s="20">
        <v>1.4</v>
      </c>
      <c r="E204" s="7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5">
        <v>16</v>
      </c>
    </row>
    <row r="205" spans="1:45">
      <c r="A205" s="28"/>
      <c r="B205" s="2" t="s">
        <v>117</v>
      </c>
      <c r="C205" s="26"/>
      <c r="D205" s="10">
        <v>1.4</v>
      </c>
      <c r="E205" s="7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5">
        <v>1.4</v>
      </c>
    </row>
    <row r="206" spans="1:45">
      <c r="A206" s="28"/>
      <c r="B206" s="2" t="s">
        <v>118</v>
      </c>
      <c r="C206" s="26"/>
      <c r="D206" s="21">
        <v>0.14142135623730948</v>
      </c>
      <c r="E206" s="7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5">
        <v>32</v>
      </c>
    </row>
    <row r="207" spans="1:45">
      <c r="A207" s="28"/>
      <c r="B207" s="2" t="s">
        <v>72</v>
      </c>
      <c r="C207" s="26"/>
      <c r="D207" s="12">
        <v>0.10101525445522105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119</v>
      </c>
      <c r="C208" s="26"/>
      <c r="D208" s="12">
        <v>0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120</v>
      </c>
      <c r="C209" s="46"/>
      <c r="D209" s="44" t="s">
        <v>121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5">
      <c r="B211" s="30" t="s">
        <v>192</v>
      </c>
      <c r="AS211" s="25" t="s">
        <v>134</v>
      </c>
    </row>
    <row r="212" spans="1:45" ht="15">
      <c r="A212" s="22" t="s">
        <v>5</v>
      </c>
      <c r="B212" s="16" t="s">
        <v>87</v>
      </c>
      <c r="C212" s="14" t="s">
        <v>88</v>
      </c>
      <c r="D212" s="15" t="s">
        <v>113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114</v>
      </c>
      <c r="C213" s="7" t="s">
        <v>114</v>
      </c>
      <c r="D213" s="8" t="s">
        <v>89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3</v>
      </c>
    </row>
    <row r="214" spans="1:45">
      <c r="A214" s="28"/>
      <c r="B214" s="17"/>
      <c r="C214" s="7"/>
      <c r="D214" s="8" t="s">
        <v>136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1.32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1.33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27</v>
      </c>
    </row>
    <row r="218" spans="1:45">
      <c r="A218" s="28"/>
      <c r="B218" s="18" t="s">
        <v>116</v>
      </c>
      <c r="C218" s="11"/>
      <c r="D218" s="20">
        <v>1.3250000000000002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117</v>
      </c>
      <c r="C219" s="26"/>
      <c r="D219" s="10">
        <v>1.3250000000000002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1.325</v>
      </c>
    </row>
    <row r="220" spans="1:45">
      <c r="A220" s="28"/>
      <c r="B220" s="2" t="s">
        <v>118</v>
      </c>
      <c r="C220" s="26"/>
      <c r="D220" s="21">
        <v>7.0710678118654814E-3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33</v>
      </c>
    </row>
    <row r="221" spans="1:45">
      <c r="A221" s="28"/>
      <c r="B221" s="2" t="s">
        <v>72</v>
      </c>
      <c r="C221" s="26"/>
      <c r="D221" s="12">
        <v>5.336654952351306E-3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119</v>
      </c>
      <c r="C222" s="26"/>
      <c r="D222" s="12">
        <v>2.2204460492503131E-16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120</v>
      </c>
      <c r="C223" s="46"/>
      <c r="D223" s="44" t="s">
        <v>121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5">
      <c r="B225" s="30" t="s">
        <v>193</v>
      </c>
      <c r="AS225" s="25" t="s">
        <v>134</v>
      </c>
    </row>
    <row r="226" spans="1:45" ht="15">
      <c r="A226" s="22" t="s">
        <v>67</v>
      </c>
      <c r="B226" s="16" t="s">
        <v>87</v>
      </c>
      <c r="C226" s="14" t="s">
        <v>88</v>
      </c>
      <c r="D226" s="15" t="s">
        <v>113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114</v>
      </c>
      <c r="C227" s="7" t="s">
        <v>114</v>
      </c>
      <c r="D227" s="8" t="s">
        <v>89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68</v>
      </c>
    </row>
    <row r="228" spans="1:45">
      <c r="A228" s="28"/>
      <c r="B228" s="17"/>
      <c r="C228" s="7"/>
      <c r="D228" s="8" t="s">
        <v>136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0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0</v>
      </c>
    </row>
    <row r="230" spans="1:45">
      <c r="A230" s="28"/>
      <c r="B230" s="16">
        <v>1</v>
      </c>
      <c r="C230" s="13">
        <v>1</v>
      </c>
      <c r="D230" s="90">
        <v>2800</v>
      </c>
      <c r="E230" s="91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3">
        <v>1</v>
      </c>
    </row>
    <row r="231" spans="1:45">
      <c r="A231" s="28"/>
      <c r="B231" s="17">
        <v>1</v>
      </c>
      <c r="C231" s="7">
        <v>2</v>
      </c>
      <c r="D231" s="94">
        <v>2850.0000000000005</v>
      </c>
      <c r="E231" s="91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3">
        <v>28</v>
      </c>
    </row>
    <row r="232" spans="1:45">
      <c r="A232" s="28"/>
      <c r="B232" s="18" t="s">
        <v>116</v>
      </c>
      <c r="C232" s="11"/>
      <c r="D232" s="95">
        <v>2825</v>
      </c>
      <c r="E232" s="91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3">
        <v>16</v>
      </c>
    </row>
    <row r="233" spans="1:45">
      <c r="A233" s="28"/>
      <c r="B233" s="2" t="s">
        <v>117</v>
      </c>
      <c r="C233" s="26"/>
      <c r="D233" s="96">
        <v>2825</v>
      </c>
      <c r="E233" s="91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3">
        <v>2825</v>
      </c>
    </row>
    <row r="234" spans="1:45">
      <c r="A234" s="28"/>
      <c r="B234" s="2" t="s">
        <v>118</v>
      </c>
      <c r="C234" s="26"/>
      <c r="D234" s="96">
        <v>35.355339059327697</v>
      </c>
      <c r="E234" s="91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3">
        <v>34</v>
      </c>
    </row>
    <row r="235" spans="1:45">
      <c r="A235" s="28"/>
      <c r="B235" s="2" t="s">
        <v>72</v>
      </c>
      <c r="C235" s="26"/>
      <c r="D235" s="12">
        <v>1.2515164268788565E-2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119</v>
      </c>
      <c r="C236" s="26"/>
      <c r="D236" s="12">
        <v>0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120</v>
      </c>
      <c r="C237" s="46"/>
      <c r="D237" s="44" t="s">
        <v>121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5">
      <c r="B239" s="30" t="s">
        <v>194</v>
      </c>
      <c r="AS239" s="25" t="s">
        <v>134</v>
      </c>
    </row>
    <row r="240" spans="1:45" ht="15">
      <c r="A240" s="22" t="s">
        <v>8</v>
      </c>
      <c r="B240" s="16" t="s">
        <v>87</v>
      </c>
      <c r="C240" s="14" t="s">
        <v>88</v>
      </c>
      <c r="D240" s="15" t="s">
        <v>113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114</v>
      </c>
      <c r="C241" s="7" t="s">
        <v>114</v>
      </c>
      <c r="D241" s="8" t="s">
        <v>89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68</v>
      </c>
    </row>
    <row r="242" spans="1:45">
      <c r="A242" s="28"/>
      <c r="B242" s="17"/>
      <c r="C242" s="7"/>
      <c r="D242" s="8" t="s">
        <v>136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0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0</v>
      </c>
    </row>
    <row r="244" spans="1:45">
      <c r="A244" s="28"/>
      <c r="B244" s="16">
        <v>1</v>
      </c>
      <c r="C244" s="13">
        <v>1</v>
      </c>
      <c r="D244" s="90">
        <v>560</v>
      </c>
      <c r="E244" s="91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3">
        <v>1</v>
      </c>
    </row>
    <row r="245" spans="1:45">
      <c r="A245" s="28"/>
      <c r="B245" s="17">
        <v>1</v>
      </c>
      <c r="C245" s="7">
        <v>2</v>
      </c>
      <c r="D245" s="94">
        <v>530</v>
      </c>
      <c r="E245" s="91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3">
        <v>12</v>
      </c>
    </row>
    <row r="246" spans="1:45">
      <c r="A246" s="28"/>
      <c r="B246" s="18" t="s">
        <v>116</v>
      </c>
      <c r="C246" s="11"/>
      <c r="D246" s="95">
        <v>545</v>
      </c>
      <c r="E246" s="91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3">
        <v>16</v>
      </c>
    </row>
    <row r="247" spans="1:45">
      <c r="A247" s="28"/>
      <c r="B247" s="2" t="s">
        <v>117</v>
      </c>
      <c r="C247" s="26"/>
      <c r="D247" s="96">
        <v>545</v>
      </c>
      <c r="E247" s="91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3">
        <v>545</v>
      </c>
    </row>
    <row r="248" spans="1:45">
      <c r="A248" s="28"/>
      <c r="B248" s="2" t="s">
        <v>118</v>
      </c>
      <c r="C248" s="26"/>
      <c r="D248" s="96">
        <v>21.213203435596427</v>
      </c>
      <c r="E248" s="91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3">
        <v>18</v>
      </c>
    </row>
    <row r="249" spans="1:45">
      <c r="A249" s="28"/>
      <c r="B249" s="2" t="s">
        <v>72</v>
      </c>
      <c r="C249" s="26"/>
      <c r="D249" s="12">
        <v>3.8923309056140235E-2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119</v>
      </c>
      <c r="C250" s="26"/>
      <c r="D250" s="12">
        <v>0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120</v>
      </c>
      <c r="C251" s="46"/>
      <c r="D251" s="44" t="s">
        <v>121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195</v>
      </c>
      <c r="AS253" s="25" t="s">
        <v>134</v>
      </c>
    </row>
    <row r="254" spans="1:45" ht="15">
      <c r="A254" s="22" t="s">
        <v>11</v>
      </c>
      <c r="B254" s="16" t="s">
        <v>87</v>
      </c>
      <c r="C254" s="14" t="s">
        <v>88</v>
      </c>
      <c r="D254" s="15" t="s">
        <v>113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114</v>
      </c>
      <c r="C255" s="7" t="s">
        <v>114</v>
      </c>
      <c r="D255" s="8" t="s">
        <v>89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68</v>
      </c>
    </row>
    <row r="256" spans="1:45">
      <c r="A256" s="28"/>
      <c r="B256" s="17"/>
      <c r="C256" s="7"/>
      <c r="D256" s="8" t="s">
        <v>136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0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0</v>
      </c>
    </row>
    <row r="258" spans="1:45">
      <c r="A258" s="28"/>
      <c r="B258" s="16">
        <v>1</v>
      </c>
      <c r="C258" s="13">
        <v>1</v>
      </c>
      <c r="D258" s="90">
        <v>140</v>
      </c>
      <c r="E258" s="91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3">
        <v>1</v>
      </c>
    </row>
    <row r="259" spans="1:45">
      <c r="A259" s="28"/>
      <c r="B259" s="17">
        <v>1</v>
      </c>
      <c r="C259" s="7">
        <v>2</v>
      </c>
      <c r="D259" s="94">
        <v>140</v>
      </c>
      <c r="E259" s="91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3">
        <v>13</v>
      </c>
    </row>
    <row r="260" spans="1:45">
      <c r="A260" s="28"/>
      <c r="B260" s="18" t="s">
        <v>116</v>
      </c>
      <c r="C260" s="11"/>
      <c r="D260" s="95">
        <v>140</v>
      </c>
      <c r="E260" s="91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3">
        <v>16</v>
      </c>
    </row>
    <row r="261" spans="1:45">
      <c r="A261" s="28"/>
      <c r="B261" s="2" t="s">
        <v>117</v>
      </c>
      <c r="C261" s="26"/>
      <c r="D261" s="96">
        <v>140</v>
      </c>
      <c r="E261" s="91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3">
        <v>140</v>
      </c>
    </row>
    <row r="262" spans="1:45">
      <c r="A262" s="28"/>
      <c r="B262" s="2" t="s">
        <v>118</v>
      </c>
      <c r="C262" s="26"/>
      <c r="D262" s="96">
        <v>0</v>
      </c>
      <c r="E262" s="91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3">
        <v>19</v>
      </c>
    </row>
    <row r="263" spans="1:45">
      <c r="A263" s="28"/>
      <c r="B263" s="2" t="s">
        <v>72</v>
      </c>
      <c r="C263" s="26"/>
      <c r="D263" s="12">
        <v>0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119</v>
      </c>
      <c r="C264" s="26"/>
      <c r="D264" s="12">
        <v>0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120</v>
      </c>
      <c r="C265" s="46"/>
      <c r="D265" s="44" t="s">
        <v>121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5">
      <c r="B267" s="30" t="s">
        <v>196</v>
      </c>
      <c r="AS267" s="25" t="s">
        <v>134</v>
      </c>
    </row>
    <row r="268" spans="1:45" ht="15">
      <c r="A268" s="22" t="s">
        <v>14</v>
      </c>
      <c r="B268" s="16" t="s">
        <v>87</v>
      </c>
      <c r="C268" s="14" t="s">
        <v>88</v>
      </c>
      <c r="D268" s="15" t="s">
        <v>113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114</v>
      </c>
      <c r="C269" s="7" t="s">
        <v>114</v>
      </c>
      <c r="D269" s="8" t="s">
        <v>89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3</v>
      </c>
    </row>
    <row r="270" spans="1:45">
      <c r="A270" s="28"/>
      <c r="B270" s="17"/>
      <c r="C270" s="7"/>
      <c r="D270" s="8" t="s">
        <v>136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2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2</v>
      </c>
    </row>
    <row r="272" spans="1:45">
      <c r="A272" s="28"/>
      <c r="B272" s="16">
        <v>1</v>
      </c>
      <c r="C272" s="13">
        <v>1</v>
      </c>
      <c r="D272" s="19">
        <v>4.05</v>
      </c>
      <c r="E272" s="7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5">
        <v>1</v>
      </c>
    </row>
    <row r="273" spans="1:45">
      <c r="A273" s="28"/>
      <c r="B273" s="17">
        <v>1</v>
      </c>
      <c r="C273" s="7">
        <v>2</v>
      </c>
      <c r="D273" s="9">
        <v>4.1500000000000004</v>
      </c>
      <c r="E273" s="7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5">
        <v>14</v>
      </c>
    </row>
    <row r="274" spans="1:45">
      <c r="A274" s="28"/>
      <c r="B274" s="18" t="s">
        <v>116</v>
      </c>
      <c r="C274" s="11"/>
      <c r="D274" s="20">
        <v>4.0999999999999996</v>
      </c>
      <c r="E274" s="7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5">
        <v>16</v>
      </c>
    </row>
    <row r="275" spans="1:45">
      <c r="A275" s="28"/>
      <c r="B275" s="2" t="s">
        <v>117</v>
      </c>
      <c r="C275" s="26"/>
      <c r="D275" s="10">
        <v>4.0999999999999996</v>
      </c>
      <c r="E275" s="7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5">
        <v>4.0999999999999996</v>
      </c>
    </row>
    <row r="276" spans="1:45">
      <c r="A276" s="28"/>
      <c r="B276" s="2" t="s">
        <v>118</v>
      </c>
      <c r="C276" s="26"/>
      <c r="D276" s="21">
        <v>7.0710678118655126E-2</v>
      </c>
      <c r="E276" s="70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5">
        <v>20</v>
      </c>
    </row>
    <row r="277" spans="1:45">
      <c r="A277" s="28"/>
      <c r="B277" s="2" t="s">
        <v>72</v>
      </c>
      <c r="C277" s="26"/>
      <c r="D277" s="12">
        <v>1.7246506858208568E-2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119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120</v>
      </c>
      <c r="C279" s="46"/>
      <c r="D279" s="44" t="s">
        <v>121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5">
      <c r="B281" s="30" t="s">
        <v>197</v>
      </c>
      <c r="AS281" s="25" t="s">
        <v>134</v>
      </c>
    </row>
    <row r="282" spans="1:45" ht="15">
      <c r="A282" s="22" t="s">
        <v>17</v>
      </c>
      <c r="B282" s="16" t="s">
        <v>87</v>
      </c>
      <c r="C282" s="14" t="s">
        <v>88</v>
      </c>
      <c r="D282" s="15" t="s">
        <v>113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114</v>
      </c>
      <c r="C283" s="7" t="s">
        <v>114</v>
      </c>
      <c r="D283" s="8" t="s">
        <v>89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136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1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1</v>
      </c>
    </row>
    <row r="286" spans="1:45">
      <c r="A286" s="28"/>
      <c r="B286" s="16">
        <v>1</v>
      </c>
      <c r="C286" s="13">
        <v>1</v>
      </c>
      <c r="D286" s="97">
        <v>12</v>
      </c>
      <c r="E286" s="98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100">
        <v>1</v>
      </c>
    </row>
    <row r="287" spans="1:45">
      <c r="A287" s="28"/>
      <c r="B287" s="17">
        <v>1</v>
      </c>
      <c r="C287" s="7">
        <v>2</v>
      </c>
      <c r="D287" s="101">
        <v>11.3</v>
      </c>
      <c r="E287" s="98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100">
        <v>15</v>
      </c>
    </row>
    <row r="288" spans="1:45">
      <c r="A288" s="28"/>
      <c r="B288" s="18" t="s">
        <v>116</v>
      </c>
      <c r="C288" s="11"/>
      <c r="D288" s="102">
        <v>11.65</v>
      </c>
      <c r="E288" s="98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100">
        <v>16</v>
      </c>
    </row>
    <row r="289" spans="1:45">
      <c r="A289" s="28"/>
      <c r="B289" s="2" t="s">
        <v>117</v>
      </c>
      <c r="C289" s="26"/>
      <c r="D289" s="103">
        <v>11.65</v>
      </c>
      <c r="E289" s="98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100">
        <v>11.65</v>
      </c>
    </row>
    <row r="290" spans="1:45">
      <c r="A290" s="28"/>
      <c r="B290" s="2" t="s">
        <v>118</v>
      </c>
      <c r="C290" s="26"/>
      <c r="D290" s="103">
        <v>0.49497474683058273</v>
      </c>
      <c r="E290" s="98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100">
        <v>21</v>
      </c>
    </row>
    <row r="291" spans="1:45">
      <c r="A291" s="28"/>
      <c r="B291" s="2" t="s">
        <v>72</v>
      </c>
      <c r="C291" s="26"/>
      <c r="D291" s="12">
        <v>4.2487102732238859E-2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119</v>
      </c>
      <c r="C292" s="26"/>
      <c r="D292" s="12">
        <v>0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120</v>
      </c>
      <c r="C293" s="46"/>
      <c r="D293" s="44" t="s">
        <v>121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198</v>
      </c>
      <c r="AS295" s="25" t="s">
        <v>134</v>
      </c>
    </row>
    <row r="296" spans="1:45" ht="15">
      <c r="A296" s="22" t="s">
        <v>22</v>
      </c>
      <c r="B296" s="16" t="s">
        <v>87</v>
      </c>
      <c r="C296" s="14" t="s">
        <v>88</v>
      </c>
      <c r="D296" s="15" t="s">
        <v>113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114</v>
      </c>
      <c r="C297" s="7" t="s">
        <v>114</v>
      </c>
      <c r="D297" s="8" t="s">
        <v>89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68</v>
      </c>
    </row>
    <row r="298" spans="1:45">
      <c r="A298" s="28"/>
      <c r="B298" s="17"/>
      <c r="C298" s="7"/>
      <c r="D298" s="8" t="s">
        <v>136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1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1</v>
      </c>
    </row>
    <row r="300" spans="1:45">
      <c r="A300" s="28"/>
      <c r="B300" s="16">
        <v>1</v>
      </c>
      <c r="C300" s="13">
        <v>1</v>
      </c>
      <c r="D300" s="97">
        <v>29.999999999999996</v>
      </c>
      <c r="E300" s="98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100">
        <v>1</v>
      </c>
    </row>
    <row r="301" spans="1:45">
      <c r="A301" s="28"/>
      <c r="B301" s="17">
        <v>1</v>
      </c>
      <c r="C301" s="7">
        <v>2</v>
      </c>
      <c r="D301" s="101">
        <v>29.999999999999996</v>
      </c>
      <c r="E301" s="98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100">
        <v>16</v>
      </c>
    </row>
    <row r="302" spans="1:45">
      <c r="A302" s="28"/>
      <c r="B302" s="18" t="s">
        <v>116</v>
      </c>
      <c r="C302" s="11"/>
      <c r="D302" s="102">
        <v>29.999999999999996</v>
      </c>
      <c r="E302" s="98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100">
        <v>16</v>
      </c>
    </row>
    <row r="303" spans="1:45">
      <c r="A303" s="28"/>
      <c r="B303" s="2" t="s">
        <v>117</v>
      </c>
      <c r="C303" s="26"/>
      <c r="D303" s="103">
        <v>29.999999999999996</v>
      </c>
      <c r="E303" s="98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100">
        <v>30</v>
      </c>
    </row>
    <row r="304" spans="1:45">
      <c r="A304" s="28"/>
      <c r="B304" s="2" t="s">
        <v>118</v>
      </c>
      <c r="C304" s="26"/>
      <c r="D304" s="103">
        <v>0</v>
      </c>
      <c r="E304" s="98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100">
        <v>22</v>
      </c>
    </row>
    <row r="305" spans="1:45">
      <c r="A305" s="28"/>
      <c r="B305" s="2" t="s">
        <v>72</v>
      </c>
      <c r="C305" s="26"/>
      <c r="D305" s="12">
        <v>0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119</v>
      </c>
      <c r="C306" s="26"/>
      <c r="D306" s="12">
        <v>-1.1102230246251565E-16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120</v>
      </c>
      <c r="C307" s="46"/>
      <c r="D307" s="44" t="s">
        <v>121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5">
      <c r="B309" s="30" t="s">
        <v>199</v>
      </c>
      <c r="AS309" s="25" t="s">
        <v>134</v>
      </c>
    </row>
    <row r="310" spans="1:45" ht="15">
      <c r="A310" s="22" t="s">
        <v>25</v>
      </c>
      <c r="B310" s="16" t="s">
        <v>87</v>
      </c>
      <c r="C310" s="14" t="s">
        <v>88</v>
      </c>
      <c r="D310" s="15" t="s">
        <v>113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114</v>
      </c>
      <c r="C311" s="7" t="s">
        <v>114</v>
      </c>
      <c r="D311" s="8" t="s">
        <v>89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136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2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2</v>
      </c>
    </row>
    <row r="314" spans="1:45">
      <c r="A314" s="28"/>
      <c r="B314" s="16">
        <v>1</v>
      </c>
      <c r="C314" s="13">
        <v>1</v>
      </c>
      <c r="D314" s="19">
        <v>8.1999999999999993</v>
      </c>
      <c r="E314" s="70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5">
        <v>1</v>
      </c>
    </row>
    <row r="315" spans="1:45">
      <c r="A315" s="28"/>
      <c r="B315" s="17">
        <v>1</v>
      </c>
      <c r="C315" s="7">
        <v>2</v>
      </c>
      <c r="D315" s="9">
        <v>8.6</v>
      </c>
      <c r="E315" s="70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5">
        <v>17</v>
      </c>
    </row>
    <row r="316" spans="1:45">
      <c r="A316" s="28"/>
      <c r="B316" s="18" t="s">
        <v>116</v>
      </c>
      <c r="C316" s="11"/>
      <c r="D316" s="20">
        <v>8.3999999999999986</v>
      </c>
      <c r="E316" s="70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5">
        <v>16</v>
      </c>
    </row>
    <row r="317" spans="1:45">
      <c r="A317" s="28"/>
      <c r="B317" s="2" t="s">
        <v>117</v>
      </c>
      <c r="C317" s="26"/>
      <c r="D317" s="10">
        <v>8.3999999999999986</v>
      </c>
      <c r="E317" s="70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5">
        <v>8.4</v>
      </c>
    </row>
    <row r="318" spans="1:45">
      <c r="A318" s="28"/>
      <c r="B318" s="2" t="s">
        <v>118</v>
      </c>
      <c r="C318" s="26"/>
      <c r="D318" s="21">
        <v>0.28284271247461928</v>
      </c>
      <c r="E318" s="70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5">
        <v>23</v>
      </c>
    </row>
    <row r="319" spans="1:45">
      <c r="A319" s="28"/>
      <c r="B319" s="2" t="s">
        <v>72</v>
      </c>
      <c r="C319" s="26"/>
      <c r="D319" s="12">
        <v>3.3671751485073731E-2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119</v>
      </c>
      <c r="C320" s="26"/>
      <c r="D320" s="12">
        <v>-2.2204460492503131E-16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120</v>
      </c>
      <c r="C321" s="46"/>
      <c r="D321" s="44" t="s">
        <v>121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 ht="15">
      <c r="B323" s="30" t="s">
        <v>200</v>
      </c>
      <c r="AS323" s="25" t="s">
        <v>134</v>
      </c>
    </row>
    <row r="324" spans="1:45" ht="15">
      <c r="A324" s="22" t="s">
        <v>28</v>
      </c>
      <c r="B324" s="16" t="s">
        <v>87</v>
      </c>
      <c r="C324" s="14" t="s">
        <v>88</v>
      </c>
      <c r="D324" s="15" t="s">
        <v>113</v>
      </c>
      <c r="E324" s="7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5">
        <v>1</v>
      </c>
    </row>
    <row r="325" spans="1:45">
      <c r="A325" s="28"/>
      <c r="B325" s="17" t="s">
        <v>114</v>
      </c>
      <c r="C325" s="7" t="s">
        <v>114</v>
      </c>
      <c r="D325" s="8" t="s">
        <v>89</v>
      </c>
      <c r="E325" s="7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5" t="s">
        <v>3</v>
      </c>
    </row>
    <row r="326" spans="1:45">
      <c r="A326" s="28"/>
      <c r="B326" s="17"/>
      <c r="C326" s="7"/>
      <c r="D326" s="8" t="s">
        <v>136</v>
      </c>
      <c r="E326" s="7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5">
        <v>2</v>
      </c>
    </row>
    <row r="327" spans="1:45">
      <c r="A327" s="28"/>
      <c r="B327" s="17"/>
      <c r="C327" s="7"/>
      <c r="D327" s="23"/>
      <c r="E327" s="7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5">
        <v>2</v>
      </c>
    </row>
    <row r="328" spans="1:45">
      <c r="A328" s="28"/>
      <c r="B328" s="16">
        <v>1</v>
      </c>
      <c r="C328" s="13">
        <v>1</v>
      </c>
      <c r="D328" s="19">
        <v>1.1599999999999999</v>
      </c>
      <c r="E328" s="7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5">
        <v>1</v>
      </c>
    </row>
    <row r="329" spans="1:45">
      <c r="A329" s="28"/>
      <c r="B329" s="17">
        <v>1</v>
      </c>
      <c r="C329" s="7">
        <v>2</v>
      </c>
      <c r="D329" s="9">
        <v>1.02</v>
      </c>
      <c r="E329" s="7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5">
        <v>18</v>
      </c>
    </row>
    <row r="330" spans="1:45">
      <c r="A330" s="28"/>
      <c r="B330" s="18" t="s">
        <v>116</v>
      </c>
      <c r="C330" s="11"/>
      <c r="D330" s="20">
        <v>1.0899999999999999</v>
      </c>
      <c r="E330" s="7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5">
        <v>16</v>
      </c>
    </row>
    <row r="331" spans="1:45">
      <c r="A331" s="28"/>
      <c r="B331" s="2" t="s">
        <v>117</v>
      </c>
      <c r="C331" s="26"/>
      <c r="D331" s="10">
        <v>1.0899999999999999</v>
      </c>
      <c r="E331" s="7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5">
        <v>1.0900000000000001</v>
      </c>
    </row>
    <row r="332" spans="1:45">
      <c r="A332" s="28"/>
      <c r="B332" s="2" t="s">
        <v>118</v>
      </c>
      <c r="C332" s="26"/>
      <c r="D332" s="21">
        <v>9.899494936611658E-2</v>
      </c>
      <c r="E332" s="7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5">
        <v>24</v>
      </c>
    </row>
    <row r="333" spans="1:45">
      <c r="A333" s="28"/>
      <c r="B333" s="2" t="s">
        <v>72</v>
      </c>
      <c r="C333" s="26"/>
      <c r="D333" s="12">
        <v>9.0821054464327144E-2</v>
      </c>
      <c r="E333" s="7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8"/>
    </row>
    <row r="334" spans="1:45">
      <c r="A334" s="28"/>
      <c r="B334" s="2" t="s">
        <v>119</v>
      </c>
      <c r="C334" s="26"/>
      <c r="D334" s="12">
        <v>-2.2204460492503131E-16</v>
      </c>
      <c r="E334" s="7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8"/>
    </row>
    <row r="335" spans="1:45">
      <c r="A335" s="28"/>
      <c r="B335" s="45" t="s">
        <v>120</v>
      </c>
      <c r="C335" s="46"/>
      <c r="D335" s="44" t="s">
        <v>121</v>
      </c>
      <c r="E335" s="7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48"/>
    </row>
    <row r="336" spans="1:45">
      <c r="B336" s="29"/>
      <c r="C336" s="18"/>
      <c r="D336" s="24"/>
      <c r="AS336" s="48"/>
    </row>
    <row r="337" spans="1:45" ht="15">
      <c r="B337" s="30" t="s">
        <v>201</v>
      </c>
      <c r="AS337" s="25" t="s">
        <v>134</v>
      </c>
    </row>
    <row r="338" spans="1:45" ht="15">
      <c r="A338" s="22" t="s">
        <v>30</v>
      </c>
      <c r="B338" s="16" t="s">
        <v>87</v>
      </c>
      <c r="C338" s="14" t="s">
        <v>88</v>
      </c>
      <c r="D338" s="15" t="s">
        <v>113</v>
      </c>
      <c r="E338" s="7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5">
        <v>1</v>
      </c>
    </row>
    <row r="339" spans="1:45">
      <c r="A339" s="28"/>
      <c r="B339" s="17" t="s">
        <v>114</v>
      </c>
      <c r="C339" s="7" t="s">
        <v>114</v>
      </c>
      <c r="D339" s="8" t="s">
        <v>89</v>
      </c>
      <c r="E339" s="7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5" t="s">
        <v>3</v>
      </c>
    </row>
    <row r="340" spans="1:45">
      <c r="A340" s="28"/>
      <c r="B340" s="17"/>
      <c r="C340" s="7"/>
      <c r="D340" s="8" t="s">
        <v>136</v>
      </c>
      <c r="E340" s="7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5">
        <v>2</v>
      </c>
    </row>
    <row r="341" spans="1:45">
      <c r="A341" s="28"/>
      <c r="B341" s="17"/>
      <c r="C341" s="7"/>
      <c r="D341" s="23"/>
      <c r="E341" s="7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5">
        <v>2</v>
      </c>
    </row>
    <row r="342" spans="1:45">
      <c r="A342" s="28"/>
      <c r="B342" s="16">
        <v>1</v>
      </c>
      <c r="C342" s="13">
        <v>1</v>
      </c>
      <c r="D342" s="19">
        <v>8.2100000000000009</v>
      </c>
      <c r="E342" s="70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5">
        <v>1</v>
      </c>
    </row>
    <row r="343" spans="1:45">
      <c r="A343" s="28"/>
      <c r="B343" s="17">
        <v>1</v>
      </c>
      <c r="C343" s="7">
        <v>2</v>
      </c>
      <c r="D343" s="9">
        <v>8.94</v>
      </c>
      <c r="E343" s="70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5">
        <v>19</v>
      </c>
    </row>
    <row r="344" spans="1:45">
      <c r="A344" s="28"/>
      <c r="B344" s="18" t="s">
        <v>116</v>
      </c>
      <c r="C344" s="11"/>
      <c r="D344" s="20">
        <v>8.5749999999999993</v>
      </c>
      <c r="E344" s="70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5">
        <v>16</v>
      </c>
    </row>
    <row r="345" spans="1:45">
      <c r="A345" s="28"/>
      <c r="B345" s="2" t="s">
        <v>117</v>
      </c>
      <c r="C345" s="26"/>
      <c r="D345" s="10">
        <v>8.5749999999999993</v>
      </c>
      <c r="E345" s="70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5">
        <v>8.5749999999999993</v>
      </c>
    </row>
    <row r="346" spans="1:45">
      <c r="A346" s="28"/>
      <c r="B346" s="2" t="s">
        <v>118</v>
      </c>
      <c r="C346" s="26"/>
      <c r="D346" s="21">
        <v>0.5161879502661787</v>
      </c>
      <c r="E346" s="70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5">
        <v>25</v>
      </c>
    </row>
    <row r="347" spans="1:45">
      <c r="A347" s="28"/>
      <c r="B347" s="2" t="s">
        <v>72</v>
      </c>
      <c r="C347" s="26"/>
      <c r="D347" s="12">
        <v>6.0196845512090813E-2</v>
      </c>
      <c r="E347" s="7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8"/>
    </row>
    <row r="348" spans="1:45">
      <c r="A348" s="28"/>
      <c r="B348" s="2" t="s">
        <v>119</v>
      </c>
      <c r="C348" s="26"/>
      <c r="D348" s="12">
        <v>0</v>
      </c>
      <c r="E348" s="7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8"/>
    </row>
    <row r="349" spans="1:45">
      <c r="A349" s="28"/>
      <c r="B349" s="45" t="s">
        <v>120</v>
      </c>
      <c r="C349" s="46"/>
      <c r="D349" s="44" t="s">
        <v>121</v>
      </c>
      <c r="E349" s="7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8"/>
    </row>
    <row r="350" spans="1:45">
      <c r="B350" s="29"/>
      <c r="C350" s="18"/>
      <c r="D350" s="24"/>
      <c r="AS350" s="48"/>
    </row>
    <row r="351" spans="1:45" ht="15">
      <c r="B351" s="30" t="s">
        <v>202</v>
      </c>
      <c r="AS351" s="25" t="s">
        <v>134</v>
      </c>
    </row>
    <row r="352" spans="1:45" ht="15">
      <c r="A352" s="22" t="s">
        <v>33</v>
      </c>
      <c r="B352" s="16" t="s">
        <v>87</v>
      </c>
      <c r="C352" s="14" t="s">
        <v>88</v>
      </c>
      <c r="D352" s="15" t="s">
        <v>113</v>
      </c>
      <c r="E352" s="7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5">
        <v>1</v>
      </c>
    </row>
    <row r="353" spans="1:45">
      <c r="A353" s="28"/>
      <c r="B353" s="17" t="s">
        <v>114</v>
      </c>
      <c r="C353" s="7" t="s">
        <v>114</v>
      </c>
      <c r="D353" s="8" t="s">
        <v>89</v>
      </c>
      <c r="E353" s="7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5" t="s">
        <v>3</v>
      </c>
    </row>
    <row r="354" spans="1:45">
      <c r="A354" s="28"/>
      <c r="B354" s="17"/>
      <c r="C354" s="7"/>
      <c r="D354" s="8" t="s">
        <v>136</v>
      </c>
      <c r="E354" s="7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5">
        <v>0</v>
      </c>
    </row>
    <row r="355" spans="1:45">
      <c r="A355" s="28"/>
      <c r="B355" s="17"/>
      <c r="C355" s="7"/>
      <c r="D355" s="23"/>
      <c r="E355" s="7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5">
        <v>0</v>
      </c>
    </row>
    <row r="356" spans="1:45">
      <c r="A356" s="28"/>
      <c r="B356" s="16">
        <v>1</v>
      </c>
      <c r="C356" s="13">
        <v>1</v>
      </c>
      <c r="D356" s="90">
        <v>66</v>
      </c>
      <c r="E356" s="91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  <c r="AL356" s="92"/>
      <c r="AM356" s="92"/>
      <c r="AN356" s="92"/>
      <c r="AO356" s="92"/>
      <c r="AP356" s="92"/>
      <c r="AQ356" s="92"/>
      <c r="AR356" s="92"/>
      <c r="AS356" s="93">
        <v>1</v>
      </c>
    </row>
    <row r="357" spans="1:45">
      <c r="A357" s="28"/>
      <c r="B357" s="17">
        <v>1</v>
      </c>
      <c r="C357" s="7">
        <v>2</v>
      </c>
      <c r="D357" s="94">
        <v>72</v>
      </c>
      <c r="E357" s="91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  <c r="AL357" s="92"/>
      <c r="AM357" s="92"/>
      <c r="AN357" s="92"/>
      <c r="AO357" s="92"/>
      <c r="AP357" s="92"/>
      <c r="AQ357" s="92"/>
      <c r="AR357" s="92"/>
      <c r="AS357" s="93">
        <v>20</v>
      </c>
    </row>
    <row r="358" spans="1:45">
      <c r="A358" s="28"/>
      <c r="B358" s="18" t="s">
        <v>116</v>
      </c>
      <c r="C358" s="11"/>
      <c r="D358" s="95">
        <v>69</v>
      </c>
      <c r="E358" s="91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  <c r="AL358" s="92"/>
      <c r="AM358" s="92"/>
      <c r="AN358" s="92"/>
      <c r="AO358" s="92"/>
      <c r="AP358" s="92"/>
      <c r="AQ358" s="92"/>
      <c r="AR358" s="92"/>
      <c r="AS358" s="93">
        <v>16</v>
      </c>
    </row>
    <row r="359" spans="1:45">
      <c r="A359" s="28"/>
      <c r="B359" s="2" t="s">
        <v>117</v>
      </c>
      <c r="C359" s="26"/>
      <c r="D359" s="96">
        <v>69</v>
      </c>
      <c r="E359" s="91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  <c r="AL359" s="92"/>
      <c r="AM359" s="92"/>
      <c r="AN359" s="92"/>
      <c r="AO359" s="92"/>
      <c r="AP359" s="92"/>
      <c r="AQ359" s="92"/>
      <c r="AR359" s="92"/>
      <c r="AS359" s="93">
        <v>69</v>
      </c>
    </row>
    <row r="360" spans="1:45">
      <c r="A360" s="28"/>
      <c r="B360" s="2" t="s">
        <v>118</v>
      </c>
      <c r="C360" s="26"/>
      <c r="D360" s="96">
        <v>4.2426406871192848</v>
      </c>
      <c r="E360" s="91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  <c r="AL360" s="92"/>
      <c r="AM360" s="92"/>
      <c r="AN360" s="92"/>
      <c r="AO360" s="92"/>
      <c r="AP360" s="92"/>
      <c r="AQ360" s="92"/>
      <c r="AR360" s="92"/>
      <c r="AS360" s="93">
        <v>26</v>
      </c>
    </row>
    <row r="361" spans="1:45">
      <c r="A361" s="28"/>
      <c r="B361" s="2" t="s">
        <v>72</v>
      </c>
      <c r="C361" s="26"/>
      <c r="D361" s="12">
        <v>6.1487546190134565E-2</v>
      </c>
      <c r="E361" s="7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8"/>
    </row>
    <row r="362" spans="1:45">
      <c r="A362" s="28"/>
      <c r="B362" s="2" t="s">
        <v>119</v>
      </c>
      <c r="C362" s="26"/>
      <c r="D362" s="12">
        <v>0</v>
      </c>
      <c r="E362" s="7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8"/>
    </row>
    <row r="363" spans="1:45">
      <c r="A363" s="28"/>
      <c r="B363" s="45" t="s">
        <v>120</v>
      </c>
      <c r="C363" s="46"/>
      <c r="D363" s="44" t="s">
        <v>121</v>
      </c>
      <c r="E363" s="7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8"/>
    </row>
    <row r="364" spans="1:45">
      <c r="B364" s="29"/>
      <c r="C364" s="18"/>
      <c r="D364" s="24"/>
      <c r="AS364" s="48"/>
    </row>
    <row r="365" spans="1:45" ht="15">
      <c r="B365" s="30" t="s">
        <v>203</v>
      </c>
      <c r="AS365" s="25" t="s">
        <v>134</v>
      </c>
    </row>
    <row r="366" spans="1:45" ht="15">
      <c r="A366" s="22" t="s">
        <v>36</v>
      </c>
      <c r="B366" s="16" t="s">
        <v>87</v>
      </c>
      <c r="C366" s="14" t="s">
        <v>88</v>
      </c>
      <c r="D366" s="15" t="s">
        <v>113</v>
      </c>
      <c r="E366" s="7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5">
        <v>1</v>
      </c>
    </row>
    <row r="367" spans="1:45">
      <c r="A367" s="28"/>
      <c r="B367" s="17" t="s">
        <v>114</v>
      </c>
      <c r="C367" s="7" t="s">
        <v>114</v>
      </c>
      <c r="D367" s="8" t="s">
        <v>89</v>
      </c>
      <c r="E367" s="7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5" t="s">
        <v>1</v>
      </c>
    </row>
    <row r="368" spans="1:45">
      <c r="A368" s="28"/>
      <c r="B368" s="17"/>
      <c r="C368" s="7"/>
      <c r="D368" s="8" t="s">
        <v>136</v>
      </c>
      <c r="E368" s="7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5">
        <v>3</v>
      </c>
    </row>
    <row r="369" spans="1:45">
      <c r="A369" s="28"/>
      <c r="B369" s="17"/>
      <c r="C369" s="7"/>
      <c r="D369" s="23"/>
      <c r="E369" s="7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5">
        <v>3</v>
      </c>
    </row>
    <row r="370" spans="1:45">
      <c r="A370" s="28"/>
      <c r="B370" s="16">
        <v>1</v>
      </c>
      <c r="C370" s="13">
        <v>1</v>
      </c>
      <c r="D370" s="104">
        <v>1.35E-2</v>
      </c>
      <c r="E370" s="105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  <c r="AA370" s="106"/>
      <c r="AB370" s="106"/>
      <c r="AC370" s="106"/>
      <c r="AD370" s="106"/>
      <c r="AE370" s="106"/>
      <c r="AF370" s="106"/>
      <c r="AG370" s="106"/>
      <c r="AH370" s="106"/>
      <c r="AI370" s="106"/>
      <c r="AJ370" s="106"/>
      <c r="AK370" s="106"/>
      <c r="AL370" s="106"/>
      <c r="AM370" s="106"/>
      <c r="AN370" s="106"/>
      <c r="AO370" s="106"/>
      <c r="AP370" s="106"/>
      <c r="AQ370" s="106"/>
      <c r="AR370" s="106"/>
      <c r="AS370" s="107">
        <v>1</v>
      </c>
    </row>
    <row r="371" spans="1:45">
      <c r="A371" s="28"/>
      <c r="B371" s="17">
        <v>1</v>
      </c>
      <c r="C371" s="7">
        <v>2</v>
      </c>
      <c r="D371" s="108">
        <v>1.3200000000000002E-2</v>
      </c>
      <c r="E371" s="105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  <c r="AA371" s="106"/>
      <c r="AB371" s="106"/>
      <c r="AC371" s="106"/>
      <c r="AD371" s="106"/>
      <c r="AE371" s="106"/>
      <c r="AF371" s="106"/>
      <c r="AG371" s="106"/>
      <c r="AH371" s="106"/>
      <c r="AI371" s="106"/>
      <c r="AJ371" s="106"/>
      <c r="AK371" s="106"/>
      <c r="AL371" s="106"/>
      <c r="AM371" s="106"/>
      <c r="AN371" s="106"/>
      <c r="AO371" s="106"/>
      <c r="AP371" s="106"/>
      <c r="AQ371" s="106"/>
      <c r="AR371" s="106"/>
      <c r="AS371" s="107">
        <v>21</v>
      </c>
    </row>
    <row r="372" spans="1:45">
      <c r="A372" s="28"/>
      <c r="B372" s="18" t="s">
        <v>116</v>
      </c>
      <c r="C372" s="11"/>
      <c r="D372" s="109">
        <v>1.3350000000000001E-2</v>
      </c>
      <c r="E372" s="105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  <c r="AA372" s="106"/>
      <c r="AB372" s="106"/>
      <c r="AC372" s="106"/>
      <c r="AD372" s="106"/>
      <c r="AE372" s="106"/>
      <c r="AF372" s="106"/>
      <c r="AG372" s="106"/>
      <c r="AH372" s="106"/>
      <c r="AI372" s="106"/>
      <c r="AJ372" s="106"/>
      <c r="AK372" s="106"/>
      <c r="AL372" s="106"/>
      <c r="AM372" s="106"/>
      <c r="AN372" s="106"/>
      <c r="AO372" s="106"/>
      <c r="AP372" s="106"/>
      <c r="AQ372" s="106"/>
      <c r="AR372" s="106"/>
      <c r="AS372" s="107">
        <v>16</v>
      </c>
    </row>
    <row r="373" spans="1:45">
      <c r="A373" s="28"/>
      <c r="B373" s="2" t="s">
        <v>117</v>
      </c>
      <c r="C373" s="26"/>
      <c r="D373" s="21">
        <v>1.3350000000000001E-2</v>
      </c>
      <c r="E373" s="105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  <c r="AB373" s="106"/>
      <c r="AC373" s="106"/>
      <c r="AD373" s="106"/>
      <c r="AE373" s="106"/>
      <c r="AF373" s="106"/>
      <c r="AG373" s="106"/>
      <c r="AH373" s="106"/>
      <c r="AI373" s="106"/>
      <c r="AJ373" s="106"/>
      <c r="AK373" s="106"/>
      <c r="AL373" s="106"/>
      <c r="AM373" s="106"/>
      <c r="AN373" s="106"/>
      <c r="AO373" s="106"/>
      <c r="AP373" s="106"/>
      <c r="AQ373" s="106"/>
      <c r="AR373" s="106"/>
      <c r="AS373" s="107">
        <v>1.3350000000000001E-2</v>
      </c>
    </row>
    <row r="374" spans="1:45">
      <c r="A374" s="28"/>
      <c r="B374" s="2" t="s">
        <v>118</v>
      </c>
      <c r="C374" s="26"/>
      <c r="D374" s="21">
        <v>2.1213203435596297E-4</v>
      </c>
      <c r="E374" s="105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  <c r="AB374" s="106"/>
      <c r="AC374" s="106"/>
      <c r="AD374" s="106"/>
      <c r="AE374" s="106"/>
      <c r="AF374" s="106"/>
      <c r="AG374" s="106"/>
      <c r="AH374" s="106"/>
      <c r="AI374" s="106"/>
      <c r="AJ374" s="106"/>
      <c r="AK374" s="106"/>
      <c r="AL374" s="106"/>
      <c r="AM374" s="106"/>
      <c r="AN374" s="106"/>
      <c r="AO374" s="106"/>
      <c r="AP374" s="106"/>
      <c r="AQ374" s="106"/>
      <c r="AR374" s="106"/>
      <c r="AS374" s="107">
        <v>27</v>
      </c>
    </row>
    <row r="375" spans="1:45">
      <c r="A375" s="28"/>
      <c r="B375" s="2" t="s">
        <v>72</v>
      </c>
      <c r="C375" s="26"/>
      <c r="D375" s="12">
        <v>1.5890040026663891E-2</v>
      </c>
      <c r="E375" s="7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48"/>
    </row>
    <row r="376" spans="1:45">
      <c r="A376" s="28"/>
      <c r="B376" s="2" t="s">
        <v>119</v>
      </c>
      <c r="C376" s="26"/>
      <c r="D376" s="12">
        <v>0</v>
      </c>
      <c r="E376" s="7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8"/>
    </row>
    <row r="377" spans="1:45">
      <c r="A377" s="28"/>
      <c r="B377" s="45" t="s">
        <v>120</v>
      </c>
      <c r="C377" s="46"/>
      <c r="D377" s="44" t="s">
        <v>121</v>
      </c>
      <c r="E377" s="7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8"/>
    </row>
    <row r="378" spans="1:45">
      <c r="B378" s="29"/>
      <c r="C378" s="18"/>
      <c r="D378" s="24"/>
      <c r="AS378" s="48"/>
    </row>
    <row r="379" spans="1:45" ht="15">
      <c r="B379" s="30" t="s">
        <v>204</v>
      </c>
      <c r="AS379" s="25" t="s">
        <v>134</v>
      </c>
    </row>
    <row r="380" spans="1:45" ht="15">
      <c r="A380" s="22" t="s">
        <v>39</v>
      </c>
      <c r="B380" s="16" t="s">
        <v>87</v>
      </c>
      <c r="C380" s="14" t="s">
        <v>88</v>
      </c>
      <c r="D380" s="15" t="s">
        <v>113</v>
      </c>
      <c r="E380" s="7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5">
        <v>1</v>
      </c>
    </row>
    <row r="381" spans="1:45">
      <c r="A381" s="28"/>
      <c r="B381" s="17" t="s">
        <v>114</v>
      </c>
      <c r="C381" s="7" t="s">
        <v>114</v>
      </c>
      <c r="D381" s="8" t="s">
        <v>89</v>
      </c>
      <c r="E381" s="7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5" t="s">
        <v>3</v>
      </c>
    </row>
    <row r="382" spans="1:45">
      <c r="A382" s="28"/>
      <c r="B382" s="17"/>
      <c r="C382" s="7"/>
      <c r="D382" s="8" t="s">
        <v>136</v>
      </c>
      <c r="E382" s="7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5">
        <v>2</v>
      </c>
    </row>
    <row r="383" spans="1:45">
      <c r="A383" s="28"/>
      <c r="B383" s="17"/>
      <c r="C383" s="7"/>
      <c r="D383" s="23"/>
      <c r="E383" s="7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5">
        <v>2</v>
      </c>
    </row>
    <row r="384" spans="1:45">
      <c r="A384" s="28"/>
      <c r="B384" s="16">
        <v>1</v>
      </c>
      <c r="C384" s="13">
        <v>1</v>
      </c>
      <c r="D384" s="19">
        <v>2.4</v>
      </c>
      <c r="E384" s="7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5">
        <v>1</v>
      </c>
    </row>
    <row r="385" spans="1:45">
      <c r="A385" s="28"/>
      <c r="B385" s="17">
        <v>1</v>
      </c>
      <c r="C385" s="7">
        <v>2</v>
      </c>
      <c r="D385" s="9">
        <v>2.5299999999999998</v>
      </c>
      <c r="E385" s="7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5">
        <v>22</v>
      </c>
    </row>
    <row r="386" spans="1:45">
      <c r="A386" s="28"/>
      <c r="B386" s="18" t="s">
        <v>116</v>
      </c>
      <c r="C386" s="11"/>
      <c r="D386" s="20">
        <v>2.4649999999999999</v>
      </c>
      <c r="E386" s="7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5">
        <v>16</v>
      </c>
    </row>
    <row r="387" spans="1:45">
      <c r="A387" s="28"/>
      <c r="B387" s="2" t="s">
        <v>117</v>
      </c>
      <c r="C387" s="26"/>
      <c r="D387" s="10">
        <v>2.4649999999999999</v>
      </c>
      <c r="E387" s="7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5">
        <v>2.4649999999999999</v>
      </c>
    </row>
    <row r="388" spans="1:45">
      <c r="A388" s="28"/>
      <c r="B388" s="2" t="s">
        <v>118</v>
      </c>
      <c r="C388" s="26"/>
      <c r="D388" s="21">
        <v>9.1923881554251102E-2</v>
      </c>
      <c r="E388" s="7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5">
        <v>28</v>
      </c>
    </row>
    <row r="389" spans="1:45">
      <c r="A389" s="28"/>
      <c r="B389" s="2" t="s">
        <v>72</v>
      </c>
      <c r="C389" s="26"/>
      <c r="D389" s="12">
        <v>3.7291635518965964E-2</v>
      </c>
      <c r="E389" s="7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48"/>
    </row>
    <row r="390" spans="1:45">
      <c r="A390" s="28"/>
      <c r="B390" s="2" t="s">
        <v>119</v>
      </c>
      <c r="C390" s="26"/>
      <c r="D390" s="12">
        <v>0</v>
      </c>
      <c r="E390" s="7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48"/>
    </row>
    <row r="391" spans="1:45">
      <c r="A391" s="28"/>
      <c r="B391" s="45" t="s">
        <v>120</v>
      </c>
      <c r="C391" s="46"/>
      <c r="D391" s="44" t="s">
        <v>121</v>
      </c>
      <c r="E391" s="7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48"/>
    </row>
    <row r="392" spans="1:45">
      <c r="B392" s="29"/>
      <c r="C392" s="18"/>
      <c r="D392" s="24"/>
      <c r="AS392" s="48"/>
    </row>
    <row r="393" spans="1:45" ht="15">
      <c r="B393" s="30" t="s">
        <v>205</v>
      </c>
      <c r="AS393" s="25" t="s">
        <v>134</v>
      </c>
    </row>
    <row r="394" spans="1:45" ht="15">
      <c r="A394" s="22" t="s">
        <v>42</v>
      </c>
      <c r="B394" s="16" t="s">
        <v>87</v>
      </c>
      <c r="C394" s="14" t="s">
        <v>88</v>
      </c>
      <c r="D394" s="15" t="s">
        <v>113</v>
      </c>
      <c r="E394" s="7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5">
        <v>1</v>
      </c>
    </row>
    <row r="395" spans="1:45">
      <c r="A395" s="28"/>
      <c r="B395" s="17" t="s">
        <v>114</v>
      </c>
      <c r="C395" s="7" t="s">
        <v>114</v>
      </c>
      <c r="D395" s="8" t="s">
        <v>89</v>
      </c>
      <c r="E395" s="7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5" t="s">
        <v>3</v>
      </c>
    </row>
    <row r="396" spans="1:45">
      <c r="A396" s="28"/>
      <c r="B396" s="17"/>
      <c r="C396" s="7"/>
      <c r="D396" s="8" t="s">
        <v>136</v>
      </c>
      <c r="E396" s="7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5">
        <v>2</v>
      </c>
    </row>
    <row r="397" spans="1:45">
      <c r="A397" s="28"/>
      <c r="B397" s="17"/>
      <c r="C397" s="7"/>
      <c r="D397" s="23"/>
      <c r="E397" s="7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5">
        <v>2</v>
      </c>
    </row>
    <row r="398" spans="1:45">
      <c r="A398" s="28"/>
      <c r="B398" s="16">
        <v>1</v>
      </c>
      <c r="C398" s="13">
        <v>1</v>
      </c>
      <c r="D398" s="19">
        <v>5.55</v>
      </c>
      <c r="E398" s="7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5">
        <v>1</v>
      </c>
    </row>
    <row r="399" spans="1:45">
      <c r="A399" s="28"/>
      <c r="B399" s="17">
        <v>1</v>
      </c>
      <c r="C399" s="7">
        <v>2</v>
      </c>
      <c r="D399" s="9">
        <v>5.6</v>
      </c>
      <c r="E399" s="7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5">
        <v>23</v>
      </c>
    </row>
    <row r="400" spans="1:45">
      <c r="A400" s="28"/>
      <c r="B400" s="18" t="s">
        <v>116</v>
      </c>
      <c r="C400" s="11"/>
      <c r="D400" s="20">
        <v>5.5749999999999993</v>
      </c>
      <c r="E400" s="7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5">
        <v>16</v>
      </c>
    </row>
    <row r="401" spans="1:45">
      <c r="A401" s="28"/>
      <c r="B401" s="2" t="s">
        <v>117</v>
      </c>
      <c r="C401" s="26"/>
      <c r="D401" s="10">
        <v>5.5749999999999993</v>
      </c>
      <c r="E401" s="7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5">
        <v>5.5750000000000002</v>
      </c>
    </row>
    <row r="402" spans="1:45">
      <c r="A402" s="28"/>
      <c r="B402" s="2" t="s">
        <v>118</v>
      </c>
      <c r="C402" s="26"/>
      <c r="D402" s="21">
        <v>3.5355339059327251E-2</v>
      </c>
      <c r="E402" s="7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5">
        <v>29</v>
      </c>
    </row>
    <row r="403" spans="1:45">
      <c r="A403" s="28"/>
      <c r="B403" s="2" t="s">
        <v>72</v>
      </c>
      <c r="C403" s="26"/>
      <c r="D403" s="12">
        <v>6.3417648536909874E-3</v>
      </c>
      <c r="E403" s="7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8"/>
    </row>
    <row r="404" spans="1:45">
      <c r="A404" s="28"/>
      <c r="B404" s="2" t="s">
        <v>119</v>
      </c>
      <c r="C404" s="26"/>
      <c r="D404" s="12">
        <v>-1.1102230246251565E-16</v>
      </c>
      <c r="E404" s="7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8"/>
    </row>
    <row r="405" spans="1:45">
      <c r="A405" s="28"/>
      <c r="B405" s="45" t="s">
        <v>120</v>
      </c>
      <c r="C405" s="46"/>
      <c r="D405" s="44" t="s">
        <v>121</v>
      </c>
      <c r="E405" s="7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8"/>
    </row>
    <row r="406" spans="1:45">
      <c r="B406" s="29"/>
      <c r="C406" s="18"/>
      <c r="D406" s="24"/>
      <c r="AS406" s="48"/>
    </row>
    <row r="407" spans="1:45" ht="15">
      <c r="B407" s="30" t="s">
        <v>206</v>
      </c>
      <c r="AS407" s="25" t="s">
        <v>134</v>
      </c>
    </row>
    <row r="408" spans="1:45" ht="15">
      <c r="A408" s="22" t="s">
        <v>48</v>
      </c>
      <c r="B408" s="16" t="s">
        <v>87</v>
      </c>
      <c r="C408" s="14" t="s">
        <v>88</v>
      </c>
      <c r="D408" s="15" t="s">
        <v>113</v>
      </c>
      <c r="E408" s="7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5">
        <v>1</v>
      </c>
    </row>
    <row r="409" spans="1:45">
      <c r="A409" s="28"/>
      <c r="B409" s="17" t="s">
        <v>114</v>
      </c>
      <c r="C409" s="7" t="s">
        <v>114</v>
      </c>
      <c r="D409" s="8" t="s">
        <v>89</v>
      </c>
      <c r="E409" s="7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5" t="s">
        <v>68</v>
      </c>
    </row>
    <row r="410" spans="1:45">
      <c r="A410" s="28"/>
      <c r="B410" s="17"/>
      <c r="C410" s="7"/>
      <c r="D410" s="8" t="s">
        <v>136</v>
      </c>
      <c r="E410" s="7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5">
        <v>1</v>
      </c>
    </row>
    <row r="411" spans="1:45">
      <c r="A411" s="28"/>
      <c r="B411" s="17"/>
      <c r="C411" s="7"/>
      <c r="D411" s="23"/>
      <c r="E411" s="7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5">
        <v>1</v>
      </c>
    </row>
    <row r="412" spans="1:45">
      <c r="A412" s="28"/>
      <c r="B412" s="16">
        <v>1</v>
      </c>
      <c r="C412" s="13">
        <v>1</v>
      </c>
      <c r="D412" s="97" t="s">
        <v>80</v>
      </c>
      <c r="E412" s="98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100">
        <v>1</v>
      </c>
    </row>
    <row r="413" spans="1:45">
      <c r="A413" s="28"/>
      <c r="B413" s="17">
        <v>1</v>
      </c>
      <c r="C413" s="7">
        <v>2</v>
      </c>
      <c r="D413" s="101" t="s">
        <v>80</v>
      </c>
      <c r="E413" s="98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100">
        <v>24</v>
      </c>
    </row>
    <row r="414" spans="1:45">
      <c r="A414" s="28"/>
      <c r="B414" s="18" t="s">
        <v>116</v>
      </c>
      <c r="C414" s="11"/>
      <c r="D414" s="102" t="s">
        <v>226</v>
      </c>
      <c r="E414" s="98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100">
        <v>16</v>
      </c>
    </row>
    <row r="415" spans="1:45">
      <c r="A415" s="28"/>
      <c r="B415" s="2" t="s">
        <v>117</v>
      </c>
      <c r="C415" s="26"/>
      <c r="D415" s="103" t="s">
        <v>226</v>
      </c>
      <c r="E415" s="98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100" t="s">
        <v>80</v>
      </c>
    </row>
    <row r="416" spans="1:45">
      <c r="A416" s="28"/>
      <c r="B416" s="2" t="s">
        <v>118</v>
      </c>
      <c r="C416" s="26"/>
      <c r="D416" s="103" t="s">
        <v>226</v>
      </c>
      <c r="E416" s="98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  <c r="AN416" s="99"/>
      <c r="AO416" s="99"/>
      <c r="AP416" s="99"/>
      <c r="AQ416" s="99"/>
      <c r="AR416" s="99"/>
      <c r="AS416" s="100">
        <v>30</v>
      </c>
    </row>
    <row r="417" spans="1:45">
      <c r="A417" s="28"/>
      <c r="B417" s="2" t="s">
        <v>72</v>
      </c>
      <c r="C417" s="26"/>
      <c r="D417" s="12" t="s">
        <v>226</v>
      </c>
      <c r="E417" s="7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8"/>
    </row>
    <row r="418" spans="1:45">
      <c r="A418" s="28"/>
      <c r="B418" s="2" t="s">
        <v>119</v>
      </c>
      <c r="C418" s="26"/>
      <c r="D418" s="12" t="s">
        <v>226</v>
      </c>
      <c r="E418" s="7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8"/>
    </row>
    <row r="419" spans="1:45">
      <c r="A419" s="28"/>
      <c r="B419" s="45" t="s">
        <v>120</v>
      </c>
      <c r="C419" s="46"/>
      <c r="D419" s="44" t="s">
        <v>121</v>
      </c>
      <c r="E419" s="7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8"/>
    </row>
    <row r="420" spans="1:45">
      <c r="B420" s="29"/>
      <c r="C420" s="18"/>
      <c r="D420" s="24"/>
      <c r="AS420" s="48"/>
    </row>
    <row r="421" spans="1:45" ht="15">
      <c r="B421" s="30" t="s">
        <v>207</v>
      </c>
      <c r="AS421" s="25" t="s">
        <v>134</v>
      </c>
    </row>
    <row r="422" spans="1:45" ht="15">
      <c r="A422" s="22" t="s">
        <v>6</v>
      </c>
      <c r="B422" s="16" t="s">
        <v>87</v>
      </c>
      <c r="C422" s="14" t="s">
        <v>88</v>
      </c>
      <c r="D422" s="15" t="s">
        <v>113</v>
      </c>
      <c r="E422" s="7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5">
        <v>1</v>
      </c>
    </row>
    <row r="423" spans="1:45">
      <c r="A423" s="28"/>
      <c r="B423" s="17" t="s">
        <v>114</v>
      </c>
      <c r="C423" s="7" t="s">
        <v>114</v>
      </c>
      <c r="D423" s="8" t="s">
        <v>89</v>
      </c>
      <c r="E423" s="7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5" t="s">
        <v>3</v>
      </c>
    </row>
    <row r="424" spans="1:45">
      <c r="A424" s="28"/>
      <c r="B424" s="17"/>
      <c r="C424" s="7"/>
      <c r="D424" s="8" t="s">
        <v>136</v>
      </c>
      <c r="E424" s="7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5">
        <v>1</v>
      </c>
    </row>
    <row r="425" spans="1:45">
      <c r="A425" s="28"/>
      <c r="B425" s="17"/>
      <c r="C425" s="7"/>
      <c r="D425" s="23"/>
      <c r="E425" s="7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5">
        <v>1</v>
      </c>
    </row>
    <row r="426" spans="1:45">
      <c r="A426" s="28"/>
      <c r="B426" s="16">
        <v>1</v>
      </c>
      <c r="C426" s="13">
        <v>1</v>
      </c>
      <c r="D426" s="97">
        <v>21.4</v>
      </c>
      <c r="E426" s="98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100">
        <v>1</v>
      </c>
    </row>
    <row r="427" spans="1:45">
      <c r="A427" s="28"/>
      <c r="B427" s="17">
        <v>1</v>
      </c>
      <c r="C427" s="7">
        <v>2</v>
      </c>
      <c r="D427" s="101">
        <v>22.2</v>
      </c>
      <c r="E427" s="98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100">
        <v>25</v>
      </c>
    </row>
    <row r="428" spans="1:45">
      <c r="A428" s="28"/>
      <c r="B428" s="18" t="s">
        <v>116</v>
      </c>
      <c r="C428" s="11"/>
      <c r="D428" s="102">
        <v>21.799999999999997</v>
      </c>
      <c r="E428" s="98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100">
        <v>16</v>
      </c>
    </row>
    <row r="429" spans="1:45">
      <c r="A429" s="28"/>
      <c r="B429" s="2" t="s">
        <v>117</v>
      </c>
      <c r="C429" s="26"/>
      <c r="D429" s="103">
        <v>21.799999999999997</v>
      </c>
      <c r="E429" s="98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  <c r="AN429" s="99"/>
      <c r="AO429" s="99"/>
      <c r="AP429" s="99"/>
      <c r="AQ429" s="99"/>
      <c r="AR429" s="99"/>
      <c r="AS429" s="100">
        <v>21.8</v>
      </c>
    </row>
    <row r="430" spans="1:45">
      <c r="A430" s="28"/>
      <c r="B430" s="2" t="s">
        <v>118</v>
      </c>
      <c r="C430" s="26"/>
      <c r="D430" s="103">
        <v>0.56568542494923857</v>
      </c>
      <c r="E430" s="98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  <c r="AN430" s="99"/>
      <c r="AO430" s="99"/>
      <c r="AP430" s="99"/>
      <c r="AQ430" s="99"/>
      <c r="AR430" s="99"/>
      <c r="AS430" s="100">
        <v>31</v>
      </c>
    </row>
    <row r="431" spans="1:45">
      <c r="A431" s="28"/>
      <c r="B431" s="2" t="s">
        <v>72</v>
      </c>
      <c r="C431" s="26"/>
      <c r="D431" s="12">
        <v>2.5948872704093517E-2</v>
      </c>
      <c r="E431" s="7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8"/>
    </row>
    <row r="432" spans="1:45">
      <c r="A432" s="28"/>
      <c r="B432" s="2" t="s">
        <v>119</v>
      </c>
      <c r="C432" s="26"/>
      <c r="D432" s="12">
        <v>-1.1102230246251565E-16</v>
      </c>
      <c r="E432" s="7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8"/>
    </row>
    <row r="433" spans="1:45">
      <c r="A433" s="28"/>
      <c r="B433" s="45" t="s">
        <v>120</v>
      </c>
      <c r="C433" s="46"/>
      <c r="D433" s="44" t="s">
        <v>121</v>
      </c>
      <c r="E433" s="7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8"/>
    </row>
    <row r="434" spans="1:45">
      <c r="B434" s="29"/>
      <c r="C434" s="18"/>
      <c r="D434" s="24"/>
      <c r="AS434" s="48"/>
    </row>
    <row r="435" spans="1:45" ht="15">
      <c r="B435" s="30" t="s">
        <v>208</v>
      </c>
      <c r="AS435" s="25" t="s">
        <v>134</v>
      </c>
    </row>
    <row r="436" spans="1:45" ht="15">
      <c r="A436" s="22" t="s">
        <v>9</v>
      </c>
      <c r="B436" s="16" t="s">
        <v>87</v>
      </c>
      <c r="C436" s="14" t="s">
        <v>88</v>
      </c>
      <c r="D436" s="15" t="s">
        <v>113</v>
      </c>
      <c r="E436" s="7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5">
        <v>1</v>
      </c>
    </row>
    <row r="437" spans="1:45">
      <c r="A437" s="28"/>
      <c r="B437" s="17" t="s">
        <v>114</v>
      </c>
      <c r="C437" s="7" t="s">
        <v>114</v>
      </c>
      <c r="D437" s="8" t="s">
        <v>89</v>
      </c>
      <c r="E437" s="7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5" t="s">
        <v>3</v>
      </c>
    </row>
    <row r="438" spans="1:45">
      <c r="A438" s="28"/>
      <c r="B438" s="17"/>
      <c r="C438" s="7"/>
      <c r="D438" s="8" t="s">
        <v>136</v>
      </c>
      <c r="E438" s="7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5">
        <v>2</v>
      </c>
    </row>
    <row r="439" spans="1:45">
      <c r="A439" s="28"/>
      <c r="B439" s="17"/>
      <c r="C439" s="7"/>
      <c r="D439" s="23"/>
      <c r="E439" s="7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5">
        <v>2</v>
      </c>
    </row>
    <row r="440" spans="1:45">
      <c r="A440" s="28"/>
      <c r="B440" s="16">
        <v>1</v>
      </c>
      <c r="C440" s="13">
        <v>1</v>
      </c>
      <c r="D440" s="19" t="s">
        <v>83</v>
      </c>
      <c r="E440" s="7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5">
        <v>1</v>
      </c>
    </row>
    <row r="441" spans="1:45">
      <c r="A441" s="28"/>
      <c r="B441" s="17">
        <v>1</v>
      </c>
      <c r="C441" s="7">
        <v>2</v>
      </c>
      <c r="D441" s="9" t="s">
        <v>83</v>
      </c>
      <c r="E441" s="7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5">
        <v>26</v>
      </c>
    </row>
    <row r="442" spans="1:45">
      <c r="A442" s="28"/>
      <c r="B442" s="18" t="s">
        <v>116</v>
      </c>
      <c r="C442" s="11"/>
      <c r="D442" s="20" t="s">
        <v>226</v>
      </c>
      <c r="E442" s="7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5">
        <v>16</v>
      </c>
    </row>
    <row r="443" spans="1:45">
      <c r="A443" s="28"/>
      <c r="B443" s="2" t="s">
        <v>117</v>
      </c>
      <c r="C443" s="26"/>
      <c r="D443" s="10" t="s">
        <v>226</v>
      </c>
      <c r="E443" s="7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5" t="s">
        <v>83</v>
      </c>
    </row>
    <row r="444" spans="1:45">
      <c r="A444" s="28"/>
      <c r="B444" s="2" t="s">
        <v>118</v>
      </c>
      <c r="C444" s="26"/>
      <c r="D444" s="21" t="s">
        <v>226</v>
      </c>
      <c r="E444" s="7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5">
        <v>32</v>
      </c>
    </row>
    <row r="445" spans="1:45">
      <c r="A445" s="28"/>
      <c r="B445" s="2" t="s">
        <v>72</v>
      </c>
      <c r="C445" s="26"/>
      <c r="D445" s="12" t="s">
        <v>226</v>
      </c>
      <c r="E445" s="7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48"/>
    </row>
    <row r="446" spans="1:45">
      <c r="A446" s="28"/>
      <c r="B446" s="2" t="s">
        <v>119</v>
      </c>
      <c r="C446" s="26"/>
      <c r="D446" s="12" t="s">
        <v>226</v>
      </c>
      <c r="E446" s="7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48"/>
    </row>
    <row r="447" spans="1:45">
      <c r="A447" s="28"/>
      <c r="B447" s="45" t="s">
        <v>120</v>
      </c>
      <c r="C447" s="46"/>
      <c r="D447" s="44" t="s">
        <v>121</v>
      </c>
      <c r="E447" s="7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48"/>
    </row>
    <row r="448" spans="1:45">
      <c r="B448" s="29"/>
      <c r="C448" s="18"/>
      <c r="D448" s="24"/>
      <c r="AS448" s="48"/>
    </row>
    <row r="449" spans="1:45" ht="15">
      <c r="B449" s="30" t="s">
        <v>209</v>
      </c>
      <c r="AS449" s="25" t="s">
        <v>134</v>
      </c>
    </row>
    <row r="450" spans="1:45" ht="15">
      <c r="A450" s="22" t="s">
        <v>49</v>
      </c>
      <c r="B450" s="16" t="s">
        <v>87</v>
      </c>
      <c r="C450" s="14" t="s">
        <v>88</v>
      </c>
      <c r="D450" s="15" t="s">
        <v>113</v>
      </c>
      <c r="E450" s="7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5">
        <v>1</v>
      </c>
    </row>
    <row r="451" spans="1:45">
      <c r="A451" s="28"/>
      <c r="B451" s="17" t="s">
        <v>114</v>
      </c>
      <c r="C451" s="7" t="s">
        <v>114</v>
      </c>
      <c r="D451" s="8" t="s">
        <v>89</v>
      </c>
      <c r="E451" s="7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5" t="s">
        <v>3</v>
      </c>
    </row>
    <row r="452" spans="1:45">
      <c r="A452" s="28"/>
      <c r="B452" s="17"/>
      <c r="C452" s="7"/>
      <c r="D452" s="8" t="s">
        <v>136</v>
      </c>
      <c r="E452" s="7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5">
        <v>2</v>
      </c>
    </row>
    <row r="453" spans="1:45">
      <c r="A453" s="28"/>
      <c r="B453" s="17"/>
      <c r="C453" s="7"/>
      <c r="D453" s="23"/>
      <c r="E453" s="7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5">
        <v>2</v>
      </c>
    </row>
    <row r="454" spans="1:45">
      <c r="A454" s="28"/>
      <c r="B454" s="16">
        <v>1</v>
      </c>
      <c r="C454" s="13">
        <v>1</v>
      </c>
      <c r="D454" s="19" t="s">
        <v>82</v>
      </c>
      <c r="E454" s="7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5">
        <v>1</v>
      </c>
    </row>
    <row r="455" spans="1:45">
      <c r="A455" s="28"/>
      <c r="B455" s="17">
        <v>1</v>
      </c>
      <c r="C455" s="7">
        <v>2</v>
      </c>
      <c r="D455" s="9" t="s">
        <v>82</v>
      </c>
      <c r="E455" s="7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5">
        <v>27</v>
      </c>
    </row>
    <row r="456" spans="1:45">
      <c r="A456" s="28"/>
      <c r="B456" s="18" t="s">
        <v>116</v>
      </c>
      <c r="C456" s="11"/>
      <c r="D456" s="20" t="s">
        <v>226</v>
      </c>
      <c r="E456" s="7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5">
        <v>16</v>
      </c>
    </row>
    <row r="457" spans="1:45">
      <c r="A457" s="28"/>
      <c r="B457" s="2" t="s">
        <v>117</v>
      </c>
      <c r="C457" s="26"/>
      <c r="D457" s="10" t="s">
        <v>226</v>
      </c>
      <c r="E457" s="7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5" t="s">
        <v>82</v>
      </c>
    </row>
    <row r="458" spans="1:45">
      <c r="A458" s="28"/>
      <c r="B458" s="2" t="s">
        <v>118</v>
      </c>
      <c r="C458" s="26"/>
      <c r="D458" s="21" t="s">
        <v>226</v>
      </c>
      <c r="E458" s="7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5">
        <v>33</v>
      </c>
    </row>
    <row r="459" spans="1:45">
      <c r="A459" s="28"/>
      <c r="B459" s="2" t="s">
        <v>72</v>
      </c>
      <c r="C459" s="26"/>
      <c r="D459" s="12" t="s">
        <v>226</v>
      </c>
      <c r="E459" s="7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8"/>
    </row>
    <row r="460" spans="1:45">
      <c r="A460" s="28"/>
      <c r="B460" s="2" t="s">
        <v>119</v>
      </c>
      <c r="C460" s="26"/>
      <c r="D460" s="12" t="s">
        <v>226</v>
      </c>
      <c r="E460" s="7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8"/>
    </row>
    <row r="461" spans="1:45">
      <c r="A461" s="28"/>
      <c r="B461" s="45" t="s">
        <v>120</v>
      </c>
      <c r="C461" s="46"/>
      <c r="D461" s="44" t="s">
        <v>121</v>
      </c>
      <c r="E461" s="7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48"/>
    </row>
    <row r="462" spans="1:45">
      <c r="B462" s="29"/>
      <c r="C462" s="18"/>
      <c r="D462" s="24"/>
      <c r="AS462" s="48"/>
    </row>
    <row r="463" spans="1:45" ht="15">
      <c r="B463" s="30" t="s">
        <v>210</v>
      </c>
      <c r="AS463" s="25" t="s">
        <v>134</v>
      </c>
    </row>
    <row r="464" spans="1:45" ht="15">
      <c r="A464" s="22" t="s">
        <v>12</v>
      </c>
      <c r="B464" s="16" t="s">
        <v>87</v>
      </c>
      <c r="C464" s="14" t="s">
        <v>88</v>
      </c>
      <c r="D464" s="15" t="s">
        <v>113</v>
      </c>
      <c r="E464" s="7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5">
        <v>1</v>
      </c>
    </row>
    <row r="465" spans="1:45">
      <c r="A465" s="28"/>
      <c r="B465" s="17" t="s">
        <v>114</v>
      </c>
      <c r="C465" s="7" t="s">
        <v>114</v>
      </c>
      <c r="D465" s="8" t="s">
        <v>89</v>
      </c>
      <c r="E465" s="7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5" t="s">
        <v>3</v>
      </c>
    </row>
    <row r="466" spans="1:45">
      <c r="A466" s="28"/>
      <c r="B466" s="17"/>
      <c r="C466" s="7"/>
      <c r="D466" s="8" t="s">
        <v>136</v>
      </c>
      <c r="E466" s="7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5">
        <v>2</v>
      </c>
    </row>
    <row r="467" spans="1:45">
      <c r="A467" s="28"/>
      <c r="B467" s="17"/>
      <c r="C467" s="7"/>
      <c r="D467" s="23"/>
      <c r="E467" s="7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5">
        <v>2</v>
      </c>
    </row>
    <row r="468" spans="1:45">
      <c r="A468" s="28"/>
      <c r="B468" s="16">
        <v>1</v>
      </c>
      <c r="C468" s="13">
        <v>1</v>
      </c>
      <c r="D468" s="19">
        <v>1.95</v>
      </c>
      <c r="E468" s="7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5">
        <v>1</v>
      </c>
    </row>
    <row r="469" spans="1:45">
      <c r="A469" s="28"/>
      <c r="B469" s="17">
        <v>1</v>
      </c>
      <c r="C469" s="7">
        <v>2</v>
      </c>
      <c r="D469" s="9">
        <v>1.87</v>
      </c>
      <c r="E469" s="7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5">
        <v>28</v>
      </c>
    </row>
    <row r="470" spans="1:45">
      <c r="A470" s="28"/>
      <c r="B470" s="18" t="s">
        <v>116</v>
      </c>
      <c r="C470" s="11"/>
      <c r="D470" s="20">
        <v>1.9100000000000001</v>
      </c>
      <c r="E470" s="7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5">
        <v>16</v>
      </c>
    </row>
    <row r="471" spans="1:45">
      <c r="A471" s="28"/>
      <c r="B471" s="2" t="s">
        <v>117</v>
      </c>
      <c r="C471" s="26"/>
      <c r="D471" s="10">
        <v>1.9100000000000001</v>
      </c>
      <c r="E471" s="7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5">
        <v>1.91</v>
      </c>
    </row>
    <row r="472" spans="1:45">
      <c r="A472" s="28"/>
      <c r="B472" s="2" t="s">
        <v>118</v>
      </c>
      <c r="C472" s="26"/>
      <c r="D472" s="21">
        <v>5.6568542494923699E-2</v>
      </c>
      <c r="E472" s="7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5">
        <v>34</v>
      </c>
    </row>
    <row r="473" spans="1:45">
      <c r="A473" s="28"/>
      <c r="B473" s="2" t="s">
        <v>72</v>
      </c>
      <c r="C473" s="26"/>
      <c r="D473" s="12">
        <v>2.9617037955457431E-2</v>
      </c>
      <c r="E473" s="7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8"/>
    </row>
    <row r="474" spans="1:45">
      <c r="A474" s="28"/>
      <c r="B474" s="2" t="s">
        <v>119</v>
      </c>
      <c r="C474" s="26"/>
      <c r="D474" s="12">
        <v>2.2204460492503131E-16</v>
      </c>
      <c r="E474" s="7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8"/>
    </row>
    <row r="475" spans="1:45">
      <c r="A475" s="28"/>
      <c r="B475" s="45" t="s">
        <v>120</v>
      </c>
      <c r="C475" s="46"/>
      <c r="D475" s="44" t="s">
        <v>121</v>
      </c>
      <c r="E475" s="7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8"/>
    </row>
    <row r="476" spans="1:45">
      <c r="B476" s="29"/>
      <c r="C476" s="18"/>
      <c r="D476" s="24"/>
      <c r="AS476" s="48"/>
    </row>
    <row r="477" spans="1:45" ht="15">
      <c r="B477" s="30" t="s">
        <v>211</v>
      </c>
      <c r="AS477" s="25" t="s">
        <v>134</v>
      </c>
    </row>
    <row r="478" spans="1:45" ht="15">
      <c r="A478" s="22" t="s">
        <v>15</v>
      </c>
      <c r="B478" s="16" t="s">
        <v>87</v>
      </c>
      <c r="C478" s="14" t="s">
        <v>88</v>
      </c>
      <c r="D478" s="15" t="s">
        <v>113</v>
      </c>
      <c r="E478" s="7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5">
        <v>1</v>
      </c>
    </row>
    <row r="479" spans="1:45">
      <c r="A479" s="28"/>
      <c r="B479" s="17" t="s">
        <v>114</v>
      </c>
      <c r="C479" s="7" t="s">
        <v>114</v>
      </c>
      <c r="D479" s="8" t="s">
        <v>89</v>
      </c>
      <c r="E479" s="7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5" t="s">
        <v>3</v>
      </c>
    </row>
    <row r="480" spans="1:45">
      <c r="A480" s="28"/>
      <c r="B480" s="17"/>
      <c r="C480" s="7"/>
      <c r="D480" s="8" t="s">
        <v>136</v>
      </c>
      <c r="E480" s="7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5">
        <v>2</v>
      </c>
    </row>
    <row r="481" spans="1:45">
      <c r="A481" s="28"/>
      <c r="B481" s="17"/>
      <c r="C481" s="7"/>
      <c r="D481" s="23"/>
      <c r="E481" s="7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5">
        <v>2</v>
      </c>
    </row>
    <row r="482" spans="1:45">
      <c r="A482" s="28"/>
      <c r="B482" s="16">
        <v>1</v>
      </c>
      <c r="C482" s="13">
        <v>1</v>
      </c>
      <c r="D482" s="19">
        <v>5.2</v>
      </c>
      <c r="E482" s="7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5">
        <v>1</v>
      </c>
    </row>
    <row r="483" spans="1:45">
      <c r="A483" s="28"/>
      <c r="B483" s="17">
        <v>1</v>
      </c>
      <c r="C483" s="7">
        <v>2</v>
      </c>
      <c r="D483" s="9">
        <v>5</v>
      </c>
      <c r="E483" s="7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5">
        <v>12</v>
      </c>
    </row>
    <row r="484" spans="1:45">
      <c r="A484" s="28"/>
      <c r="B484" s="18" t="s">
        <v>116</v>
      </c>
      <c r="C484" s="11"/>
      <c r="D484" s="20">
        <v>5.0999999999999996</v>
      </c>
      <c r="E484" s="7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5">
        <v>16</v>
      </c>
    </row>
    <row r="485" spans="1:45">
      <c r="A485" s="28"/>
      <c r="B485" s="2" t="s">
        <v>117</v>
      </c>
      <c r="C485" s="26"/>
      <c r="D485" s="10">
        <v>5.0999999999999996</v>
      </c>
      <c r="E485" s="7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5">
        <v>5.0999999999999996</v>
      </c>
    </row>
    <row r="486" spans="1:45">
      <c r="A486" s="28"/>
      <c r="B486" s="2" t="s">
        <v>118</v>
      </c>
      <c r="C486" s="26"/>
      <c r="D486" s="21">
        <v>0.14142135623730964</v>
      </c>
      <c r="E486" s="7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5">
        <v>18</v>
      </c>
    </row>
    <row r="487" spans="1:45">
      <c r="A487" s="28"/>
      <c r="B487" s="2" t="s">
        <v>72</v>
      </c>
      <c r="C487" s="26"/>
      <c r="D487" s="12">
        <v>2.7729677693590127E-2</v>
      </c>
      <c r="E487" s="7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8"/>
    </row>
    <row r="488" spans="1:45">
      <c r="A488" s="28"/>
      <c r="B488" s="2" t="s">
        <v>119</v>
      </c>
      <c r="C488" s="26"/>
      <c r="D488" s="12">
        <v>0</v>
      </c>
      <c r="E488" s="7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8"/>
    </row>
    <row r="489" spans="1:45">
      <c r="A489" s="28"/>
      <c r="B489" s="45" t="s">
        <v>120</v>
      </c>
      <c r="C489" s="46"/>
      <c r="D489" s="44" t="s">
        <v>121</v>
      </c>
      <c r="E489" s="7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8"/>
    </row>
    <row r="490" spans="1:45">
      <c r="B490" s="29"/>
      <c r="C490" s="18"/>
      <c r="D490" s="24"/>
      <c r="AS490" s="48"/>
    </row>
    <row r="491" spans="1:45" ht="15">
      <c r="B491" s="30" t="s">
        <v>212</v>
      </c>
      <c r="AS491" s="25" t="s">
        <v>134</v>
      </c>
    </row>
    <row r="492" spans="1:45" ht="15">
      <c r="A492" s="22" t="s">
        <v>18</v>
      </c>
      <c r="B492" s="16" t="s">
        <v>87</v>
      </c>
      <c r="C492" s="14" t="s">
        <v>88</v>
      </c>
      <c r="D492" s="15" t="s">
        <v>113</v>
      </c>
      <c r="E492" s="7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5">
        <v>1</v>
      </c>
    </row>
    <row r="493" spans="1:45">
      <c r="A493" s="28"/>
      <c r="B493" s="17" t="s">
        <v>114</v>
      </c>
      <c r="C493" s="7" t="s">
        <v>114</v>
      </c>
      <c r="D493" s="8" t="s">
        <v>89</v>
      </c>
      <c r="E493" s="7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5" t="s">
        <v>3</v>
      </c>
    </row>
    <row r="494" spans="1:45">
      <c r="A494" s="28"/>
      <c r="B494" s="17"/>
      <c r="C494" s="7"/>
      <c r="D494" s="8" t="s">
        <v>136</v>
      </c>
      <c r="E494" s="7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5">
        <v>2</v>
      </c>
    </row>
    <row r="495" spans="1:45">
      <c r="A495" s="28"/>
      <c r="B495" s="17"/>
      <c r="C495" s="7"/>
      <c r="D495" s="23"/>
      <c r="E495" s="7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5">
        <v>2</v>
      </c>
    </row>
    <row r="496" spans="1:45">
      <c r="A496" s="28"/>
      <c r="B496" s="16">
        <v>1</v>
      </c>
      <c r="C496" s="13">
        <v>1</v>
      </c>
      <c r="D496" s="19">
        <v>1.8</v>
      </c>
      <c r="E496" s="70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5">
        <v>1</v>
      </c>
    </row>
    <row r="497" spans="1:45">
      <c r="A497" s="28"/>
      <c r="B497" s="17">
        <v>1</v>
      </c>
      <c r="C497" s="7">
        <v>2</v>
      </c>
      <c r="D497" s="9">
        <v>2</v>
      </c>
      <c r="E497" s="70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5">
        <v>13</v>
      </c>
    </row>
    <row r="498" spans="1:45">
      <c r="A498" s="28"/>
      <c r="B498" s="18" t="s">
        <v>116</v>
      </c>
      <c r="C498" s="11"/>
      <c r="D498" s="20">
        <v>1.9</v>
      </c>
      <c r="E498" s="70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5">
        <v>16</v>
      </c>
    </row>
    <row r="499" spans="1:45">
      <c r="A499" s="28"/>
      <c r="B499" s="2" t="s">
        <v>117</v>
      </c>
      <c r="C499" s="26"/>
      <c r="D499" s="10">
        <v>1.9</v>
      </c>
      <c r="E499" s="70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5">
        <v>1.9</v>
      </c>
    </row>
    <row r="500" spans="1:45">
      <c r="A500" s="28"/>
      <c r="B500" s="2" t="s">
        <v>118</v>
      </c>
      <c r="C500" s="26"/>
      <c r="D500" s="21">
        <v>0.14142135623730948</v>
      </c>
      <c r="E500" s="70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5">
        <v>19</v>
      </c>
    </row>
    <row r="501" spans="1:45">
      <c r="A501" s="28"/>
      <c r="B501" s="2" t="s">
        <v>72</v>
      </c>
      <c r="C501" s="26"/>
      <c r="D501" s="12">
        <v>7.4432292756478668E-2</v>
      </c>
      <c r="E501" s="7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48"/>
    </row>
    <row r="502" spans="1:45">
      <c r="A502" s="28"/>
      <c r="B502" s="2" t="s">
        <v>119</v>
      </c>
      <c r="C502" s="26"/>
      <c r="D502" s="12">
        <v>0</v>
      </c>
      <c r="E502" s="7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8"/>
    </row>
    <row r="503" spans="1:45">
      <c r="A503" s="28"/>
      <c r="B503" s="45" t="s">
        <v>120</v>
      </c>
      <c r="C503" s="46"/>
      <c r="D503" s="44" t="s">
        <v>121</v>
      </c>
      <c r="E503" s="7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8"/>
    </row>
    <row r="504" spans="1:45">
      <c r="B504" s="29"/>
      <c r="C504" s="18"/>
      <c r="D504" s="24"/>
      <c r="AS504" s="48"/>
    </row>
    <row r="505" spans="1:45" ht="15">
      <c r="B505" s="30" t="s">
        <v>213</v>
      </c>
      <c r="AS505" s="25" t="s">
        <v>134</v>
      </c>
    </row>
    <row r="506" spans="1:45" ht="15">
      <c r="A506" s="22" t="s">
        <v>20</v>
      </c>
      <c r="B506" s="16" t="s">
        <v>87</v>
      </c>
      <c r="C506" s="14" t="s">
        <v>88</v>
      </c>
      <c r="D506" s="15" t="s">
        <v>113</v>
      </c>
      <c r="E506" s="7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5">
        <v>1</v>
      </c>
    </row>
    <row r="507" spans="1:45">
      <c r="A507" s="28"/>
      <c r="B507" s="17" t="s">
        <v>114</v>
      </c>
      <c r="C507" s="7" t="s">
        <v>114</v>
      </c>
      <c r="D507" s="8" t="s">
        <v>89</v>
      </c>
      <c r="E507" s="7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5" t="s">
        <v>68</v>
      </c>
    </row>
    <row r="508" spans="1:45">
      <c r="A508" s="28"/>
      <c r="B508" s="17"/>
      <c r="C508" s="7"/>
      <c r="D508" s="8" t="s">
        <v>136</v>
      </c>
      <c r="E508" s="7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5">
        <v>0</v>
      </c>
    </row>
    <row r="509" spans="1:45">
      <c r="A509" s="28"/>
      <c r="B509" s="17"/>
      <c r="C509" s="7"/>
      <c r="D509" s="23"/>
      <c r="E509" s="7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5">
        <v>0</v>
      </c>
    </row>
    <row r="510" spans="1:45">
      <c r="A510" s="28"/>
      <c r="B510" s="16">
        <v>1</v>
      </c>
      <c r="C510" s="13">
        <v>1</v>
      </c>
      <c r="D510" s="90">
        <v>100.00000000000001</v>
      </c>
      <c r="E510" s="91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  <c r="AK510" s="92"/>
      <c r="AL510" s="92"/>
      <c r="AM510" s="92"/>
      <c r="AN510" s="92"/>
      <c r="AO510" s="92"/>
      <c r="AP510" s="92"/>
      <c r="AQ510" s="92"/>
      <c r="AR510" s="92"/>
      <c r="AS510" s="93">
        <v>1</v>
      </c>
    </row>
    <row r="511" spans="1:45">
      <c r="A511" s="28"/>
      <c r="B511" s="17">
        <v>1</v>
      </c>
      <c r="C511" s="7">
        <v>2</v>
      </c>
      <c r="D511" s="94">
        <v>100.00000000000001</v>
      </c>
      <c r="E511" s="91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  <c r="AE511" s="92"/>
      <c r="AF511" s="92"/>
      <c r="AG511" s="92"/>
      <c r="AH511" s="92"/>
      <c r="AI511" s="92"/>
      <c r="AJ511" s="92"/>
      <c r="AK511" s="92"/>
      <c r="AL511" s="92"/>
      <c r="AM511" s="92"/>
      <c r="AN511" s="92"/>
      <c r="AO511" s="92"/>
      <c r="AP511" s="92"/>
      <c r="AQ511" s="92"/>
      <c r="AR511" s="92"/>
      <c r="AS511" s="93">
        <v>14</v>
      </c>
    </row>
    <row r="512" spans="1:45">
      <c r="A512" s="28"/>
      <c r="B512" s="18" t="s">
        <v>116</v>
      </c>
      <c r="C512" s="11"/>
      <c r="D512" s="95">
        <v>100.00000000000001</v>
      </c>
      <c r="E512" s="91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  <c r="AE512" s="92"/>
      <c r="AF512" s="92"/>
      <c r="AG512" s="92"/>
      <c r="AH512" s="92"/>
      <c r="AI512" s="92"/>
      <c r="AJ512" s="92"/>
      <c r="AK512" s="92"/>
      <c r="AL512" s="92"/>
      <c r="AM512" s="92"/>
      <c r="AN512" s="92"/>
      <c r="AO512" s="92"/>
      <c r="AP512" s="92"/>
      <c r="AQ512" s="92"/>
      <c r="AR512" s="92"/>
      <c r="AS512" s="93">
        <v>16</v>
      </c>
    </row>
    <row r="513" spans="1:45">
      <c r="A513" s="28"/>
      <c r="B513" s="2" t="s">
        <v>117</v>
      </c>
      <c r="C513" s="26"/>
      <c r="D513" s="96">
        <v>100.00000000000001</v>
      </c>
      <c r="E513" s="91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  <c r="AE513" s="92"/>
      <c r="AF513" s="92"/>
      <c r="AG513" s="92"/>
      <c r="AH513" s="92"/>
      <c r="AI513" s="92"/>
      <c r="AJ513" s="92"/>
      <c r="AK513" s="92"/>
      <c r="AL513" s="92"/>
      <c r="AM513" s="92"/>
      <c r="AN513" s="92"/>
      <c r="AO513" s="92"/>
      <c r="AP513" s="92"/>
      <c r="AQ513" s="92"/>
      <c r="AR513" s="92"/>
      <c r="AS513" s="93">
        <v>100</v>
      </c>
    </row>
    <row r="514" spans="1:45">
      <c r="A514" s="28"/>
      <c r="B514" s="2" t="s">
        <v>118</v>
      </c>
      <c r="C514" s="26"/>
      <c r="D514" s="96">
        <v>0</v>
      </c>
      <c r="E514" s="91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  <c r="AE514" s="92"/>
      <c r="AF514" s="92"/>
      <c r="AG514" s="92"/>
      <c r="AH514" s="92"/>
      <c r="AI514" s="92"/>
      <c r="AJ514" s="92"/>
      <c r="AK514" s="92"/>
      <c r="AL514" s="92"/>
      <c r="AM514" s="92"/>
      <c r="AN514" s="92"/>
      <c r="AO514" s="92"/>
      <c r="AP514" s="92"/>
      <c r="AQ514" s="92"/>
      <c r="AR514" s="92"/>
      <c r="AS514" s="93">
        <v>20</v>
      </c>
    </row>
    <row r="515" spans="1:45">
      <c r="A515" s="28"/>
      <c r="B515" s="2" t="s">
        <v>72</v>
      </c>
      <c r="C515" s="26"/>
      <c r="D515" s="12">
        <v>0</v>
      </c>
      <c r="E515" s="7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48"/>
    </row>
    <row r="516" spans="1:45">
      <c r="A516" s="28"/>
      <c r="B516" s="2" t="s">
        <v>119</v>
      </c>
      <c r="C516" s="26"/>
      <c r="D516" s="12">
        <v>2.2204460492503131E-16</v>
      </c>
      <c r="E516" s="7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48"/>
    </row>
    <row r="517" spans="1:45">
      <c r="A517" s="28"/>
      <c r="B517" s="45" t="s">
        <v>120</v>
      </c>
      <c r="C517" s="46"/>
      <c r="D517" s="44" t="s">
        <v>121</v>
      </c>
      <c r="E517" s="7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48"/>
    </row>
    <row r="518" spans="1:45">
      <c r="B518" s="29"/>
      <c r="C518" s="18"/>
      <c r="D518" s="24"/>
      <c r="AS518" s="48"/>
    </row>
    <row r="519" spans="1:45" ht="15">
      <c r="B519" s="30" t="s">
        <v>214</v>
      </c>
      <c r="AS519" s="25" t="s">
        <v>134</v>
      </c>
    </row>
    <row r="520" spans="1:45" ht="15">
      <c r="A520" s="22" t="s">
        <v>23</v>
      </c>
      <c r="B520" s="16" t="s">
        <v>87</v>
      </c>
      <c r="C520" s="14" t="s">
        <v>88</v>
      </c>
      <c r="D520" s="15" t="s">
        <v>113</v>
      </c>
      <c r="E520" s="7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5">
        <v>1</v>
      </c>
    </row>
    <row r="521" spans="1:45">
      <c r="A521" s="28"/>
      <c r="B521" s="17" t="s">
        <v>114</v>
      </c>
      <c r="C521" s="7" t="s">
        <v>114</v>
      </c>
      <c r="D521" s="8" t="s">
        <v>89</v>
      </c>
      <c r="E521" s="7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5" t="s">
        <v>68</v>
      </c>
    </row>
    <row r="522" spans="1:45">
      <c r="A522" s="28"/>
      <c r="B522" s="17"/>
      <c r="C522" s="7"/>
      <c r="D522" s="8" t="s">
        <v>136</v>
      </c>
      <c r="E522" s="7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5">
        <v>0</v>
      </c>
    </row>
    <row r="523" spans="1:45">
      <c r="A523" s="28"/>
      <c r="B523" s="17"/>
      <c r="C523" s="7"/>
      <c r="D523" s="23"/>
      <c r="E523" s="7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5">
        <v>0</v>
      </c>
    </row>
    <row r="524" spans="1:45">
      <c r="A524" s="28"/>
      <c r="B524" s="16">
        <v>1</v>
      </c>
      <c r="C524" s="13">
        <v>1</v>
      </c>
      <c r="D524" s="90">
        <v>110</v>
      </c>
      <c r="E524" s="91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2"/>
      <c r="AO524" s="92"/>
      <c r="AP524" s="92"/>
      <c r="AQ524" s="92"/>
      <c r="AR524" s="92"/>
      <c r="AS524" s="93">
        <v>1</v>
      </c>
    </row>
    <row r="525" spans="1:45">
      <c r="A525" s="28"/>
      <c r="B525" s="17">
        <v>1</v>
      </c>
      <c r="C525" s="7">
        <v>2</v>
      </c>
      <c r="D525" s="94">
        <v>160</v>
      </c>
      <c r="E525" s="91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  <c r="AK525" s="92"/>
      <c r="AL525" s="92"/>
      <c r="AM525" s="92"/>
      <c r="AN525" s="92"/>
      <c r="AO525" s="92"/>
      <c r="AP525" s="92"/>
      <c r="AQ525" s="92"/>
      <c r="AR525" s="92"/>
      <c r="AS525" s="93">
        <v>15</v>
      </c>
    </row>
    <row r="526" spans="1:45">
      <c r="A526" s="28"/>
      <c r="B526" s="18" t="s">
        <v>116</v>
      </c>
      <c r="C526" s="11"/>
      <c r="D526" s="95">
        <v>135</v>
      </c>
      <c r="E526" s="91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  <c r="AK526" s="92"/>
      <c r="AL526" s="92"/>
      <c r="AM526" s="92"/>
      <c r="AN526" s="92"/>
      <c r="AO526" s="92"/>
      <c r="AP526" s="92"/>
      <c r="AQ526" s="92"/>
      <c r="AR526" s="92"/>
      <c r="AS526" s="93">
        <v>16</v>
      </c>
    </row>
    <row r="527" spans="1:45">
      <c r="A527" s="28"/>
      <c r="B527" s="2" t="s">
        <v>117</v>
      </c>
      <c r="C527" s="26"/>
      <c r="D527" s="96">
        <v>135</v>
      </c>
      <c r="E527" s="91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  <c r="AK527" s="92"/>
      <c r="AL527" s="92"/>
      <c r="AM527" s="92"/>
      <c r="AN527" s="92"/>
      <c r="AO527" s="92"/>
      <c r="AP527" s="92"/>
      <c r="AQ527" s="92"/>
      <c r="AR527" s="92"/>
      <c r="AS527" s="93">
        <v>135</v>
      </c>
    </row>
    <row r="528" spans="1:45">
      <c r="A528" s="28"/>
      <c r="B528" s="2" t="s">
        <v>118</v>
      </c>
      <c r="C528" s="26"/>
      <c r="D528" s="96">
        <v>35.355339059327378</v>
      </c>
      <c r="E528" s="91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  <c r="AL528" s="92"/>
      <c r="AM528" s="92"/>
      <c r="AN528" s="92"/>
      <c r="AO528" s="92"/>
      <c r="AP528" s="92"/>
      <c r="AQ528" s="92"/>
      <c r="AR528" s="92"/>
      <c r="AS528" s="93">
        <v>21</v>
      </c>
    </row>
    <row r="529" spans="1:45">
      <c r="A529" s="28"/>
      <c r="B529" s="2" t="s">
        <v>72</v>
      </c>
      <c r="C529" s="26"/>
      <c r="D529" s="12">
        <v>0.26189140043946207</v>
      </c>
      <c r="E529" s="7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8"/>
    </row>
    <row r="530" spans="1:45">
      <c r="A530" s="28"/>
      <c r="B530" s="2" t="s">
        <v>119</v>
      </c>
      <c r="C530" s="26"/>
      <c r="D530" s="12">
        <v>0</v>
      </c>
      <c r="E530" s="7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8"/>
    </row>
    <row r="531" spans="1:45">
      <c r="A531" s="28"/>
      <c r="B531" s="45" t="s">
        <v>120</v>
      </c>
      <c r="C531" s="46"/>
      <c r="D531" s="44" t="s">
        <v>121</v>
      </c>
      <c r="E531" s="7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8"/>
    </row>
    <row r="532" spans="1:45">
      <c r="B532" s="29"/>
      <c r="C532" s="18"/>
      <c r="D532" s="24"/>
      <c r="AS532" s="48"/>
    </row>
    <row r="533" spans="1:45" ht="15">
      <c r="B533" s="30" t="s">
        <v>215</v>
      </c>
      <c r="AS533" s="25" t="s">
        <v>134</v>
      </c>
    </row>
    <row r="534" spans="1:45" ht="15">
      <c r="A534" s="22" t="s">
        <v>26</v>
      </c>
      <c r="B534" s="16" t="s">
        <v>87</v>
      </c>
      <c r="C534" s="14" t="s">
        <v>88</v>
      </c>
      <c r="D534" s="15" t="s">
        <v>113</v>
      </c>
      <c r="E534" s="7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5">
        <v>1</v>
      </c>
    </row>
    <row r="535" spans="1:45">
      <c r="A535" s="28"/>
      <c r="B535" s="17" t="s">
        <v>114</v>
      </c>
      <c r="C535" s="7" t="s">
        <v>114</v>
      </c>
      <c r="D535" s="8" t="s">
        <v>89</v>
      </c>
      <c r="E535" s="7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5" t="s">
        <v>68</v>
      </c>
    </row>
    <row r="536" spans="1:45">
      <c r="A536" s="28"/>
      <c r="B536" s="17"/>
      <c r="C536" s="7"/>
      <c r="D536" s="8" t="s">
        <v>136</v>
      </c>
      <c r="E536" s="7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5">
        <v>0</v>
      </c>
    </row>
    <row r="537" spans="1:45">
      <c r="A537" s="28"/>
      <c r="B537" s="17"/>
      <c r="C537" s="7"/>
      <c r="D537" s="23"/>
      <c r="E537" s="7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5">
        <v>0</v>
      </c>
    </row>
    <row r="538" spans="1:45">
      <c r="A538" s="28"/>
      <c r="B538" s="16">
        <v>1</v>
      </c>
      <c r="C538" s="13">
        <v>1</v>
      </c>
      <c r="D538" s="90" t="s">
        <v>112</v>
      </c>
      <c r="E538" s="91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  <c r="AL538" s="92"/>
      <c r="AM538" s="92"/>
      <c r="AN538" s="92"/>
      <c r="AO538" s="92"/>
      <c r="AP538" s="92"/>
      <c r="AQ538" s="92"/>
      <c r="AR538" s="92"/>
      <c r="AS538" s="93">
        <v>1</v>
      </c>
    </row>
    <row r="539" spans="1:45">
      <c r="A539" s="28"/>
      <c r="B539" s="17">
        <v>1</v>
      </c>
      <c r="C539" s="7">
        <v>2</v>
      </c>
      <c r="D539" s="94" t="s">
        <v>112</v>
      </c>
      <c r="E539" s="91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  <c r="AL539" s="92"/>
      <c r="AM539" s="92"/>
      <c r="AN539" s="92"/>
      <c r="AO539" s="92"/>
      <c r="AP539" s="92"/>
      <c r="AQ539" s="92"/>
      <c r="AR539" s="92"/>
      <c r="AS539" s="93">
        <v>16</v>
      </c>
    </row>
    <row r="540" spans="1:45">
      <c r="A540" s="28"/>
      <c r="B540" s="18" t="s">
        <v>116</v>
      </c>
      <c r="C540" s="11"/>
      <c r="D540" s="95" t="s">
        <v>226</v>
      </c>
      <c r="E540" s="91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  <c r="AL540" s="92"/>
      <c r="AM540" s="92"/>
      <c r="AN540" s="92"/>
      <c r="AO540" s="92"/>
      <c r="AP540" s="92"/>
      <c r="AQ540" s="92"/>
      <c r="AR540" s="92"/>
      <c r="AS540" s="93">
        <v>16</v>
      </c>
    </row>
    <row r="541" spans="1:45">
      <c r="A541" s="28"/>
      <c r="B541" s="2" t="s">
        <v>117</v>
      </c>
      <c r="C541" s="26"/>
      <c r="D541" s="96" t="s">
        <v>226</v>
      </c>
      <c r="E541" s="91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  <c r="AL541" s="92"/>
      <c r="AM541" s="92"/>
      <c r="AN541" s="92"/>
      <c r="AO541" s="92"/>
      <c r="AP541" s="92"/>
      <c r="AQ541" s="92"/>
      <c r="AR541" s="92"/>
      <c r="AS541" s="93" t="s">
        <v>112</v>
      </c>
    </row>
    <row r="542" spans="1:45">
      <c r="A542" s="28"/>
      <c r="B542" s="2" t="s">
        <v>118</v>
      </c>
      <c r="C542" s="26"/>
      <c r="D542" s="96" t="s">
        <v>226</v>
      </c>
      <c r="E542" s="91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  <c r="AL542" s="92"/>
      <c r="AM542" s="92"/>
      <c r="AN542" s="92"/>
      <c r="AO542" s="92"/>
      <c r="AP542" s="92"/>
      <c r="AQ542" s="92"/>
      <c r="AR542" s="92"/>
      <c r="AS542" s="93">
        <v>22</v>
      </c>
    </row>
    <row r="543" spans="1:45">
      <c r="A543" s="28"/>
      <c r="B543" s="2" t="s">
        <v>72</v>
      </c>
      <c r="C543" s="26"/>
      <c r="D543" s="12" t="s">
        <v>226</v>
      </c>
      <c r="E543" s="7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8"/>
    </row>
    <row r="544" spans="1:45">
      <c r="A544" s="28"/>
      <c r="B544" s="2" t="s">
        <v>119</v>
      </c>
      <c r="C544" s="26"/>
      <c r="D544" s="12" t="s">
        <v>226</v>
      </c>
      <c r="E544" s="7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8"/>
    </row>
    <row r="545" spans="1:45">
      <c r="A545" s="28"/>
      <c r="B545" s="45" t="s">
        <v>120</v>
      </c>
      <c r="C545" s="46"/>
      <c r="D545" s="44" t="s">
        <v>121</v>
      </c>
      <c r="E545" s="7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8"/>
    </row>
    <row r="546" spans="1:45">
      <c r="B546" s="29"/>
      <c r="C546" s="18"/>
      <c r="D546" s="24"/>
      <c r="AS546" s="48"/>
    </row>
    <row r="547" spans="1:45" ht="15">
      <c r="B547" s="30" t="s">
        <v>216</v>
      </c>
      <c r="AS547" s="25" t="s">
        <v>134</v>
      </c>
    </row>
    <row r="548" spans="1:45" ht="15">
      <c r="A548" s="22" t="s">
        <v>29</v>
      </c>
      <c r="B548" s="16" t="s">
        <v>87</v>
      </c>
      <c r="C548" s="14" t="s">
        <v>88</v>
      </c>
      <c r="D548" s="15" t="s">
        <v>113</v>
      </c>
      <c r="E548" s="7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5">
        <v>1</v>
      </c>
    </row>
    <row r="549" spans="1:45">
      <c r="A549" s="28"/>
      <c r="B549" s="17" t="s">
        <v>114</v>
      </c>
      <c r="C549" s="7" t="s">
        <v>114</v>
      </c>
      <c r="D549" s="8" t="s">
        <v>89</v>
      </c>
      <c r="E549" s="7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5" t="s">
        <v>3</v>
      </c>
    </row>
    <row r="550" spans="1:45">
      <c r="A550" s="28"/>
      <c r="B550" s="17"/>
      <c r="C550" s="7"/>
      <c r="D550" s="8" t="s">
        <v>136</v>
      </c>
      <c r="E550" s="7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5">
        <v>2</v>
      </c>
    </row>
    <row r="551" spans="1:45">
      <c r="A551" s="28"/>
      <c r="B551" s="17"/>
      <c r="C551" s="7"/>
      <c r="D551" s="23"/>
      <c r="E551" s="7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5">
        <v>2</v>
      </c>
    </row>
    <row r="552" spans="1:45">
      <c r="A552" s="28"/>
      <c r="B552" s="16">
        <v>1</v>
      </c>
      <c r="C552" s="13">
        <v>1</v>
      </c>
      <c r="D552" s="19">
        <v>1.26</v>
      </c>
      <c r="E552" s="7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5">
        <v>1</v>
      </c>
    </row>
    <row r="553" spans="1:45">
      <c r="A553" s="28"/>
      <c r="B553" s="17">
        <v>1</v>
      </c>
      <c r="C553" s="7">
        <v>2</v>
      </c>
      <c r="D553" s="9">
        <v>1.38</v>
      </c>
      <c r="E553" s="7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5">
        <v>17</v>
      </c>
    </row>
    <row r="554" spans="1:45">
      <c r="A554" s="28"/>
      <c r="B554" s="18" t="s">
        <v>116</v>
      </c>
      <c r="C554" s="11"/>
      <c r="D554" s="20">
        <v>1.3199999999999998</v>
      </c>
      <c r="E554" s="7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5">
        <v>16</v>
      </c>
    </row>
    <row r="555" spans="1:45">
      <c r="A555" s="28"/>
      <c r="B555" s="2" t="s">
        <v>117</v>
      </c>
      <c r="C555" s="26"/>
      <c r="D555" s="10">
        <v>1.3199999999999998</v>
      </c>
      <c r="E555" s="7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5">
        <v>1.32</v>
      </c>
    </row>
    <row r="556" spans="1:45">
      <c r="A556" s="28"/>
      <c r="B556" s="2" t="s">
        <v>118</v>
      </c>
      <c r="C556" s="26"/>
      <c r="D556" s="21">
        <v>8.4852813742385624E-2</v>
      </c>
      <c r="E556" s="7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5">
        <v>23</v>
      </c>
    </row>
    <row r="557" spans="1:45">
      <c r="A557" s="28"/>
      <c r="B557" s="2" t="s">
        <v>72</v>
      </c>
      <c r="C557" s="26"/>
      <c r="D557" s="12">
        <v>6.4282434653322451E-2</v>
      </c>
      <c r="E557" s="7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8"/>
    </row>
    <row r="558" spans="1:45">
      <c r="A558" s="28"/>
      <c r="B558" s="2" t="s">
        <v>119</v>
      </c>
      <c r="C558" s="26"/>
      <c r="D558" s="12">
        <v>-2.2204460492503131E-16</v>
      </c>
      <c r="E558" s="7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8"/>
    </row>
    <row r="559" spans="1:45">
      <c r="A559" s="28"/>
      <c r="B559" s="45" t="s">
        <v>120</v>
      </c>
      <c r="C559" s="46"/>
      <c r="D559" s="44" t="s">
        <v>121</v>
      </c>
      <c r="E559" s="7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8"/>
    </row>
    <row r="560" spans="1:45">
      <c r="B560" s="29"/>
      <c r="C560" s="18"/>
      <c r="D560" s="24"/>
      <c r="AS560" s="48"/>
    </row>
    <row r="561" spans="1:45" ht="15">
      <c r="B561" s="30" t="s">
        <v>217</v>
      </c>
      <c r="AS561" s="25" t="s">
        <v>134</v>
      </c>
    </row>
    <row r="562" spans="1:45" ht="15">
      <c r="A562" s="22" t="s">
        <v>50</v>
      </c>
      <c r="B562" s="16" t="s">
        <v>87</v>
      </c>
      <c r="C562" s="14" t="s">
        <v>88</v>
      </c>
      <c r="D562" s="15" t="s">
        <v>113</v>
      </c>
      <c r="E562" s="7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5">
        <v>1</v>
      </c>
    </row>
    <row r="563" spans="1:45">
      <c r="A563" s="28"/>
      <c r="B563" s="17" t="s">
        <v>114</v>
      </c>
      <c r="C563" s="7" t="s">
        <v>114</v>
      </c>
      <c r="D563" s="8" t="s">
        <v>89</v>
      </c>
      <c r="E563" s="7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5" t="s">
        <v>3</v>
      </c>
    </row>
    <row r="564" spans="1:45">
      <c r="A564" s="28"/>
      <c r="B564" s="17"/>
      <c r="C564" s="7"/>
      <c r="D564" s="8" t="s">
        <v>136</v>
      </c>
      <c r="E564" s="7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5">
        <v>2</v>
      </c>
    </row>
    <row r="565" spans="1:45">
      <c r="A565" s="28"/>
      <c r="B565" s="17"/>
      <c r="C565" s="7"/>
      <c r="D565" s="23"/>
      <c r="E565" s="7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5">
        <v>2</v>
      </c>
    </row>
    <row r="566" spans="1:45">
      <c r="A566" s="28"/>
      <c r="B566" s="16">
        <v>1</v>
      </c>
      <c r="C566" s="13">
        <v>1</v>
      </c>
      <c r="D566" s="19">
        <v>8</v>
      </c>
      <c r="E566" s="70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5">
        <v>1</v>
      </c>
    </row>
    <row r="567" spans="1:45">
      <c r="A567" s="28"/>
      <c r="B567" s="17">
        <v>1</v>
      </c>
      <c r="C567" s="7">
        <v>2</v>
      </c>
      <c r="D567" s="9">
        <v>8</v>
      </c>
      <c r="E567" s="70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5">
        <v>18</v>
      </c>
    </row>
    <row r="568" spans="1:45">
      <c r="A568" s="28"/>
      <c r="B568" s="18" t="s">
        <v>116</v>
      </c>
      <c r="C568" s="11"/>
      <c r="D568" s="20">
        <v>8</v>
      </c>
      <c r="E568" s="70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5">
        <v>16</v>
      </c>
    </row>
    <row r="569" spans="1:45">
      <c r="A569" s="28"/>
      <c r="B569" s="2" t="s">
        <v>117</v>
      </c>
      <c r="C569" s="26"/>
      <c r="D569" s="10">
        <v>8</v>
      </c>
      <c r="E569" s="70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5">
        <v>8</v>
      </c>
    </row>
    <row r="570" spans="1:45">
      <c r="A570" s="28"/>
      <c r="B570" s="2" t="s">
        <v>118</v>
      </c>
      <c r="C570" s="26"/>
      <c r="D570" s="21">
        <v>0</v>
      </c>
      <c r="E570" s="70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5">
        <v>24</v>
      </c>
    </row>
    <row r="571" spans="1:45">
      <c r="A571" s="28"/>
      <c r="B571" s="2" t="s">
        <v>72</v>
      </c>
      <c r="C571" s="26"/>
      <c r="D571" s="12">
        <v>0</v>
      </c>
      <c r="E571" s="7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48"/>
    </row>
    <row r="572" spans="1:45">
      <c r="A572" s="28"/>
      <c r="B572" s="2" t="s">
        <v>119</v>
      </c>
      <c r="C572" s="26"/>
      <c r="D572" s="12">
        <v>0</v>
      </c>
      <c r="E572" s="7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48"/>
    </row>
    <row r="573" spans="1:45">
      <c r="A573" s="28"/>
      <c r="B573" s="45" t="s">
        <v>120</v>
      </c>
      <c r="C573" s="46"/>
      <c r="D573" s="44" t="s">
        <v>121</v>
      </c>
      <c r="E573" s="7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48"/>
    </row>
    <row r="574" spans="1:45">
      <c r="B574" s="29"/>
      <c r="C574" s="18"/>
      <c r="D574" s="24"/>
      <c r="AS574" s="48"/>
    </row>
    <row r="575" spans="1:45" ht="15">
      <c r="B575" s="30" t="s">
        <v>218</v>
      </c>
      <c r="AS575" s="25" t="s">
        <v>134</v>
      </c>
    </row>
    <row r="576" spans="1:45" ht="15">
      <c r="A576" s="22" t="s">
        <v>51</v>
      </c>
      <c r="B576" s="16" t="s">
        <v>87</v>
      </c>
      <c r="C576" s="14" t="s">
        <v>88</v>
      </c>
      <c r="D576" s="15" t="s">
        <v>113</v>
      </c>
      <c r="E576" s="7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5">
        <v>1</v>
      </c>
    </row>
    <row r="577" spans="1:45">
      <c r="A577" s="28"/>
      <c r="B577" s="17" t="s">
        <v>114</v>
      </c>
      <c r="C577" s="7" t="s">
        <v>114</v>
      </c>
      <c r="D577" s="8" t="s">
        <v>89</v>
      </c>
      <c r="E577" s="7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5" t="s">
        <v>68</v>
      </c>
    </row>
    <row r="578" spans="1:45">
      <c r="A578" s="28"/>
      <c r="B578" s="17"/>
      <c r="C578" s="7"/>
      <c r="D578" s="8" t="s">
        <v>136</v>
      </c>
      <c r="E578" s="7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5">
        <v>1</v>
      </c>
    </row>
    <row r="579" spans="1:45">
      <c r="A579" s="28"/>
      <c r="B579" s="17"/>
      <c r="C579" s="7"/>
      <c r="D579" s="23"/>
      <c r="E579" s="7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5">
        <v>1</v>
      </c>
    </row>
    <row r="580" spans="1:45">
      <c r="A580" s="28"/>
      <c r="B580" s="16">
        <v>1</v>
      </c>
      <c r="C580" s="13">
        <v>1</v>
      </c>
      <c r="D580" s="97">
        <v>40</v>
      </c>
      <c r="E580" s="98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99"/>
      <c r="AH580" s="99"/>
      <c r="AI580" s="99"/>
      <c r="AJ580" s="99"/>
      <c r="AK580" s="99"/>
      <c r="AL580" s="99"/>
      <c r="AM580" s="99"/>
      <c r="AN580" s="99"/>
      <c r="AO580" s="99"/>
      <c r="AP580" s="99"/>
      <c r="AQ580" s="99"/>
      <c r="AR580" s="99"/>
      <c r="AS580" s="100">
        <v>1</v>
      </c>
    </row>
    <row r="581" spans="1:45">
      <c r="A581" s="28"/>
      <c r="B581" s="17">
        <v>1</v>
      </c>
      <c r="C581" s="7">
        <v>2</v>
      </c>
      <c r="D581" s="101">
        <v>40</v>
      </c>
      <c r="E581" s="98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  <c r="AK581" s="99"/>
      <c r="AL581" s="99"/>
      <c r="AM581" s="99"/>
      <c r="AN581" s="99"/>
      <c r="AO581" s="99"/>
      <c r="AP581" s="99"/>
      <c r="AQ581" s="99"/>
      <c r="AR581" s="99"/>
      <c r="AS581" s="100">
        <v>19</v>
      </c>
    </row>
    <row r="582" spans="1:45">
      <c r="A582" s="28"/>
      <c r="B582" s="18" t="s">
        <v>116</v>
      </c>
      <c r="C582" s="11"/>
      <c r="D582" s="102">
        <v>40</v>
      </c>
      <c r="E582" s="98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  <c r="AK582" s="99"/>
      <c r="AL582" s="99"/>
      <c r="AM582" s="99"/>
      <c r="AN582" s="99"/>
      <c r="AO582" s="99"/>
      <c r="AP582" s="99"/>
      <c r="AQ582" s="99"/>
      <c r="AR582" s="99"/>
      <c r="AS582" s="100">
        <v>16</v>
      </c>
    </row>
    <row r="583" spans="1:45">
      <c r="A583" s="28"/>
      <c r="B583" s="2" t="s">
        <v>117</v>
      </c>
      <c r="C583" s="26"/>
      <c r="D583" s="103">
        <v>40</v>
      </c>
      <c r="E583" s="98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99"/>
      <c r="AH583" s="99"/>
      <c r="AI583" s="99"/>
      <c r="AJ583" s="99"/>
      <c r="AK583" s="99"/>
      <c r="AL583" s="99"/>
      <c r="AM583" s="99"/>
      <c r="AN583" s="99"/>
      <c r="AO583" s="99"/>
      <c r="AP583" s="99"/>
      <c r="AQ583" s="99"/>
      <c r="AR583" s="99"/>
      <c r="AS583" s="100">
        <v>40</v>
      </c>
    </row>
    <row r="584" spans="1:45">
      <c r="A584" s="28"/>
      <c r="B584" s="2" t="s">
        <v>118</v>
      </c>
      <c r="C584" s="26"/>
      <c r="D584" s="103">
        <v>0</v>
      </c>
      <c r="E584" s="98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  <c r="AK584" s="99"/>
      <c r="AL584" s="99"/>
      <c r="AM584" s="99"/>
      <c r="AN584" s="99"/>
      <c r="AO584" s="99"/>
      <c r="AP584" s="99"/>
      <c r="AQ584" s="99"/>
      <c r="AR584" s="99"/>
      <c r="AS584" s="100">
        <v>25</v>
      </c>
    </row>
    <row r="585" spans="1:45">
      <c r="A585" s="28"/>
      <c r="B585" s="2" t="s">
        <v>72</v>
      </c>
      <c r="C585" s="26"/>
      <c r="D585" s="12">
        <v>0</v>
      </c>
      <c r="E585" s="7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8"/>
    </row>
    <row r="586" spans="1:45">
      <c r="A586" s="28"/>
      <c r="B586" s="2" t="s">
        <v>119</v>
      </c>
      <c r="C586" s="26"/>
      <c r="D586" s="12">
        <v>0</v>
      </c>
      <c r="E586" s="7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8"/>
    </row>
    <row r="587" spans="1:45">
      <c r="A587" s="28"/>
      <c r="B587" s="45" t="s">
        <v>120</v>
      </c>
      <c r="C587" s="46"/>
      <c r="D587" s="44" t="s">
        <v>121</v>
      </c>
      <c r="E587" s="7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48"/>
    </row>
    <row r="588" spans="1:45">
      <c r="B588" s="29"/>
      <c r="C588" s="18"/>
      <c r="D588" s="24"/>
      <c r="AS588" s="48"/>
    </row>
    <row r="589" spans="1:45" ht="15">
      <c r="B589" s="30" t="s">
        <v>219</v>
      </c>
      <c r="AS589" s="25" t="s">
        <v>134</v>
      </c>
    </row>
    <row r="590" spans="1:45" ht="15">
      <c r="A590" s="22" t="s">
        <v>31</v>
      </c>
      <c r="B590" s="16" t="s">
        <v>87</v>
      </c>
      <c r="C590" s="14" t="s">
        <v>88</v>
      </c>
      <c r="D590" s="15" t="s">
        <v>113</v>
      </c>
      <c r="E590" s="7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5">
        <v>1</v>
      </c>
    </row>
    <row r="591" spans="1:45">
      <c r="A591" s="28"/>
      <c r="B591" s="17" t="s">
        <v>114</v>
      </c>
      <c r="C591" s="7" t="s">
        <v>114</v>
      </c>
      <c r="D591" s="8" t="s">
        <v>89</v>
      </c>
      <c r="E591" s="7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5" t="s">
        <v>3</v>
      </c>
    </row>
    <row r="592" spans="1:45">
      <c r="A592" s="28"/>
      <c r="B592" s="17"/>
      <c r="C592" s="7"/>
      <c r="D592" s="8" t="s">
        <v>136</v>
      </c>
      <c r="E592" s="7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5">
        <v>2</v>
      </c>
    </row>
    <row r="593" spans="1:45">
      <c r="A593" s="28"/>
      <c r="B593" s="17"/>
      <c r="C593" s="7"/>
      <c r="D593" s="23"/>
      <c r="E593" s="7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5">
        <v>2</v>
      </c>
    </row>
    <row r="594" spans="1:45">
      <c r="A594" s="28"/>
      <c r="B594" s="16">
        <v>1</v>
      </c>
      <c r="C594" s="13">
        <v>1</v>
      </c>
      <c r="D594" s="19">
        <v>1.1599999999999999</v>
      </c>
      <c r="E594" s="7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5">
        <v>1</v>
      </c>
    </row>
    <row r="595" spans="1:45">
      <c r="A595" s="28"/>
      <c r="B595" s="17">
        <v>1</v>
      </c>
      <c r="C595" s="7">
        <v>2</v>
      </c>
      <c r="D595" s="9">
        <v>1.1499999999999999</v>
      </c>
      <c r="E595" s="7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5">
        <v>20</v>
      </c>
    </row>
    <row r="596" spans="1:45">
      <c r="A596" s="28"/>
      <c r="B596" s="18" t="s">
        <v>116</v>
      </c>
      <c r="C596" s="11"/>
      <c r="D596" s="20">
        <v>1.1549999999999998</v>
      </c>
      <c r="E596" s="7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5">
        <v>16</v>
      </c>
    </row>
    <row r="597" spans="1:45">
      <c r="A597" s="28"/>
      <c r="B597" s="2" t="s">
        <v>117</v>
      </c>
      <c r="C597" s="26"/>
      <c r="D597" s="10">
        <v>1.1549999999999998</v>
      </c>
      <c r="E597" s="7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5">
        <v>1.155</v>
      </c>
    </row>
    <row r="598" spans="1:45">
      <c r="A598" s="28"/>
      <c r="B598" s="2" t="s">
        <v>118</v>
      </c>
      <c r="C598" s="26"/>
      <c r="D598" s="21">
        <v>7.0710678118654814E-3</v>
      </c>
      <c r="E598" s="7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5">
        <v>26</v>
      </c>
    </row>
    <row r="599" spans="1:45">
      <c r="A599" s="28"/>
      <c r="B599" s="2" t="s">
        <v>72</v>
      </c>
      <c r="C599" s="26"/>
      <c r="D599" s="12">
        <v>6.1221366336497683E-3</v>
      </c>
      <c r="E599" s="7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8"/>
    </row>
    <row r="600" spans="1:45">
      <c r="A600" s="28"/>
      <c r="B600" s="2" t="s">
        <v>119</v>
      </c>
      <c r="C600" s="26"/>
      <c r="D600" s="12">
        <v>-2.2204460492503131E-16</v>
      </c>
      <c r="E600" s="7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8"/>
    </row>
    <row r="601" spans="1:45">
      <c r="A601" s="28"/>
      <c r="B601" s="45" t="s">
        <v>120</v>
      </c>
      <c r="C601" s="46"/>
      <c r="D601" s="44" t="s">
        <v>121</v>
      </c>
      <c r="E601" s="7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8"/>
    </row>
    <row r="602" spans="1:45">
      <c r="B602" s="29"/>
      <c r="C602" s="18"/>
      <c r="D602" s="24"/>
      <c r="AS602" s="48"/>
    </row>
    <row r="603" spans="1:45" ht="15">
      <c r="B603" s="30" t="s">
        <v>220</v>
      </c>
      <c r="AS603" s="25" t="s">
        <v>134</v>
      </c>
    </row>
    <row r="604" spans="1:45" ht="15">
      <c r="A604" s="22" t="s">
        <v>52</v>
      </c>
      <c r="B604" s="16" t="s">
        <v>87</v>
      </c>
      <c r="C604" s="14" t="s">
        <v>88</v>
      </c>
      <c r="D604" s="15" t="s">
        <v>113</v>
      </c>
      <c r="E604" s="7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5">
        <v>1</v>
      </c>
    </row>
    <row r="605" spans="1:45">
      <c r="A605" s="28"/>
      <c r="B605" s="17" t="s">
        <v>114</v>
      </c>
      <c r="C605" s="7" t="s">
        <v>114</v>
      </c>
      <c r="D605" s="8" t="s">
        <v>89</v>
      </c>
      <c r="E605" s="7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5" t="s">
        <v>3</v>
      </c>
    </row>
    <row r="606" spans="1:45">
      <c r="A606" s="28"/>
      <c r="B606" s="17"/>
      <c r="C606" s="7"/>
      <c r="D606" s="8" t="s">
        <v>136</v>
      </c>
      <c r="E606" s="7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5">
        <v>2</v>
      </c>
    </row>
    <row r="607" spans="1:45">
      <c r="A607" s="28"/>
      <c r="B607" s="17"/>
      <c r="C607" s="7"/>
      <c r="D607" s="23"/>
      <c r="E607" s="7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5">
        <v>2</v>
      </c>
    </row>
    <row r="608" spans="1:45">
      <c r="A608" s="28"/>
      <c r="B608" s="16">
        <v>1</v>
      </c>
      <c r="C608" s="13">
        <v>1</v>
      </c>
      <c r="D608" s="19">
        <v>5.6</v>
      </c>
      <c r="E608" s="70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5">
        <v>1</v>
      </c>
    </row>
    <row r="609" spans="1:45">
      <c r="A609" s="28"/>
      <c r="B609" s="17">
        <v>1</v>
      </c>
      <c r="C609" s="7">
        <v>2</v>
      </c>
      <c r="D609" s="9">
        <v>5</v>
      </c>
      <c r="E609" s="70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5">
        <v>21</v>
      </c>
    </row>
    <row r="610" spans="1:45">
      <c r="A610" s="28"/>
      <c r="B610" s="18" t="s">
        <v>116</v>
      </c>
      <c r="C610" s="11"/>
      <c r="D610" s="20">
        <v>5.3</v>
      </c>
      <c r="E610" s="70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5">
        <v>16</v>
      </c>
    </row>
    <row r="611" spans="1:45">
      <c r="A611" s="28"/>
      <c r="B611" s="2" t="s">
        <v>117</v>
      </c>
      <c r="C611" s="26"/>
      <c r="D611" s="10">
        <v>5.3</v>
      </c>
      <c r="E611" s="70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5">
        <v>5.3</v>
      </c>
    </row>
    <row r="612" spans="1:45">
      <c r="A612" s="28"/>
      <c r="B612" s="2" t="s">
        <v>118</v>
      </c>
      <c r="C612" s="26"/>
      <c r="D612" s="21">
        <v>0.42426406871192829</v>
      </c>
      <c r="E612" s="70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5">
        <v>27</v>
      </c>
    </row>
    <row r="613" spans="1:45">
      <c r="A613" s="28"/>
      <c r="B613" s="2" t="s">
        <v>72</v>
      </c>
      <c r="C613" s="26"/>
      <c r="D613" s="12">
        <v>8.0049824285269494E-2</v>
      </c>
      <c r="E613" s="7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8"/>
    </row>
    <row r="614" spans="1:45">
      <c r="A614" s="28"/>
      <c r="B614" s="2" t="s">
        <v>119</v>
      </c>
      <c r="C614" s="26"/>
      <c r="D614" s="12">
        <v>0</v>
      </c>
      <c r="E614" s="7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8"/>
    </row>
    <row r="615" spans="1:45">
      <c r="A615" s="28"/>
      <c r="B615" s="45" t="s">
        <v>120</v>
      </c>
      <c r="C615" s="46"/>
      <c r="D615" s="44" t="s">
        <v>121</v>
      </c>
      <c r="E615" s="7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8"/>
    </row>
    <row r="616" spans="1:45">
      <c r="B616" s="29"/>
      <c r="C616" s="18"/>
      <c r="D616" s="24"/>
      <c r="AS616" s="48"/>
    </row>
    <row r="617" spans="1:45" ht="15">
      <c r="B617" s="30" t="s">
        <v>221</v>
      </c>
      <c r="AS617" s="25" t="s">
        <v>134</v>
      </c>
    </row>
    <row r="618" spans="1:45" ht="15">
      <c r="A618" s="22" t="s">
        <v>34</v>
      </c>
      <c r="B618" s="16" t="s">
        <v>87</v>
      </c>
      <c r="C618" s="14" t="s">
        <v>88</v>
      </c>
      <c r="D618" s="15" t="s">
        <v>113</v>
      </c>
      <c r="E618" s="7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5">
        <v>1</v>
      </c>
    </row>
    <row r="619" spans="1:45">
      <c r="A619" s="28"/>
      <c r="B619" s="17" t="s">
        <v>114</v>
      </c>
      <c r="C619" s="7" t="s">
        <v>114</v>
      </c>
      <c r="D619" s="8" t="s">
        <v>89</v>
      </c>
      <c r="E619" s="7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5" t="s">
        <v>3</v>
      </c>
    </row>
    <row r="620" spans="1:45">
      <c r="A620" s="28"/>
      <c r="B620" s="17"/>
      <c r="C620" s="7"/>
      <c r="D620" s="8" t="s">
        <v>136</v>
      </c>
      <c r="E620" s="7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5">
        <v>2</v>
      </c>
    </row>
    <row r="621" spans="1:45">
      <c r="A621" s="28"/>
      <c r="B621" s="17"/>
      <c r="C621" s="7"/>
      <c r="D621" s="23"/>
      <c r="E621" s="7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5">
        <v>2</v>
      </c>
    </row>
    <row r="622" spans="1:45">
      <c r="A622" s="28"/>
      <c r="B622" s="16">
        <v>1</v>
      </c>
      <c r="C622" s="13">
        <v>1</v>
      </c>
      <c r="D622" s="19">
        <v>0.4</v>
      </c>
      <c r="E622" s="7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5">
        <v>1</v>
      </c>
    </row>
    <row r="623" spans="1:45">
      <c r="A623" s="28"/>
      <c r="B623" s="17">
        <v>1</v>
      </c>
      <c r="C623" s="7">
        <v>2</v>
      </c>
      <c r="D623" s="9">
        <v>0.55000000000000004</v>
      </c>
      <c r="E623" s="7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5">
        <v>22</v>
      </c>
    </row>
    <row r="624" spans="1:45">
      <c r="A624" s="28"/>
      <c r="B624" s="18" t="s">
        <v>116</v>
      </c>
      <c r="C624" s="11"/>
      <c r="D624" s="20">
        <v>0.47500000000000003</v>
      </c>
      <c r="E624" s="7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5">
        <v>16</v>
      </c>
    </row>
    <row r="625" spans="1:45">
      <c r="A625" s="28"/>
      <c r="B625" s="2" t="s">
        <v>117</v>
      </c>
      <c r="C625" s="26"/>
      <c r="D625" s="10">
        <v>0.47500000000000003</v>
      </c>
      <c r="E625" s="7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5">
        <v>0.47499999999999998</v>
      </c>
    </row>
    <row r="626" spans="1:45">
      <c r="A626" s="28"/>
      <c r="B626" s="2" t="s">
        <v>118</v>
      </c>
      <c r="C626" s="26"/>
      <c r="D626" s="21">
        <v>0.10606601717798231</v>
      </c>
      <c r="E626" s="7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5">
        <v>28</v>
      </c>
    </row>
    <row r="627" spans="1:45">
      <c r="A627" s="28"/>
      <c r="B627" s="2" t="s">
        <v>72</v>
      </c>
      <c r="C627" s="26"/>
      <c r="D627" s="12">
        <v>0.22329687826943642</v>
      </c>
      <c r="E627" s="7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48"/>
    </row>
    <row r="628" spans="1:45">
      <c r="A628" s="28"/>
      <c r="B628" s="2" t="s">
        <v>119</v>
      </c>
      <c r="C628" s="26"/>
      <c r="D628" s="12">
        <v>2.2204460492503131E-16</v>
      </c>
      <c r="E628" s="7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8"/>
    </row>
    <row r="629" spans="1:45">
      <c r="A629" s="28"/>
      <c r="B629" s="45" t="s">
        <v>120</v>
      </c>
      <c r="C629" s="46"/>
      <c r="D629" s="44" t="s">
        <v>121</v>
      </c>
      <c r="E629" s="7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8"/>
    </row>
    <row r="630" spans="1:45">
      <c r="B630" s="29"/>
      <c r="C630" s="18"/>
      <c r="D630" s="24"/>
      <c r="AS630" s="48"/>
    </row>
    <row r="631" spans="1:45" ht="15">
      <c r="B631" s="30" t="s">
        <v>222</v>
      </c>
      <c r="AS631" s="25" t="s">
        <v>134</v>
      </c>
    </row>
    <row r="632" spans="1:45" ht="15">
      <c r="A632" s="22" t="s">
        <v>37</v>
      </c>
      <c r="B632" s="16" t="s">
        <v>87</v>
      </c>
      <c r="C632" s="14" t="s">
        <v>88</v>
      </c>
      <c r="D632" s="15" t="s">
        <v>113</v>
      </c>
      <c r="E632" s="7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5">
        <v>1</v>
      </c>
    </row>
    <row r="633" spans="1:45">
      <c r="A633" s="28"/>
      <c r="B633" s="17" t="s">
        <v>114</v>
      </c>
      <c r="C633" s="7" t="s">
        <v>114</v>
      </c>
      <c r="D633" s="8" t="s">
        <v>89</v>
      </c>
      <c r="E633" s="7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5" t="s">
        <v>3</v>
      </c>
    </row>
    <row r="634" spans="1:45">
      <c r="A634" s="28"/>
      <c r="B634" s="17"/>
      <c r="C634" s="7"/>
      <c r="D634" s="8" t="s">
        <v>136</v>
      </c>
      <c r="E634" s="7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5">
        <v>2</v>
      </c>
    </row>
    <row r="635" spans="1:45">
      <c r="A635" s="28"/>
      <c r="B635" s="17"/>
      <c r="C635" s="7"/>
      <c r="D635" s="23"/>
      <c r="E635" s="7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5">
        <v>2</v>
      </c>
    </row>
    <row r="636" spans="1:45">
      <c r="A636" s="28"/>
      <c r="B636" s="16">
        <v>1</v>
      </c>
      <c r="C636" s="13">
        <v>1</v>
      </c>
      <c r="D636" s="19">
        <v>4.0999999999999996</v>
      </c>
      <c r="E636" s="70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5">
        <v>1</v>
      </c>
    </row>
    <row r="637" spans="1:45">
      <c r="A637" s="28"/>
      <c r="B637" s="17">
        <v>1</v>
      </c>
      <c r="C637" s="7">
        <v>2</v>
      </c>
      <c r="D637" s="9">
        <v>4.0599999999999996</v>
      </c>
      <c r="E637" s="70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5">
        <v>23</v>
      </c>
    </row>
    <row r="638" spans="1:45">
      <c r="A638" s="28"/>
      <c r="B638" s="18" t="s">
        <v>116</v>
      </c>
      <c r="C638" s="11"/>
      <c r="D638" s="20">
        <v>4.08</v>
      </c>
      <c r="E638" s="70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5">
        <v>16</v>
      </c>
    </row>
    <row r="639" spans="1:45">
      <c r="A639" s="28"/>
      <c r="B639" s="2" t="s">
        <v>117</v>
      </c>
      <c r="C639" s="26"/>
      <c r="D639" s="10">
        <v>4.08</v>
      </c>
      <c r="E639" s="70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5">
        <v>4.08</v>
      </c>
    </row>
    <row r="640" spans="1:45">
      <c r="A640" s="28"/>
      <c r="B640" s="2" t="s">
        <v>118</v>
      </c>
      <c r="C640" s="26"/>
      <c r="D640" s="21">
        <v>2.8284271247461926E-2</v>
      </c>
      <c r="E640" s="70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5">
        <v>29</v>
      </c>
    </row>
    <row r="641" spans="1:45">
      <c r="A641" s="28"/>
      <c r="B641" s="2" t="s">
        <v>72</v>
      </c>
      <c r="C641" s="26"/>
      <c r="D641" s="12">
        <v>6.932419423397531E-3</v>
      </c>
      <c r="E641" s="7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48"/>
    </row>
    <row r="642" spans="1:45">
      <c r="A642" s="28"/>
      <c r="B642" s="2" t="s">
        <v>119</v>
      </c>
      <c r="C642" s="26"/>
      <c r="D642" s="12">
        <v>0</v>
      </c>
      <c r="E642" s="7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48"/>
    </row>
    <row r="643" spans="1:45">
      <c r="A643" s="28"/>
      <c r="B643" s="45" t="s">
        <v>120</v>
      </c>
      <c r="C643" s="46"/>
      <c r="D643" s="44" t="s">
        <v>121</v>
      </c>
      <c r="E643" s="7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48"/>
    </row>
    <row r="644" spans="1:45">
      <c r="B644" s="29"/>
      <c r="C644" s="18"/>
      <c r="D644" s="24"/>
      <c r="AS644" s="48"/>
    </row>
    <row r="645" spans="1:45" ht="15">
      <c r="B645" s="30" t="s">
        <v>223</v>
      </c>
      <c r="AS645" s="25" t="s">
        <v>134</v>
      </c>
    </row>
    <row r="646" spans="1:45" ht="15">
      <c r="A646" s="22" t="s">
        <v>40</v>
      </c>
      <c r="B646" s="16" t="s">
        <v>87</v>
      </c>
      <c r="C646" s="14" t="s">
        <v>88</v>
      </c>
      <c r="D646" s="15" t="s">
        <v>113</v>
      </c>
      <c r="E646" s="7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5">
        <v>1</v>
      </c>
    </row>
    <row r="647" spans="1:45">
      <c r="A647" s="28"/>
      <c r="B647" s="17" t="s">
        <v>114</v>
      </c>
      <c r="C647" s="7" t="s">
        <v>114</v>
      </c>
      <c r="D647" s="8" t="s">
        <v>89</v>
      </c>
      <c r="E647" s="7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5" t="s">
        <v>68</v>
      </c>
    </row>
    <row r="648" spans="1:45">
      <c r="A648" s="28"/>
      <c r="B648" s="17"/>
      <c r="C648" s="7"/>
      <c r="D648" s="8" t="s">
        <v>136</v>
      </c>
      <c r="E648" s="7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5">
        <v>0</v>
      </c>
    </row>
    <row r="649" spans="1:45">
      <c r="A649" s="28"/>
      <c r="B649" s="17"/>
      <c r="C649" s="7"/>
      <c r="D649" s="23"/>
      <c r="E649" s="7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5">
        <v>0</v>
      </c>
    </row>
    <row r="650" spans="1:45">
      <c r="A650" s="28"/>
      <c r="B650" s="16">
        <v>1</v>
      </c>
      <c r="C650" s="13">
        <v>1</v>
      </c>
      <c r="D650" s="90">
        <v>200.00000000000003</v>
      </c>
      <c r="E650" s="91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  <c r="AK650" s="92"/>
      <c r="AL650" s="92"/>
      <c r="AM650" s="92"/>
      <c r="AN650" s="92"/>
      <c r="AO650" s="92"/>
      <c r="AP650" s="92"/>
      <c r="AQ650" s="92"/>
      <c r="AR650" s="92"/>
      <c r="AS650" s="93">
        <v>1</v>
      </c>
    </row>
    <row r="651" spans="1:45">
      <c r="A651" s="28"/>
      <c r="B651" s="17">
        <v>1</v>
      </c>
      <c r="C651" s="7">
        <v>2</v>
      </c>
      <c r="D651" s="94">
        <v>220</v>
      </c>
      <c r="E651" s="91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  <c r="AK651" s="92"/>
      <c r="AL651" s="92"/>
      <c r="AM651" s="92"/>
      <c r="AN651" s="92"/>
      <c r="AO651" s="92"/>
      <c r="AP651" s="92"/>
      <c r="AQ651" s="92"/>
      <c r="AR651" s="92"/>
      <c r="AS651" s="93">
        <v>24</v>
      </c>
    </row>
    <row r="652" spans="1:45">
      <c r="A652" s="28"/>
      <c r="B652" s="18" t="s">
        <v>116</v>
      </c>
      <c r="C652" s="11"/>
      <c r="D652" s="95">
        <v>210</v>
      </c>
      <c r="E652" s="91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  <c r="AK652" s="92"/>
      <c r="AL652" s="92"/>
      <c r="AM652" s="92"/>
      <c r="AN652" s="92"/>
      <c r="AO652" s="92"/>
      <c r="AP652" s="92"/>
      <c r="AQ652" s="92"/>
      <c r="AR652" s="92"/>
      <c r="AS652" s="93">
        <v>16</v>
      </c>
    </row>
    <row r="653" spans="1:45">
      <c r="A653" s="28"/>
      <c r="B653" s="2" t="s">
        <v>117</v>
      </c>
      <c r="C653" s="26"/>
      <c r="D653" s="96">
        <v>210</v>
      </c>
      <c r="E653" s="91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  <c r="AK653" s="92"/>
      <c r="AL653" s="92"/>
      <c r="AM653" s="92"/>
      <c r="AN653" s="92"/>
      <c r="AO653" s="92"/>
      <c r="AP653" s="92"/>
      <c r="AQ653" s="92"/>
      <c r="AR653" s="92"/>
      <c r="AS653" s="93">
        <v>210</v>
      </c>
    </row>
    <row r="654" spans="1:45">
      <c r="A654" s="28"/>
      <c r="B654" s="2" t="s">
        <v>118</v>
      </c>
      <c r="C654" s="26"/>
      <c r="D654" s="96">
        <v>14.14213562373093</v>
      </c>
      <c r="E654" s="91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  <c r="AK654" s="92"/>
      <c r="AL654" s="92"/>
      <c r="AM654" s="92"/>
      <c r="AN654" s="92"/>
      <c r="AO654" s="92"/>
      <c r="AP654" s="92"/>
      <c r="AQ654" s="92"/>
      <c r="AR654" s="92"/>
      <c r="AS654" s="93">
        <v>30</v>
      </c>
    </row>
    <row r="655" spans="1:45">
      <c r="A655" s="28"/>
      <c r="B655" s="2" t="s">
        <v>72</v>
      </c>
      <c r="C655" s="26"/>
      <c r="D655" s="12">
        <v>6.7343502970147281E-2</v>
      </c>
      <c r="E655" s="7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8"/>
    </row>
    <row r="656" spans="1:45">
      <c r="A656" s="28"/>
      <c r="B656" s="2" t="s">
        <v>119</v>
      </c>
      <c r="C656" s="26"/>
      <c r="D656" s="12">
        <v>0</v>
      </c>
      <c r="E656" s="7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8"/>
    </row>
    <row r="657" spans="1:45">
      <c r="A657" s="28"/>
      <c r="B657" s="45" t="s">
        <v>120</v>
      </c>
      <c r="C657" s="46"/>
      <c r="D657" s="44" t="s">
        <v>121</v>
      </c>
      <c r="E657" s="7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8"/>
    </row>
    <row r="658" spans="1:45">
      <c r="B658" s="29"/>
      <c r="C658" s="18"/>
      <c r="D658" s="24"/>
      <c r="AS658" s="48"/>
    </row>
    <row r="659" spans="1:45" ht="15">
      <c r="B659" s="30" t="s">
        <v>224</v>
      </c>
      <c r="AS659" s="25" t="s">
        <v>134</v>
      </c>
    </row>
    <row r="660" spans="1:45" ht="15">
      <c r="A660" s="22" t="s">
        <v>43</v>
      </c>
      <c r="B660" s="16" t="s">
        <v>87</v>
      </c>
      <c r="C660" s="14" t="s">
        <v>88</v>
      </c>
      <c r="D660" s="15" t="s">
        <v>113</v>
      </c>
      <c r="E660" s="7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5">
        <v>1</v>
      </c>
    </row>
    <row r="661" spans="1:45">
      <c r="A661" s="28"/>
      <c r="B661" s="17" t="s">
        <v>114</v>
      </c>
      <c r="C661" s="7" t="s">
        <v>114</v>
      </c>
      <c r="D661" s="8" t="s">
        <v>89</v>
      </c>
      <c r="E661" s="7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5" t="s">
        <v>3</v>
      </c>
    </row>
    <row r="662" spans="1:45">
      <c r="A662" s="28"/>
      <c r="B662" s="17"/>
      <c r="C662" s="7"/>
      <c r="D662" s="8" t="s">
        <v>136</v>
      </c>
      <c r="E662" s="7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5">
        <v>1</v>
      </c>
    </row>
    <row r="663" spans="1:45">
      <c r="A663" s="28"/>
      <c r="B663" s="17"/>
      <c r="C663" s="7"/>
      <c r="D663" s="23"/>
      <c r="E663" s="7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5">
        <v>1</v>
      </c>
    </row>
    <row r="664" spans="1:45">
      <c r="A664" s="28"/>
      <c r="B664" s="16">
        <v>1</v>
      </c>
      <c r="C664" s="13">
        <v>1</v>
      </c>
      <c r="D664" s="97">
        <v>30</v>
      </c>
      <c r="E664" s="98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99"/>
      <c r="AE664" s="99"/>
      <c r="AF664" s="99"/>
      <c r="AG664" s="99"/>
      <c r="AH664" s="99"/>
      <c r="AI664" s="99"/>
      <c r="AJ664" s="99"/>
      <c r="AK664" s="99"/>
      <c r="AL664" s="99"/>
      <c r="AM664" s="99"/>
      <c r="AN664" s="99"/>
      <c r="AO664" s="99"/>
      <c r="AP664" s="99"/>
      <c r="AQ664" s="99"/>
      <c r="AR664" s="99"/>
      <c r="AS664" s="100">
        <v>1</v>
      </c>
    </row>
    <row r="665" spans="1:45">
      <c r="A665" s="28"/>
      <c r="B665" s="17">
        <v>1</v>
      </c>
      <c r="C665" s="7">
        <v>2</v>
      </c>
      <c r="D665" s="101">
        <v>20</v>
      </c>
      <c r="E665" s="98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  <c r="AC665" s="99"/>
      <c r="AD665" s="99"/>
      <c r="AE665" s="99"/>
      <c r="AF665" s="99"/>
      <c r="AG665" s="99"/>
      <c r="AH665" s="99"/>
      <c r="AI665" s="99"/>
      <c r="AJ665" s="99"/>
      <c r="AK665" s="99"/>
      <c r="AL665" s="99"/>
      <c r="AM665" s="99"/>
      <c r="AN665" s="99"/>
      <c r="AO665" s="99"/>
      <c r="AP665" s="99"/>
      <c r="AQ665" s="99"/>
      <c r="AR665" s="99"/>
      <c r="AS665" s="100">
        <v>25</v>
      </c>
    </row>
    <row r="666" spans="1:45">
      <c r="A666" s="28"/>
      <c r="B666" s="18" t="s">
        <v>116</v>
      </c>
      <c r="C666" s="11"/>
      <c r="D666" s="102">
        <v>25</v>
      </c>
      <c r="E666" s="98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  <c r="AC666" s="99"/>
      <c r="AD666" s="99"/>
      <c r="AE666" s="99"/>
      <c r="AF666" s="99"/>
      <c r="AG666" s="99"/>
      <c r="AH666" s="99"/>
      <c r="AI666" s="99"/>
      <c r="AJ666" s="99"/>
      <c r="AK666" s="99"/>
      <c r="AL666" s="99"/>
      <c r="AM666" s="99"/>
      <c r="AN666" s="99"/>
      <c r="AO666" s="99"/>
      <c r="AP666" s="99"/>
      <c r="AQ666" s="99"/>
      <c r="AR666" s="99"/>
      <c r="AS666" s="100">
        <v>16</v>
      </c>
    </row>
    <row r="667" spans="1:45">
      <c r="A667" s="28"/>
      <c r="B667" s="2" t="s">
        <v>117</v>
      </c>
      <c r="C667" s="26"/>
      <c r="D667" s="103">
        <v>25</v>
      </c>
      <c r="E667" s="98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  <c r="AC667" s="99"/>
      <c r="AD667" s="99"/>
      <c r="AE667" s="99"/>
      <c r="AF667" s="99"/>
      <c r="AG667" s="99"/>
      <c r="AH667" s="99"/>
      <c r="AI667" s="99"/>
      <c r="AJ667" s="99"/>
      <c r="AK667" s="99"/>
      <c r="AL667" s="99"/>
      <c r="AM667" s="99"/>
      <c r="AN667" s="99"/>
      <c r="AO667" s="99"/>
      <c r="AP667" s="99"/>
      <c r="AQ667" s="99"/>
      <c r="AR667" s="99"/>
      <c r="AS667" s="100">
        <v>25</v>
      </c>
    </row>
    <row r="668" spans="1:45">
      <c r="A668" s="28"/>
      <c r="B668" s="2" t="s">
        <v>118</v>
      </c>
      <c r="C668" s="26"/>
      <c r="D668" s="103">
        <v>7.0710678118654755</v>
      </c>
      <c r="E668" s="98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99"/>
      <c r="AD668" s="99"/>
      <c r="AE668" s="99"/>
      <c r="AF668" s="99"/>
      <c r="AG668" s="99"/>
      <c r="AH668" s="99"/>
      <c r="AI668" s="99"/>
      <c r="AJ668" s="99"/>
      <c r="AK668" s="99"/>
      <c r="AL668" s="99"/>
      <c r="AM668" s="99"/>
      <c r="AN668" s="99"/>
      <c r="AO668" s="99"/>
      <c r="AP668" s="99"/>
      <c r="AQ668" s="99"/>
      <c r="AR668" s="99"/>
      <c r="AS668" s="100">
        <v>31</v>
      </c>
    </row>
    <row r="669" spans="1:45">
      <c r="A669" s="28"/>
      <c r="B669" s="2" t="s">
        <v>72</v>
      </c>
      <c r="C669" s="26"/>
      <c r="D669" s="12">
        <v>0.28284271247461901</v>
      </c>
      <c r="E669" s="7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8"/>
    </row>
    <row r="670" spans="1:45">
      <c r="A670" s="28"/>
      <c r="B670" s="2" t="s">
        <v>119</v>
      </c>
      <c r="C670" s="26"/>
      <c r="D670" s="12">
        <v>0</v>
      </c>
      <c r="E670" s="7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8"/>
    </row>
    <row r="671" spans="1:45">
      <c r="A671" s="28"/>
      <c r="B671" s="45" t="s">
        <v>120</v>
      </c>
      <c r="C671" s="46"/>
      <c r="D671" s="44" t="s">
        <v>121</v>
      </c>
      <c r="E671" s="7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8"/>
    </row>
    <row r="672" spans="1:45">
      <c r="B672" s="29"/>
      <c r="C672" s="18"/>
      <c r="D672" s="24"/>
      <c r="AS672" s="48"/>
    </row>
    <row r="673" spans="1:45" ht="15">
      <c r="B673" s="30" t="s">
        <v>225</v>
      </c>
      <c r="AS673" s="25" t="s">
        <v>134</v>
      </c>
    </row>
    <row r="674" spans="1:45" ht="15">
      <c r="A674" s="22" t="s">
        <v>44</v>
      </c>
      <c r="B674" s="16" t="s">
        <v>87</v>
      </c>
      <c r="C674" s="14" t="s">
        <v>88</v>
      </c>
      <c r="D674" s="15" t="s">
        <v>113</v>
      </c>
      <c r="E674" s="7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5">
        <v>1</v>
      </c>
    </row>
    <row r="675" spans="1:45">
      <c r="A675" s="28"/>
      <c r="B675" s="17" t="s">
        <v>114</v>
      </c>
      <c r="C675" s="7" t="s">
        <v>114</v>
      </c>
      <c r="D675" s="8" t="s">
        <v>89</v>
      </c>
      <c r="E675" s="7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5" t="s">
        <v>3</v>
      </c>
    </row>
    <row r="676" spans="1:45">
      <c r="A676" s="28"/>
      <c r="B676" s="17"/>
      <c r="C676" s="7"/>
      <c r="D676" s="8" t="s">
        <v>136</v>
      </c>
      <c r="E676" s="7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5">
        <v>1</v>
      </c>
    </row>
    <row r="677" spans="1:45">
      <c r="A677" s="28"/>
      <c r="B677" s="17"/>
      <c r="C677" s="7"/>
      <c r="D677" s="23"/>
      <c r="E677" s="7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5">
        <v>1</v>
      </c>
    </row>
    <row r="678" spans="1:45">
      <c r="A678" s="28"/>
      <c r="B678" s="16">
        <v>1</v>
      </c>
      <c r="C678" s="13">
        <v>1</v>
      </c>
      <c r="D678" s="97">
        <v>15.5</v>
      </c>
      <c r="E678" s="98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  <c r="AK678" s="99"/>
      <c r="AL678" s="99"/>
      <c r="AM678" s="99"/>
      <c r="AN678" s="99"/>
      <c r="AO678" s="99"/>
      <c r="AP678" s="99"/>
      <c r="AQ678" s="99"/>
      <c r="AR678" s="99"/>
      <c r="AS678" s="100">
        <v>1</v>
      </c>
    </row>
    <row r="679" spans="1:45">
      <c r="A679" s="28"/>
      <c r="B679" s="17">
        <v>1</v>
      </c>
      <c r="C679" s="7">
        <v>2</v>
      </c>
      <c r="D679" s="101">
        <v>16</v>
      </c>
      <c r="E679" s="98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  <c r="AK679" s="99"/>
      <c r="AL679" s="99"/>
      <c r="AM679" s="99"/>
      <c r="AN679" s="99"/>
      <c r="AO679" s="99"/>
      <c r="AP679" s="99"/>
      <c r="AQ679" s="99"/>
      <c r="AR679" s="99"/>
      <c r="AS679" s="100">
        <v>26</v>
      </c>
    </row>
    <row r="680" spans="1:45">
      <c r="A680" s="28"/>
      <c r="B680" s="18" t="s">
        <v>116</v>
      </c>
      <c r="C680" s="11"/>
      <c r="D680" s="102">
        <v>15.75</v>
      </c>
      <c r="E680" s="98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  <c r="AK680" s="99"/>
      <c r="AL680" s="99"/>
      <c r="AM680" s="99"/>
      <c r="AN680" s="99"/>
      <c r="AO680" s="99"/>
      <c r="AP680" s="99"/>
      <c r="AQ680" s="99"/>
      <c r="AR680" s="99"/>
      <c r="AS680" s="100">
        <v>16</v>
      </c>
    </row>
    <row r="681" spans="1:45">
      <c r="A681" s="28"/>
      <c r="B681" s="2" t="s">
        <v>117</v>
      </c>
      <c r="C681" s="26"/>
      <c r="D681" s="103">
        <v>15.75</v>
      </c>
      <c r="E681" s="98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  <c r="AK681" s="99"/>
      <c r="AL681" s="99"/>
      <c r="AM681" s="99"/>
      <c r="AN681" s="99"/>
      <c r="AO681" s="99"/>
      <c r="AP681" s="99"/>
      <c r="AQ681" s="99"/>
      <c r="AR681" s="99"/>
      <c r="AS681" s="100">
        <v>15.75</v>
      </c>
    </row>
    <row r="682" spans="1:45">
      <c r="A682" s="28"/>
      <c r="B682" s="2" t="s">
        <v>118</v>
      </c>
      <c r="C682" s="26"/>
      <c r="D682" s="103">
        <v>0.35355339059327379</v>
      </c>
      <c r="E682" s="98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  <c r="AK682" s="99"/>
      <c r="AL682" s="99"/>
      <c r="AM682" s="99"/>
      <c r="AN682" s="99"/>
      <c r="AO682" s="99"/>
      <c r="AP682" s="99"/>
      <c r="AQ682" s="99"/>
      <c r="AR682" s="99"/>
      <c r="AS682" s="100">
        <v>32</v>
      </c>
    </row>
    <row r="683" spans="1:45">
      <c r="A683" s="28"/>
      <c r="B683" s="2" t="s">
        <v>72</v>
      </c>
      <c r="C683" s="26"/>
      <c r="D683" s="12">
        <v>2.2447834323382463E-2</v>
      </c>
      <c r="E683" s="7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8"/>
    </row>
    <row r="684" spans="1:45">
      <c r="A684" s="28"/>
      <c r="B684" s="2" t="s">
        <v>119</v>
      </c>
      <c r="C684" s="26"/>
      <c r="D684" s="12">
        <v>0</v>
      </c>
      <c r="E684" s="7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8"/>
    </row>
    <row r="685" spans="1:45">
      <c r="A685" s="28"/>
      <c r="B685" s="45" t="s">
        <v>120</v>
      </c>
      <c r="C685" s="46"/>
      <c r="D685" s="44" t="s">
        <v>121</v>
      </c>
      <c r="E685" s="7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8"/>
    </row>
    <row r="686" spans="1:45">
      <c r="B686" s="29"/>
      <c r="C686" s="18"/>
      <c r="D686" s="24"/>
      <c r="AS686" s="48"/>
    </row>
    <row r="687" spans="1:45">
      <c r="AS687" s="48"/>
    </row>
    <row r="688" spans="1:45">
      <c r="AS688" s="48"/>
    </row>
    <row r="689" spans="45:45">
      <c r="AS689" s="48"/>
    </row>
    <row r="690" spans="45:45">
      <c r="AS690" s="48"/>
    </row>
    <row r="691" spans="45:45">
      <c r="AS691" s="48"/>
    </row>
    <row r="692" spans="45:45">
      <c r="AS692" s="48"/>
    </row>
    <row r="693" spans="45:45">
      <c r="AS693" s="48"/>
    </row>
    <row r="694" spans="45:45">
      <c r="AS694" s="48"/>
    </row>
    <row r="695" spans="45:45">
      <c r="AS695" s="48"/>
    </row>
    <row r="696" spans="45:45">
      <c r="AS696" s="48"/>
    </row>
    <row r="697" spans="45:45">
      <c r="AS697" s="48"/>
    </row>
    <row r="698" spans="45:45">
      <c r="AS698" s="48"/>
    </row>
    <row r="699" spans="45:45">
      <c r="AS699" s="48"/>
    </row>
    <row r="700" spans="45:45">
      <c r="AS700" s="48"/>
    </row>
    <row r="701" spans="45:45">
      <c r="AS701" s="48"/>
    </row>
    <row r="702" spans="45:45">
      <c r="AS702" s="48"/>
    </row>
    <row r="703" spans="45:45">
      <c r="AS703" s="48"/>
    </row>
    <row r="704" spans="45:45">
      <c r="AS704" s="48"/>
    </row>
    <row r="705" spans="45:45">
      <c r="AS705" s="48"/>
    </row>
    <row r="706" spans="45:45">
      <c r="AS706" s="48"/>
    </row>
    <row r="707" spans="45:45">
      <c r="AS707" s="48"/>
    </row>
    <row r="708" spans="45:45">
      <c r="AS708" s="48"/>
    </row>
    <row r="709" spans="45:45">
      <c r="AS709" s="48"/>
    </row>
    <row r="710" spans="45:45">
      <c r="AS710" s="48"/>
    </row>
    <row r="711" spans="45:45">
      <c r="AS711" s="48"/>
    </row>
    <row r="712" spans="45:45">
      <c r="AS712" s="48"/>
    </row>
    <row r="713" spans="45:45">
      <c r="AS713" s="48"/>
    </row>
    <row r="714" spans="45:45">
      <c r="AS714" s="48"/>
    </row>
    <row r="715" spans="45:45">
      <c r="AS715" s="48"/>
    </row>
    <row r="716" spans="45:45">
      <c r="AS716" s="48"/>
    </row>
    <row r="717" spans="45:45">
      <c r="AS717" s="48"/>
    </row>
    <row r="718" spans="45:45">
      <c r="AS718" s="48"/>
    </row>
    <row r="719" spans="45:45">
      <c r="AS719" s="48"/>
    </row>
    <row r="720" spans="45:45">
      <c r="AS720" s="48"/>
    </row>
    <row r="721" spans="45:45">
      <c r="AS721" s="48"/>
    </row>
    <row r="722" spans="45:45">
      <c r="AS722" s="48"/>
    </row>
    <row r="723" spans="45:45">
      <c r="AS723" s="48"/>
    </row>
    <row r="724" spans="45:45">
      <c r="AS724" s="48"/>
    </row>
    <row r="725" spans="45:45">
      <c r="AS725" s="48"/>
    </row>
    <row r="726" spans="45:45">
      <c r="AS726" s="48"/>
    </row>
    <row r="727" spans="45:45">
      <c r="AS727" s="48"/>
    </row>
    <row r="728" spans="45:45">
      <c r="AS728" s="48"/>
    </row>
    <row r="729" spans="45:45">
      <c r="AS729" s="48"/>
    </row>
    <row r="730" spans="45:45">
      <c r="AS730" s="48"/>
    </row>
    <row r="731" spans="45:45">
      <c r="AS731" s="48"/>
    </row>
    <row r="732" spans="45:45">
      <c r="AS732" s="48"/>
    </row>
    <row r="733" spans="45:45">
      <c r="AS733" s="48"/>
    </row>
    <row r="734" spans="45:45">
      <c r="AS734" s="48"/>
    </row>
    <row r="735" spans="45:45">
      <c r="AS735" s="48"/>
    </row>
    <row r="736" spans="45:45">
      <c r="AS736" s="48"/>
    </row>
    <row r="737" spans="45:45">
      <c r="AS737" s="48"/>
    </row>
    <row r="738" spans="45:45">
      <c r="AS738" s="48"/>
    </row>
    <row r="739" spans="45:45">
      <c r="AS739" s="49"/>
    </row>
    <row r="740" spans="45:45">
      <c r="AS740" s="50"/>
    </row>
    <row r="741" spans="45:45">
      <c r="AS741" s="50"/>
    </row>
    <row r="742" spans="45:45">
      <c r="AS742" s="50"/>
    </row>
    <row r="743" spans="45:45">
      <c r="AS743" s="50"/>
    </row>
    <row r="744" spans="45:45">
      <c r="AS744" s="50"/>
    </row>
    <row r="745" spans="45:45">
      <c r="AS745" s="50"/>
    </row>
    <row r="746" spans="45:45">
      <c r="AS746" s="50"/>
    </row>
    <row r="747" spans="45:45">
      <c r="AS747" s="50"/>
    </row>
    <row r="748" spans="45:45">
      <c r="AS748" s="50"/>
    </row>
    <row r="749" spans="45:45">
      <c r="AS749" s="50"/>
    </row>
    <row r="750" spans="45:45">
      <c r="AS750" s="50"/>
    </row>
    <row r="751" spans="45:45">
      <c r="AS751" s="50"/>
    </row>
    <row r="752" spans="45:45">
      <c r="AS752" s="50"/>
    </row>
    <row r="753" spans="45:45">
      <c r="AS753" s="50"/>
    </row>
    <row r="754" spans="45:45">
      <c r="AS754" s="50"/>
    </row>
    <row r="755" spans="45:45">
      <c r="AS755" s="50"/>
    </row>
    <row r="756" spans="45:45">
      <c r="AS756" s="50"/>
    </row>
    <row r="757" spans="45:45">
      <c r="AS757" s="50"/>
    </row>
    <row r="758" spans="45:45">
      <c r="AS758" s="50"/>
    </row>
    <row r="759" spans="45:45">
      <c r="AS759" s="50"/>
    </row>
    <row r="760" spans="45:45">
      <c r="AS760" s="50"/>
    </row>
    <row r="761" spans="45:45">
      <c r="AS761" s="50"/>
    </row>
    <row r="762" spans="45:45">
      <c r="AS762" s="50"/>
    </row>
    <row r="763" spans="45:45">
      <c r="AS763" s="50"/>
    </row>
    <row r="764" spans="45:45">
      <c r="AS764" s="50"/>
    </row>
    <row r="765" spans="45:45">
      <c r="AS765" s="50"/>
    </row>
    <row r="766" spans="45:45">
      <c r="AS766" s="50"/>
    </row>
    <row r="767" spans="45:45">
      <c r="AS767" s="50"/>
    </row>
    <row r="768" spans="45:45">
      <c r="AS768" s="50"/>
    </row>
    <row r="769" spans="45:45">
      <c r="AS769" s="50"/>
    </row>
    <row r="770" spans="45:45">
      <c r="AS770" s="50"/>
    </row>
    <row r="771" spans="45:45">
      <c r="AS771" s="50"/>
    </row>
    <row r="772" spans="45:45">
      <c r="AS772" s="50"/>
    </row>
    <row r="773" spans="45:45">
      <c r="AS773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2" priority="147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1" priority="145" stopIfTrue="1">
      <formula>AND(ISBLANK(INDIRECT(Anlyt_LabRefLastCol)),ISBLANK(INDIRECT(Anlyt_LabRefThisCol)))</formula>
    </cfRule>
    <cfRule type="expression" dxfId="0" priority="14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Certified Values</vt:lpstr>
      <vt:lpstr>Indicative Values</vt:lpstr>
      <vt:lpstr>Performance Gates</vt:lpstr>
      <vt:lpstr>OxFusion XRF</vt:lpstr>
      <vt:lpstr>Thermograv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2018-08-22T04:03:55Z</dcterms:modified>
</cp:coreProperties>
</file>