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OREAS Standards\OREAS 171 &amp; 172 Mn ores JN1127\Datapacks\AMG SARS &amp; CCC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Laser Ablation" sheetId="47897" r:id="rId8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<sst xmlns="http://schemas.openxmlformats.org/spreadsheetml/2006/main" count="2044" uniqueCount="267">
  <si>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</si>
  <si>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</si>
  <si>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</si>
  <si>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</si>
  <si>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</si>
  <si>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</si>
  <si>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</si>
  <si>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</si>
  <si>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</si>
  <si>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</si>
  <si>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</si>
  <si>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</si>
  <si>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</si>
  <si>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</si>
  <si>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</si>
  <si>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</si>
  <si>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</si>
  <si>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</si>
  <si>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</si>
  <si>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</si>
  <si>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</si>
  <si>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</si>
  <si>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</si>
  <si>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</si>
  <si>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</si>
  <si>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</si>
  <si>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</si>
  <si>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</si>
  <si>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</si>
  <si>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</si>
  <si>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</si>
  <si>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</si>
  <si>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</si>
  <si>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</si>
  <si>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</si>
  <si>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</si>
  <si>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</si>
  <si>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</si>
  <si>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</si>
  <si>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</si>
  <si>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</si>
  <si>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</si>
  <si>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</si>
  <si>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</si>
  <si>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</si>
  <si>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</si>
  <si>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</si>
  <si>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</si>
  <si>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Fe</t>
  </si>
  <si>
    <t>Mn</t>
  </si>
  <si>
    <t>P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</si>
  <si>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</si>
  <si>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</si>
  <si>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</si>
  <si>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</si>
  <si>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</si>
  <si>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</si>
  <si>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</si>
  <si>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</si>
  <si>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</si>
  <si>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</si>
  <si>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</si>
  <si>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</si>
  <si>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</si>
  <si>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</si>
  <si>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</si>
  <si>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</si>
  <si>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</si>
  <si>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</si>
  <si>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</si>
  <si>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</si>
  <si>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</si>
  <si>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</si>
  <si>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</si>
  <si>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</si>
  <si>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</si>
  <si>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</si>
  <si>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</si>
  <si>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</si>
  <si>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</si>
  <si>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</si>
  <si>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</si>
  <si>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</si>
  <si>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</si>
  <si>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</si>
  <si>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</si>
  <si>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</si>
  <si>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</si>
  <si>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</si>
  <si>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BF*XRF</t>
  </si>
  <si>
    <t>lithium borate fusion with XRF finish</t>
  </si>
  <si>
    <t>CaO</t>
  </si>
  <si>
    <t>&lt; 50</t>
  </si>
  <si>
    <t>&lt; 5</t>
  </si>
  <si>
    <t>BaO</t>
  </si>
  <si>
    <t>MgO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</si>
  <si>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</si>
  <si>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</si>
  <si>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</si>
  <si>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</si>
  <si>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</si>
  <si>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</si>
  <si>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</si>
  <si>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</si>
  <si>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</si>
  <si>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</si>
  <si>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</si>
  <si>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</si>
  <si>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</si>
  <si>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</si>
  <si>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</si>
  <si>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</si>
  <si>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</si>
  <si>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</si>
  <si>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</si>
  <si>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</si>
  <si>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Laser Ablation ICP-MS</t>
  </si>
  <si>
    <t>Thermogravimetry</t>
  </si>
  <si>
    <t>BaO, wt.%</t>
  </si>
  <si>
    <t>CaO, wt.%</t>
  </si>
  <si>
    <t>Fe, wt.%</t>
  </si>
  <si>
    <t>MgO, wt.%</t>
  </si>
  <si>
    <t>Mn, wt.%</t>
  </si>
  <si>
    <t>P, ppm</t>
  </si>
  <si>
    <t>Lab</t>
  </si>
  <si>
    <t>No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</si>
  <si>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</si>
  <si>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</si>
  <si>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</si>
  <si>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</si>
  <si>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</si>
  <si>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</si>
  <si>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</si>
  <si>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</si>
  <si>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</si>
  <si>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</si>
  <si>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1.12</t>
  </si>
  <si>
    <t>1.13</t>
  </si>
  <si>
    <t>1.14</t>
  </si>
  <si>
    <t>1.15</t>
  </si>
  <si>
    <t>Mean</t>
  </si>
  <si>
    <t>Median</t>
  </si>
  <si>
    <t>Std Dev.</t>
  </si>
  <si>
    <t>PDM3</t>
  </si>
  <si>
    <t>Z-Score (Absolute)</t>
  </si>
  <si>
    <t>&lt; 73</t>
  </si>
  <si>
    <t>NA</t>
  </si>
  <si>
    <t>&lt; 140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</si>
  <si>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</si>
  <si>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</si>
  <si>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</si>
  <si>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</si>
  <si>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</si>
  <si>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</si>
  <si>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</si>
  <si>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at 1000°C</t>
  </si>
  <si>
    <t>BV Geo</t>
  </si>
  <si>
    <t>ABL*MS</t>
  </si>
  <si>
    <t>&lt; 0.05</t>
  </si>
  <si>
    <t>Laser Ablation with Mass Spectrometry: ICP-MS finish</t>
  </si>
  <si>
    <t>loss on ignition at 1000°C</t>
  </si>
  <si>
    <t>ALS, Johannesburg, South Africa</t>
  </si>
  <si>
    <t>Bureau Veritas Geoanalytical, Adelaide, SA, Australia</t>
  </si>
  <si>
    <t>Bureau Veritas Geoanalytical, Cardiff, NSW, Australia</t>
  </si>
  <si>
    <t>Bureau Veritas Geoanalytical, Perth, WA, Australia</t>
  </si>
  <si>
    <t>Bureau Veritas Mineral Processing, Darwin, NT, Australia</t>
  </si>
  <si>
    <t>Intertek Testing Services, Darwin, NT, Australia</t>
  </si>
  <si>
    <t>LCT, Sao Paulo, Sao Paulo, Brazil</t>
  </si>
  <si>
    <t>PT Intertek Utama Services, Jakarta Timur, DKI Jakarta, Indonesia</t>
  </si>
  <si>
    <t>SGS Geosol Laboratorios Ltda, Vespasiano, Minas Gerais, Brazil</t>
  </si>
  <si>
    <t>SGS Lakefield Research Ltd, Lakefield, Ontario, Canada</t>
  </si>
  <si>
    <t>SGS South Africa Pty Ltd, Booysens, Gauteng, South Africa</t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</si>
  <si>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</si>
  <si>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</si>
  <si>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</si>
  <si>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(wt.%)</t>
  </si>
  <si>
    <t>CaO, Calcium oxide (wt.%)</t>
  </si>
  <si>
    <t>Fe, Iron (wt.%)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</si>
  <si>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</si>
  <si>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</si>
  <si>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</si>
  <si>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Mn, Manganese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</si>
  <si>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</si>
  <si>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</si>
  <si>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P, Phosphorus (ppm)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</si>
  <si>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</si>
  <si>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</si>
  <si>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</si>
  <si>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</si>
  <si>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V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ppm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</si>
  <si>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Vanadium(V) oxide (ppm)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</si>
  <si>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</si>
  <si>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</si>
  <si>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171 (Certified Value 7.32 wt.%)</t>
    </r>
  </si>
  <si>
    <t>Analytical results for BaO in OREAS 171 (Certified Value 0.247 wt.%)</t>
  </si>
  <si>
    <t>Analytical results for CaO in OREAS 171 (Certified Value 0.081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</si>
  <si>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171 (Indicative Value 133 ppm)</t>
    </r>
  </si>
  <si>
    <t>Analytical results for Cu in OREAS 171 (Indicative Value 42.5 ppm)</t>
  </si>
  <si>
    <t>Analytical results for Fe in OREAS 171 (Certified Value 3.66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</si>
  <si>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171 (Certified Value 2.05 wt.%)</t>
    </r>
  </si>
  <si>
    <t>Analytical results for MgO in OREAS 171 (Certified Value 0.217 wt.%)</t>
  </si>
  <si>
    <t>Analytical results for Mn in OREAS 171 (Certified Value 35.1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</si>
  <si>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171 (Certified Value 0.236 wt.%)</t>
    </r>
  </si>
  <si>
    <t>Analytical results for P in OREAS 171 (Certified Value 663 ppm)</t>
  </si>
  <si>
    <t>Analytical results for Pb in OREAS 171 (Indicative Value &lt; 50 ppm)</t>
  </si>
  <si>
    <t>Analytical results for S in OREAS 171 (Indicative Value 49.5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</si>
  <si>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171 (Certified Value 24.82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</si>
  <si>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171 (Certified Value 0.336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</si>
  <si>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171 (Certified Value 418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</si>
  <si>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</si>
  <si>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171 (Certified Value 10.54 wt.%)</t>
    </r>
  </si>
  <si>
    <t>Analytical results for Ag in OREAS 171 (Indicative Value 0.1 ppm)</t>
  </si>
  <si>
    <t>Analytical results for As in OREAS 171 (Indicative Value 47.1 ppm)</t>
  </si>
  <si>
    <t>Analytical results for Ba in OREAS 171 (Indicative Value 2015 ppm)</t>
  </si>
  <si>
    <t>Analytical results for Be in OREAS 171 (Indicative Value 3.4 ppm)</t>
  </si>
  <si>
    <t>Analytical results for Bi in OREAS 171 (Indicative Value 0.3 ppm)</t>
  </si>
  <si>
    <t>Analytical results for Cd in OREAS 171 (Indicative Value 0.45 ppm)</t>
  </si>
  <si>
    <t>Analytical results for Ce in OREAS 171 (Indicative Value 154 ppm)</t>
  </si>
  <si>
    <t>Analytical results for Co in OREAS 171 (Indicative Value 122 ppm)</t>
  </si>
  <si>
    <t>Analytical results for Cr in OREAS 171 (Indicative Value 34.5 ppm)</t>
  </si>
  <si>
    <t>Analytical results for Cs in OREAS 171 (Indicative Value 2.16 ppm)</t>
  </si>
  <si>
    <t>Analytical results for Cu in OREAS 171 (Indicative Value 84 ppm)</t>
  </si>
  <si>
    <t>Analytical results for Dy in OREAS 171 (Indicative Value 11.3 ppm)</t>
  </si>
  <si>
    <t>Analytical results for Er in OREAS 171 (Indicative Value 5.84 ppm)</t>
  </si>
  <si>
    <t>Analytical results for Eu in OREAS 171 (Indicative Value 3780 ppb)</t>
  </si>
  <si>
    <t>Analytical results for Ga in OREAS 171 (Indicative Value &lt; 10 ppm)</t>
  </si>
  <si>
    <t>Analytical results for Gd in OREAS 171 (Indicative Value 13.4 ppm)</t>
  </si>
  <si>
    <t>Analytical results for Ge in OREAS 171 (Indicative Value 925 ppb)</t>
  </si>
  <si>
    <t>Analytical results for Hf in OREAS 171 (Indicative Value 3140 ppb)</t>
  </si>
  <si>
    <t>Analytical results for Ho in OREAS 171 (Indicative Value 2165 ppb)</t>
  </si>
  <si>
    <t>Analytical results for In in OREAS 171 (Indicative Value 0.05 ppm)</t>
  </si>
  <si>
    <t>Analytical results for La in OREAS 171 (Indicative Value 76 ppm)</t>
  </si>
  <si>
    <t>Analytical results for Lu in OREAS 171 (Indicative Value 725 ppb)</t>
  </si>
  <si>
    <t>Analytical results for Mo in OREAS 171 (Indicative Value 12.6 ppm)</t>
  </si>
  <si>
    <t>Analytical results for Nb in OREAS 171 (Indicative Value 7.69 ppm)</t>
  </si>
  <si>
    <t>Analytical results for Nd in OREAS 171 (Indicative Value 78 ppm)</t>
  </si>
  <si>
    <t>Analytical results for Ni in OREAS 171 (Indicative Value 72 ppm)</t>
  </si>
  <si>
    <t>Analytical results for Pb in OREAS 171 (Indicative Value 0.003 wt.%)</t>
  </si>
  <si>
    <t>Analytical results for Pr in OREAS 171 (Indicative Value 20.6 ppm)</t>
  </si>
  <si>
    <t>Analytical results for Rb in OREAS 171 (Indicative Value 57 ppm)</t>
  </si>
  <si>
    <t>Analytical results for Re in OREAS 171 (Indicative Value &lt; 10 ppb)</t>
  </si>
  <si>
    <t>Analytical results for Sb in OREAS 171 (Indicative Value 2.4 ppm)</t>
  </si>
  <si>
    <t>Analytical results for Sc in OREAS 171 (Indicative Value 13.1 ppm)</t>
  </si>
  <si>
    <t>Analytical results for Se in OREAS 171 (Indicative Value &lt; 5 ppm)</t>
  </si>
  <si>
    <t>Analytical results for Sm in OREAS 171 (Indicative Value 16.7 ppm)</t>
  </si>
  <si>
    <t>Analytical results for Sn in OREAS 171 (Indicative Value 1.8 ppm)</t>
  </si>
  <si>
    <t>Analytical results for Sr in OREAS 171 (Indicative Value 244 ppm)</t>
  </si>
  <si>
    <t>Analytical results for Ta in OREAS 171 (Indicative Value 515 ppb)</t>
  </si>
  <si>
    <t>Analytical results for Tb in OREAS 171 (Indicative Value 2050 ppb)</t>
  </si>
  <si>
    <t>Analytical results for Te in OREAS 171 (Indicative Value 200 ppb)</t>
  </si>
  <si>
    <t>Analytical results for Th in OREAS 171 (Indicative Value 7.33 ppm)</t>
  </si>
  <si>
    <t>Analytical results for Tl in OREAS 171 (Indicative Value 1.2 ppm)</t>
  </si>
  <si>
    <t>Analytical results for Tm in OREAS 171 (Indicative Value 805 ppb)</t>
  </si>
  <si>
    <t>Analytical results for U in OREAS 171 (Indicative Value 2.69 ppm)</t>
  </si>
  <si>
    <t>Analytical results for V in OREAS 171 (Indicative Value 233 ppm)</t>
  </si>
  <si>
    <t>Analytical results for W in OREAS 171 (Indicative Value 3.88 ppm)</t>
  </si>
  <si>
    <t>Analytical results for Y in OREAS 171 (Indicative Value 44.3 ppm)</t>
  </si>
  <si>
    <t>Analytical results for Yb in OREAS 171 (Indicative Value 5135 ppb)</t>
  </si>
  <si>
    <t>Analytical results for Zn in OREAS 171 (Indicative Value 120 ppm)</t>
  </si>
  <si>
    <t>Analytical results for Zr in OREAS 171 (Indicative Value 106 ppm)</t>
  </si>
  <si>
    <t/>
  </si>
  <si>
    <t>Table 4. Pooled-Lab Performance Gates for OREAS 171</t>
  </si>
  <si>
    <t>Table 3. Indicative Values for OREAS 171</t>
  </si>
  <si>
    <t>Table 2. Certified Values, SD's, 95% Confidence and Tolerance Limits for OREAS 171</t>
  </si>
  <si>
    <t>SD</t>
  </si>
  <si>
    <t>Table 5. Participating Laboratory List used for OREAS 171</t>
  </si>
  <si>
    <t>Table 1. Abbreviations used for OREAS 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</si>
</sst>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3</xdr:col>
      <xdr:colOff>237612</xdr:colOff>
      <xdr:row>24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2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8</xdr:col>
      <xdr:colOff>165645</xdr:colOff>
      <xdr:row>24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4074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12</xdr:col>
      <xdr:colOff>104262</xdr:colOff>
      <xdr:row>29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2101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190500</xdr:rowOff>
    </xdr:from>
    <xdr:to>
      <xdr:col>15</xdr:col>
      <xdr:colOff>11497</xdr:colOff>
      <xdr:row>24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884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289</xdr:row>
      <xdr:rowOff>0</xdr:rowOff>
    </xdr:from>
    <xdr:to>
      <xdr:col>11</xdr:col>
      <xdr:colOff>85212</xdr:colOff>
      <xdr:row>294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851082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85212</xdr:colOff>
      <xdr:row>24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20992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687</xdr:row>
      <xdr:rowOff>0</xdr:rowOff>
    </xdr:from>
    <xdr:to>
      <xdr:col>11</xdr:col>
      <xdr:colOff>101331</xdr:colOff>
      <xdr:row>692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361126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266</v>
      </c>
      <c r="C1" s="40"/>
    </row>
    <row r="2" spans="2:10" ht="27.95" customHeight="1">
      <c r="B2" s="49" t="s">
        <v>74</v>
      </c>
      <c r="C2" s="49" t="s">
        <v>75</v>
      </c>
    </row>
    <row r="3" spans="2:10" ht="15" customHeight="1">
      <c r="B3" s="50" t="s">
        <v>81</v>
      </c>
      <c r="C3" s="50" t="s">
        <v>82</v>
      </c>
    </row>
    <row r="4" spans="2:10" ht="15" customHeight="1">
      <c r="B4" s="51" t="s">
        <v>86</v>
      </c>
      <c r="C4" s="51" t="s">
        <v>112</v>
      </c>
    </row>
    <row r="5" spans="2:10" ht="15" customHeight="1">
      <c r="B5" s="51" t="s">
        <v>79</v>
      </c>
      <c r="C5" s="51" t="s">
        <v>80</v>
      </c>
    </row>
    <row r="6" spans="2:10" ht="15" customHeight="1">
      <c r="B6" s="51" t="s">
        <v>83</v>
      </c>
      <c r="C6" s="51" t="s">
        <v>78</v>
      </c>
    </row>
    <row r="7" spans="2:10" ht="15" customHeight="1">
      <c r="B7" s="51" t="s">
        <v>77</v>
      </c>
      <c r="C7" s="100" t="s">
        <v>113</v>
      </c>
    </row>
    <row r="8" spans="2:10" ht="15" customHeight="1" thickBot="1">
      <c r="B8" s="51" t="s">
        <v>76</v>
      </c>
      <c r="C8" s="100" t="s">
        <v>114</v>
      </c>
    </row>
    <row r="9" spans="2:10" ht="15" customHeight="1">
      <c r="B9" s="86" t="s">
        <v>111</v>
      </c>
      <c r="C9" s="87"/>
    </row>
    <row r="10" spans="2:10" ht="15" customHeight="1">
      <c r="B10" s="51" t="s">
        <v>157</v>
      </c>
      <c r="C10" s="51" t="s">
        <v>159</v>
      </c>
    </row>
    <row r="11" spans="2:10" ht="15" customHeight="1">
      <c r="B11" s="51" t="s">
        <v>155</v>
      </c>
      <c r="C11" s="51" t="s">
        <v>160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89</v>
      </c>
      <c r="C12" s="52" t="s">
        <v>90</v>
      </c>
      <c r="D12" s="4"/>
      <c r="E12" s="4"/>
      <c r="F12" s="4"/>
      <c r="G12" s="4"/>
      <c r="H12" s="4"/>
      <c r="I12" s="4"/>
      <c r="J12" s="4"/>
    </row>
    <row r="13" spans="2:10" ht="15" customHeight="1">
      <c r="B13" s="74"/>
      <c r="C13" s="75"/>
    </row>
    <row r="14" spans="2:10" ht="15" customHeight="1">
      <c r="B14" s="76" t="s">
        <v>105</v>
      </c>
      <c r="C14" s="77" t="s">
        <v>100</v>
      </c>
    </row>
    <row r="15" spans="2:10" ht="15" customHeight="1">
      <c r="B15" s="78"/>
      <c r="C15" s="77"/>
    </row>
    <row r="16" spans="2:10" ht="15" customHeight="1">
      <c r="B16" s="79" t="s">
        <v>104</v>
      </c>
      <c r="C16" s="80" t="s">
        <v>103</v>
      </c>
    </row>
    <row r="17" spans="2:3" ht="15" customHeight="1">
      <c r="B17" s="78"/>
      <c r="C17" s="77"/>
    </row>
    <row r="18" spans="2:3" ht="15" customHeight="1">
      <c r="B18" s="81" t="s">
        <v>101</v>
      </c>
      <c r="C18" s="80" t="s">
        <v>102</v>
      </c>
    </row>
    <row r="19" spans="2:3" ht="15" customHeight="1">
      <c r="B19" s="82"/>
      <c r="C19" s="83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2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7"/>
  <sheetViews>
    <sheetView workbookViewId="0"/>
  </sheetViews>
  <sheetFormatPr defaultRowHeight="12.75"/>
  <cols>
    <col min="1" max="1" width="9.140625" style="3"/>
    <col min="2" max="2" width="16.7109375" style="101" customWidth="1"/>
    <col min="3" max="3" width="88.7109375" style="3" customWidth="1"/>
    <col min="4" max="16384" width="9.140625" style="3"/>
  </cols>
  <sheetData>
    <row r="1" spans="2:9" ht="23.25" customHeight="1">
      <c r="B1" s="84" t="s">
        <v>265</v>
      </c>
      <c r="C1" s="40"/>
    </row>
    <row r="2" spans="2:9" ht="27.95" customHeight="1">
      <c r="B2" s="85" t="s">
        <v>106</v>
      </c>
      <c r="C2" s="49" t="s">
        <v>107</v>
      </c>
    </row>
    <row r="3" spans="2:9" ht="15" customHeight="1">
      <c r="B3" s="111"/>
      <c r="C3" s="50" t="s">
        <v>108</v>
      </c>
    </row>
    <row r="4" spans="2:9" ht="15" customHeight="1">
      <c r="B4" s="112"/>
      <c r="C4" s="51" t="s">
        <v>161</v>
      </c>
    </row>
    <row r="5" spans="2:9" ht="15" customHeight="1">
      <c r="B5" s="112"/>
      <c r="C5" s="51" t="s">
        <v>109</v>
      </c>
    </row>
    <row r="6" spans="2:9" ht="15" customHeight="1">
      <c r="B6" s="112"/>
      <c r="C6" s="51" t="s">
        <v>162</v>
      </c>
    </row>
    <row r="7" spans="2:9" ht="15" customHeight="1">
      <c r="B7" s="112"/>
      <c r="C7" s="51" t="s">
        <v>163</v>
      </c>
    </row>
    <row r="8" spans="2:9" ht="15" customHeight="1">
      <c r="B8" s="112"/>
      <c r="C8" s="51" t="s">
        <v>164</v>
      </c>
    </row>
    <row r="9" spans="2:9" ht="15" customHeight="1">
      <c r="B9" s="112"/>
      <c r="C9" s="51" t="s">
        <v>164</v>
      </c>
      <c r="D9" s="4"/>
      <c r="E9" s="4"/>
      <c r="G9" s="4"/>
      <c r="H9" s="4"/>
      <c r="I9" s="4"/>
    </row>
    <row r="10" spans="2:9" ht="15" customHeight="1">
      <c r="B10" s="112"/>
      <c r="C10" s="51" t="s">
        <v>165</v>
      </c>
      <c r="D10" s="4"/>
      <c r="E10" s="4"/>
      <c r="G10" s="4"/>
      <c r="H10" s="4"/>
      <c r="I10" s="4"/>
    </row>
    <row r="11" spans="2:9" ht="15" customHeight="1">
      <c r="B11" s="112"/>
      <c r="C11" s="51" t="s">
        <v>110</v>
      </c>
    </row>
    <row r="12" spans="2:9" ht="15" customHeight="1">
      <c r="B12" s="112"/>
      <c r="C12" s="51" t="s">
        <v>166</v>
      </c>
    </row>
    <row r="13" spans="2:9" ht="15" customHeight="1">
      <c r="B13" s="112"/>
      <c r="C13" s="51" t="s">
        <v>167</v>
      </c>
    </row>
    <row r="14" spans="2:9" ht="15" customHeight="1">
      <c r="B14" s="112"/>
      <c r="C14" s="51" t="s">
        <v>168</v>
      </c>
    </row>
    <row r="15" spans="2:9" ht="15" customHeight="1">
      <c r="B15" s="112"/>
      <c r="C15" s="51" t="s">
        <v>169</v>
      </c>
    </row>
    <row r="16" spans="2:9" ht="15" customHeight="1">
      <c r="B16" s="112"/>
      <c r="C16" s="51" t="s">
        <v>170</v>
      </c>
    </row>
    <row r="17" spans="2:3" ht="15" customHeight="1">
      <c r="B17" s="152"/>
      <c r="C17" s="52" t="s">
        <v>171</v>
      </c>
    </row>
  </sheetData>
  <conditionalFormatting sqref="B3:C17">
    <cfRule type="expression" dxfId="2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5" t="s">
        <v>263</v>
      </c>
      <c r="C1" s="225"/>
      <c r="D1" s="225"/>
      <c r="E1" s="225"/>
      <c r="F1" s="225"/>
      <c r="G1" s="225"/>
      <c r="H1" s="225"/>
      <c r="I1" s="89"/>
    </row>
    <row r="2" spans="1:9" ht="15.75" customHeight="1">
      <c r="B2" s="223" t="s">
        <v>2</v>
      </c>
      <c r="C2" s="90" t="s">
        <v>57</v>
      </c>
      <c r="D2" s="221" t="s">
        <v>264</v>
      </c>
      <c r="E2" s="219" t="s">
        <v>84</v>
      </c>
      <c r="F2" s="220"/>
      <c r="G2" s="219" t="s">
        <v>85</v>
      </c>
      <c r="H2" s="220"/>
      <c r="I2" s="97"/>
    </row>
    <row r="3" spans="1:9" ht="12.75">
      <c r="B3" s="224"/>
      <c r="C3" s="88" t="s">
        <v>46</v>
      </c>
      <c r="D3" s="222"/>
      <c r="E3" s="128" t="s">
        <v>59</v>
      </c>
      <c r="F3" s="48" t="s">
        <v>60</v>
      </c>
      <c r="G3" s="128" t="s">
        <v>59</v>
      </c>
      <c r="H3" s="48" t="s">
        <v>60</v>
      </c>
      <c r="I3" s="98"/>
    </row>
    <row r="4" spans="1:9" ht="15.75" customHeight="1">
      <c r="A4" s="36"/>
      <c r="B4" s="213" t="s">
        <v>115</v>
      </c>
      <c r="C4" s="115"/>
      <c r="D4" s="26"/>
      <c r="E4" s="115"/>
      <c r="F4" s="115"/>
      <c r="G4" s="115"/>
      <c r="H4" s="212"/>
      <c r="I4" s="99"/>
    </row>
    <row r="5" spans="1:9" ht="15.75" customHeight="1">
      <c r="A5" s="36"/>
      <c r="B5" s="135" t="s">
        <v>174</v>
      </c>
      <c r="C5" s="131">
        <v>7.3194476190476196</v>
      </c>
      <c r="D5" s="132">
        <v>0.12332012180532165</v>
      </c>
      <c r="E5" s="133">
        <v>7.2525203848290145</v>
      </c>
      <c r="F5" s="134">
        <v>7.3863748532662248</v>
      </c>
      <c r="G5" s="133">
        <v>7.2339676567139506</v>
      </c>
      <c r="H5" s="134">
        <v>7.4049275813812887</v>
      </c>
      <c r="I5" s="99"/>
    </row>
    <row r="6" spans="1:9" ht="15.75" customHeight="1">
      <c r="A6" s="36"/>
      <c r="B6" s="135" t="s">
        <v>175</v>
      </c>
      <c r="C6" s="129">
        <v>0.24675714285714284</v>
      </c>
      <c r="D6" s="132">
        <v>1.115835839294105E-2</v>
      </c>
      <c r="E6" s="139">
        <v>0.24091671662148995</v>
      </c>
      <c r="F6" s="140">
        <v>0.25259756909279579</v>
      </c>
      <c r="G6" s="139">
        <v>0.23938522904029239</v>
      </c>
      <c r="H6" s="140">
        <v>0.25412905667399333</v>
      </c>
      <c r="I6" s="99"/>
    </row>
    <row r="7" spans="1:9" ht="15.75" customHeight="1">
      <c r="A7" s="36"/>
      <c r="B7" s="135" t="s">
        <v>176</v>
      </c>
      <c r="C7" s="129">
        <v>8.0945238095238098E-2</v>
      </c>
      <c r="D7" s="132">
        <v>6.8789459330317274E-3</v>
      </c>
      <c r="E7" s="139">
        <v>7.7581426659389996E-2</v>
      </c>
      <c r="F7" s="140">
        <v>8.43090495310862E-2</v>
      </c>
      <c r="G7" s="139" t="s">
        <v>86</v>
      </c>
      <c r="H7" s="140" t="s">
        <v>86</v>
      </c>
      <c r="I7" s="99"/>
    </row>
    <row r="8" spans="1:9" ht="15.75" customHeight="1">
      <c r="A8" s="36"/>
      <c r="B8" s="135" t="s">
        <v>177</v>
      </c>
      <c r="C8" s="131">
        <v>3.6602693769358088</v>
      </c>
      <c r="D8" s="132">
        <v>3.4299992469241272E-2</v>
      </c>
      <c r="E8" s="133">
        <v>3.6429427982563931</v>
      </c>
      <c r="F8" s="134">
        <v>3.6775959556152245</v>
      </c>
      <c r="G8" s="133">
        <v>3.6267181000226221</v>
      </c>
      <c r="H8" s="134">
        <v>3.6938206538489955</v>
      </c>
      <c r="I8" s="99"/>
    </row>
    <row r="9" spans="1:9" ht="15.75" customHeight="1">
      <c r="A9" s="36"/>
      <c r="B9" s="135" t="s">
        <v>179</v>
      </c>
      <c r="C9" s="131">
        <v>2.0538205128205127</v>
      </c>
      <c r="D9" s="132">
        <v>2.9588991279317606E-2</v>
      </c>
      <c r="E9" s="133">
        <v>2.0380433573896082</v>
      </c>
      <c r="F9" s="134">
        <v>2.0695976682514172</v>
      </c>
      <c r="G9" s="133">
        <v>2.0358269318199014</v>
      </c>
      <c r="H9" s="134">
        <v>2.071814093821124</v>
      </c>
      <c r="I9" s="99"/>
    </row>
    <row r="10" spans="1:9" ht="15.75" customHeight="1">
      <c r="A10" s="36"/>
      <c r="B10" s="135" t="s">
        <v>180</v>
      </c>
      <c r="C10" s="129">
        <v>0.21726923076923074</v>
      </c>
      <c r="D10" s="132">
        <v>1.5879306833395602E-2</v>
      </c>
      <c r="E10" s="139">
        <v>0.2082878700512252</v>
      </c>
      <c r="F10" s="140">
        <v>0.22625059148723628</v>
      </c>
      <c r="G10" s="139">
        <v>0.20384747191467864</v>
      </c>
      <c r="H10" s="140">
        <v>0.23069098962378284</v>
      </c>
      <c r="I10" s="99"/>
    </row>
    <row r="11" spans="1:9" ht="15.75" customHeight="1">
      <c r="A11" s="36"/>
      <c r="B11" s="135" t="s">
        <v>181</v>
      </c>
      <c r="C11" s="131">
        <v>35.101188370695809</v>
      </c>
      <c r="D11" s="132">
        <v>0.1669857316579377</v>
      </c>
      <c r="E11" s="133">
        <v>35.020300806519295</v>
      </c>
      <c r="F11" s="134">
        <v>35.182075934872323</v>
      </c>
      <c r="G11" s="133">
        <v>34.84306030855555</v>
      </c>
      <c r="H11" s="134">
        <v>35.359316432836067</v>
      </c>
      <c r="I11" s="99"/>
    </row>
    <row r="12" spans="1:9" ht="15.75" customHeight="1">
      <c r="A12" s="36"/>
      <c r="B12" s="135" t="s">
        <v>183</v>
      </c>
      <c r="C12" s="129">
        <v>0.2355363636363636</v>
      </c>
      <c r="D12" s="132">
        <v>1.4517653378398027E-2</v>
      </c>
      <c r="E12" s="139">
        <v>0.2266514752851149</v>
      </c>
      <c r="F12" s="140">
        <v>0.2444212519876123</v>
      </c>
      <c r="G12" s="139">
        <v>0.22587845361697337</v>
      </c>
      <c r="H12" s="140">
        <v>0.24519427365575383</v>
      </c>
      <c r="I12" s="99"/>
    </row>
    <row r="13" spans="1:9" ht="15.75" customHeight="1">
      <c r="A13" s="36"/>
      <c r="B13" s="135" t="s">
        <v>184</v>
      </c>
      <c r="C13" s="130">
        <v>662.50613004845798</v>
      </c>
      <c r="D13" s="141">
        <v>24.402390852550035</v>
      </c>
      <c r="E13" s="142">
        <v>648.41237981412382</v>
      </c>
      <c r="F13" s="143">
        <v>676.59988028279236</v>
      </c>
      <c r="G13" s="142">
        <v>647.43384996877762</v>
      </c>
      <c r="H13" s="143">
        <v>677.57841012813844</v>
      </c>
      <c r="I13" s="99"/>
    </row>
    <row r="14" spans="1:9" ht="15.75" customHeight="1">
      <c r="A14" s="36"/>
      <c r="B14" s="135" t="s">
        <v>186</v>
      </c>
      <c r="C14" s="131">
        <v>24.822894444444447</v>
      </c>
      <c r="D14" s="132">
        <v>0.16985629763616811</v>
      </c>
      <c r="E14" s="133">
        <v>24.743240133419103</v>
      </c>
      <c r="F14" s="134">
        <v>24.902548755469791</v>
      </c>
      <c r="G14" s="133">
        <v>24.591546555080299</v>
      </c>
      <c r="H14" s="134">
        <v>25.054242333808595</v>
      </c>
      <c r="I14" s="99"/>
    </row>
    <row r="15" spans="1:9" ht="15.75" customHeight="1">
      <c r="A15" s="36"/>
      <c r="B15" s="135" t="s">
        <v>188</v>
      </c>
      <c r="C15" s="129">
        <v>0.33575476190476194</v>
      </c>
      <c r="D15" s="132">
        <v>9.313307033196716E-3</v>
      </c>
      <c r="E15" s="139">
        <v>0.33090015222444064</v>
      </c>
      <c r="F15" s="140">
        <v>0.34060937158508325</v>
      </c>
      <c r="G15" s="139">
        <v>0.32620648718599077</v>
      </c>
      <c r="H15" s="140">
        <v>0.34530303662353312</v>
      </c>
      <c r="I15" s="99"/>
    </row>
    <row r="16" spans="1:9" ht="15.75" customHeight="1">
      <c r="A16" s="36"/>
      <c r="B16" s="135" t="s">
        <v>190</v>
      </c>
      <c r="C16" s="130">
        <v>417.88379999999995</v>
      </c>
      <c r="D16" s="141">
        <v>45.32834044984542</v>
      </c>
      <c r="E16" s="142">
        <v>385.82476688897708</v>
      </c>
      <c r="F16" s="143">
        <v>449.94283311102282</v>
      </c>
      <c r="G16" s="142">
        <v>402.388312891505</v>
      </c>
      <c r="H16" s="143">
        <v>433.37928710849491</v>
      </c>
      <c r="I16" s="99"/>
    </row>
    <row r="17" spans="1:9" ht="15.75" customHeight="1">
      <c r="A17" s="36"/>
      <c r="B17" s="213" t="s">
        <v>117</v>
      </c>
      <c r="C17" s="115"/>
      <c r="D17" s="26"/>
      <c r="E17" s="115"/>
      <c r="F17" s="115"/>
      <c r="G17" s="115"/>
      <c r="H17" s="212"/>
      <c r="I17" s="99"/>
    </row>
    <row r="18" spans="1:9" ht="15.75" customHeight="1">
      <c r="A18" s="36"/>
      <c r="B18" s="159" t="s">
        <v>192</v>
      </c>
      <c r="C18" s="160">
        <v>10.539615384615384</v>
      </c>
      <c r="D18" s="161">
        <v>0.14843911506660432</v>
      </c>
      <c r="E18" s="162">
        <v>10.45372809878794</v>
      </c>
      <c r="F18" s="163">
        <v>10.625502670442829</v>
      </c>
      <c r="G18" s="162">
        <v>10.484484761160667</v>
      </c>
      <c r="H18" s="163">
        <v>10.594746008070102</v>
      </c>
      <c r="I18" s="99"/>
    </row>
    <row r="20" spans="1:9" ht="15.75" customHeight="1">
      <c r="A20"/>
      <c r="B20"/>
      <c r="C20"/>
      <c r="D20"/>
      <c r="E20"/>
      <c r="F20"/>
      <c r="G20"/>
      <c r="H20"/>
    </row>
    <row r="21" spans="1:9" ht="15.75" customHeight="1">
      <c r="A21"/>
      <c r="B21"/>
      <c r="C21"/>
      <c r="D21"/>
      <c r="E21"/>
      <c r="F21"/>
      <c r="G21"/>
      <c r="H21"/>
    </row>
  </sheetData>
  <dataConsolidate/>
  <mergeCells count="5">
    <mergeCell ref="G2:H2"/>
    <mergeCell ref="D2:D3"/>
    <mergeCell ref="B2:B3"/>
    <mergeCell ref="B1:H1"/>
    <mergeCell ref="E2:F2"/>
  </mergeCells>
  <conditionalFormatting sqref="C5:H16 C18:H18 A4:H4 A17:H17 A5:A16 A18">
    <cfRule type="expression" dxfId="25" priority="28">
      <formula>IF(CertVal_IsBlnkRow*CertVal_IsBlnkRowNext=1,TRUE,FALSE)</formula>
    </cfRule>
  </conditionalFormatting>
  <conditionalFormatting sqref="B4:B18">
    <cfRule type="expression" dxfId="24" priority="25">
      <formula>IF(CertVal_IsBlnkRow*CertVal_IsBlnkRowNext=1,TRUE,FALSE)</formula>
    </cfRule>
  </conditionalFormatting>
  <conditionalFormatting sqref="B6">
    <cfRule type="expression" dxfId="23" priority="23">
      <formula>IF(CertVal_IsBlnkRow*CertVal_IsBlnkRowNext=1,TRUE,FALSE)</formula>
    </cfRule>
  </conditionalFormatting>
  <conditionalFormatting sqref="B7">
    <cfRule type="expression" dxfId="22" priority="21">
      <formula>IF(CertVal_IsBlnkRow*CertVal_IsBlnkRowNext=1,TRUE,FALSE)</formula>
    </cfRule>
  </conditionalFormatting>
  <conditionalFormatting sqref="B8">
    <cfRule type="expression" dxfId="21" priority="19">
      <formula>IF(CertVal_IsBlnkRow*CertVal_IsBlnkRowNext=1,TRUE,FALSE)</formula>
    </cfRule>
  </conditionalFormatting>
  <conditionalFormatting sqref="B9">
    <cfRule type="expression" dxfId="20" priority="17">
      <formula>IF(CertVal_IsBlnkRow*CertVal_IsBlnkRowNext=1,TRUE,FALSE)</formula>
    </cfRule>
  </conditionalFormatting>
  <conditionalFormatting sqref="B10">
    <cfRule type="expression" dxfId="19" priority="15">
      <formula>IF(CertVal_IsBlnkRow*CertVal_IsBlnkRowNext=1,TRUE,FALSE)</formula>
    </cfRule>
  </conditionalFormatting>
  <conditionalFormatting sqref="B11">
    <cfRule type="expression" dxfId="18" priority="13">
      <formula>IF(CertVal_IsBlnkRow*CertVal_IsBlnkRowNext=1,TRUE,FALSE)</formula>
    </cfRule>
  </conditionalFormatting>
  <conditionalFormatting sqref="B12">
    <cfRule type="expression" dxfId="17" priority="11">
      <formula>IF(CertVal_IsBlnkRow*CertVal_IsBlnkRowNext=1,TRUE,FALSE)</formula>
    </cfRule>
  </conditionalFormatting>
  <conditionalFormatting sqref="B13">
    <cfRule type="expression" dxfId="16" priority="9">
      <formula>IF(CertVal_IsBlnkRow*CertVal_IsBlnkRowNext=1,TRUE,FALSE)</formula>
    </cfRule>
  </conditionalFormatting>
  <conditionalFormatting sqref="B14">
    <cfRule type="expression" dxfId="15" priority="7">
      <formula>IF(CertVal_IsBlnkRow*CertVal_IsBlnkRowNext=1,TRUE,FALSE)</formula>
    </cfRule>
  </conditionalFormatting>
  <conditionalFormatting sqref="B15">
    <cfRule type="expression" dxfId="14" priority="5">
      <formula>IF(CertVal_IsBlnkRow*CertVal_IsBlnkRowNext=1,TRUE,FALSE)</formula>
    </cfRule>
  </conditionalFormatting>
  <conditionalFormatting sqref="B16">
    <cfRule type="expression" dxfId="13" priority="3">
      <formula>IF(CertVal_IsBlnkRow*CertVal_IsBlnkRowNext=1,TRUE,FALSE)</formula>
    </cfRule>
  </conditionalFormatting>
  <conditionalFormatting sqref="B18">
    <cfRule type="expression" dxfId="12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18" display="'Fusion XRF'!$A$18"/>
    <hyperlink ref="B7" location="'Fusion XRF'!$A$58" display="'Fusion XRF'!$A$58"/>
    <hyperlink ref="B8" location="'Fusion XRF'!$A$112" display="'Fusion XRF'!$A$112"/>
    <hyperlink ref="B9" location="'Fusion XRF'!$A$130" display="'Fusion XRF'!$A$130"/>
    <hyperlink ref="B10" location="'Fusion XRF'!$A$148" display="'Fusion XRF'!$A$148"/>
    <hyperlink ref="B11" location="'Fusion XRF'!$A$166" display="'Fusion XRF'!$A$166"/>
    <hyperlink ref="B12" location="'Fusion XRF'!$A$184" display="'Fusion XRF'!$A$184"/>
    <hyperlink ref="B13" location="'Fusion XRF'!$A$202" display="'Fusion XRF'!$A$202"/>
    <hyperlink ref="B14" location="'Fusion XRF'!$A$256" display="'Fusion XRF'!$A$256"/>
    <hyperlink ref="B15" location="'Fusion XRF'!$A$274" display="'Fusion XRF'!$A$274"/>
    <hyperlink ref="B16" location="'Fusion XRF'!$A$292" display="'Fusion XRF'!$A$292"/>
    <hyperlink ref="B18" location="'Thermograv'!$A$1" display="'Thermograv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40" t="s">
        <v>262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2" t="s">
        <v>45</v>
      </c>
      <c r="D2" s="44" t="s">
        <v>46</v>
      </c>
      <c r="E2" s="94" t="s">
        <v>2</v>
      </c>
      <c r="F2" s="43" t="s">
        <v>45</v>
      </c>
      <c r="G2" s="95" t="s">
        <v>46</v>
      </c>
      <c r="H2" s="96" t="s">
        <v>2</v>
      </c>
      <c r="I2" s="43" t="s">
        <v>45</v>
      </c>
      <c r="J2" s="95" t="s">
        <v>46</v>
      </c>
      <c r="K2" s="91"/>
    </row>
    <row r="3" spans="1:11" ht="15.75" customHeight="1">
      <c r="A3" s="92"/>
      <c r="B3" s="117" t="s">
        <v>115</v>
      </c>
      <c r="C3" s="116"/>
      <c r="D3" s="118"/>
      <c r="E3" s="116"/>
      <c r="F3" s="116"/>
      <c r="G3" s="119"/>
      <c r="H3" s="116"/>
      <c r="I3" s="116"/>
      <c r="J3" s="120"/>
    </row>
    <row r="4" spans="1:11" ht="15.75" customHeight="1">
      <c r="A4" s="92"/>
      <c r="B4" s="122" t="s">
        <v>172</v>
      </c>
      <c r="C4" s="113" t="s">
        <v>3</v>
      </c>
      <c r="D4" s="121">
        <v>132.6</v>
      </c>
      <c r="E4" s="122" t="s">
        <v>36</v>
      </c>
      <c r="F4" s="113" t="s">
        <v>3</v>
      </c>
      <c r="G4" s="47" t="s">
        <v>92</v>
      </c>
      <c r="H4" s="45" t="s">
        <v>260</v>
      </c>
      <c r="I4" s="113" t="s">
        <v>260</v>
      </c>
      <c r="J4" s="46" t="s">
        <v>260</v>
      </c>
    </row>
    <row r="5" spans="1:11" ht="15.75" customHeight="1">
      <c r="A5" s="92"/>
      <c r="B5" s="122" t="s">
        <v>0</v>
      </c>
      <c r="C5" s="113" t="s">
        <v>3</v>
      </c>
      <c r="D5" s="123">
        <v>42.5</v>
      </c>
      <c r="E5" s="122" t="s">
        <v>52</v>
      </c>
      <c r="F5" s="113" t="s">
        <v>3</v>
      </c>
      <c r="G5" s="47">
        <v>49.458149794436402</v>
      </c>
      <c r="H5" s="45" t="s">
        <v>260</v>
      </c>
      <c r="I5" s="113" t="s">
        <v>260</v>
      </c>
      <c r="J5" s="46" t="s">
        <v>260</v>
      </c>
    </row>
    <row r="6" spans="1:11" ht="15.75" customHeight="1">
      <c r="A6" s="92"/>
      <c r="B6" s="117" t="s">
        <v>116</v>
      </c>
      <c r="C6" s="116"/>
      <c r="D6" s="118"/>
      <c r="E6" s="116"/>
      <c r="F6" s="116"/>
      <c r="G6" s="119"/>
      <c r="H6" s="116"/>
      <c r="I6" s="116"/>
      <c r="J6" s="120"/>
    </row>
    <row r="7" spans="1:11" ht="15.75" customHeight="1">
      <c r="A7" s="92"/>
      <c r="B7" s="122" t="s">
        <v>4</v>
      </c>
      <c r="C7" s="113" t="s">
        <v>3</v>
      </c>
      <c r="D7" s="124">
        <v>0.1</v>
      </c>
      <c r="E7" s="122" t="s">
        <v>8</v>
      </c>
      <c r="F7" s="113" t="s">
        <v>73</v>
      </c>
      <c r="G7" s="46">
        <v>3140</v>
      </c>
      <c r="H7" s="126" t="s">
        <v>15</v>
      </c>
      <c r="I7" s="113" t="s">
        <v>3</v>
      </c>
      <c r="J7" s="125">
        <v>1.8</v>
      </c>
    </row>
    <row r="8" spans="1:11" ht="15.75" customHeight="1">
      <c r="A8" s="92"/>
      <c r="B8" s="122" t="s">
        <v>7</v>
      </c>
      <c r="C8" s="113" t="s">
        <v>3</v>
      </c>
      <c r="D8" s="123">
        <v>47.1</v>
      </c>
      <c r="E8" s="122" t="s">
        <v>11</v>
      </c>
      <c r="F8" s="113" t="s">
        <v>73</v>
      </c>
      <c r="G8" s="46">
        <v>2165</v>
      </c>
      <c r="H8" s="126" t="s">
        <v>18</v>
      </c>
      <c r="I8" s="113" t="s">
        <v>3</v>
      </c>
      <c r="J8" s="46">
        <v>243.5</v>
      </c>
    </row>
    <row r="9" spans="1:11" ht="15.75" customHeight="1">
      <c r="A9" s="92"/>
      <c r="B9" s="122" t="s">
        <v>10</v>
      </c>
      <c r="C9" s="113" t="s">
        <v>3</v>
      </c>
      <c r="D9" s="121">
        <v>2015</v>
      </c>
      <c r="E9" s="122" t="s">
        <v>14</v>
      </c>
      <c r="F9" s="113" t="s">
        <v>3</v>
      </c>
      <c r="G9" s="127">
        <v>0.05</v>
      </c>
      <c r="H9" s="126" t="s">
        <v>20</v>
      </c>
      <c r="I9" s="113" t="s">
        <v>73</v>
      </c>
      <c r="J9" s="46">
        <v>515</v>
      </c>
    </row>
    <row r="10" spans="1:11" ht="15.75" customHeight="1">
      <c r="A10" s="92"/>
      <c r="B10" s="122" t="s">
        <v>13</v>
      </c>
      <c r="C10" s="113" t="s">
        <v>3</v>
      </c>
      <c r="D10" s="41">
        <v>3.4</v>
      </c>
      <c r="E10" s="122" t="s">
        <v>17</v>
      </c>
      <c r="F10" s="113" t="s">
        <v>3</v>
      </c>
      <c r="G10" s="46">
        <v>75.5</v>
      </c>
      <c r="H10" s="126" t="s">
        <v>23</v>
      </c>
      <c r="I10" s="113" t="s">
        <v>73</v>
      </c>
      <c r="J10" s="46">
        <v>2050</v>
      </c>
    </row>
    <row r="11" spans="1:11" ht="15.75" customHeight="1">
      <c r="A11" s="92"/>
      <c r="B11" s="122" t="s">
        <v>16</v>
      </c>
      <c r="C11" s="113" t="s">
        <v>3</v>
      </c>
      <c r="D11" s="41">
        <v>0.3</v>
      </c>
      <c r="E11" s="122" t="s">
        <v>22</v>
      </c>
      <c r="F11" s="113" t="s">
        <v>73</v>
      </c>
      <c r="G11" s="46">
        <v>725</v>
      </c>
      <c r="H11" s="126" t="s">
        <v>26</v>
      </c>
      <c r="I11" s="113" t="s">
        <v>73</v>
      </c>
      <c r="J11" s="46">
        <v>200</v>
      </c>
    </row>
    <row r="12" spans="1:11" ht="15.75" customHeight="1">
      <c r="A12" s="92"/>
      <c r="B12" s="122" t="s">
        <v>19</v>
      </c>
      <c r="C12" s="113" t="s">
        <v>3</v>
      </c>
      <c r="D12" s="41">
        <v>0.45</v>
      </c>
      <c r="E12" s="122" t="s">
        <v>25</v>
      </c>
      <c r="F12" s="113" t="s">
        <v>3</v>
      </c>
      <c r="G12" s="47">
        <v>12.6</v>
      </c>
      <c r="H12" s="126" t="s">
        <v>29</v>
      </c>
      <c r="I12" s="113" t="s">
        <v>3</v>
      </c>
      <c r="J12" s="125">
        <v>7.33</v>
      </c>
    </row>
    <row r="13" spans="1:11" ht="15.75" customHeight="1">
      <c r="A13" s="92"/>
      <c r="B13" s="122" t="s">
        <v>21</v>
      </c>
      <c r="C13" s="113" t="s">
        <v>3</v>
      </c>
      <c r="D13" s="121">
        <v>153.5</v>
      </c>
      <c r="E13" s="122" t="s">
        <v>28</v>
      </c>
      <c r="F13" s="113" t="s">
        <v>3</v>
      </c>
      <c r="G13" s="125">
        <v>7.6849999999999996</v>
      </c>
      <c r="H13" s="126" t="s">
        <v>54</v>
      </c>
      <c r="I13" s="113" t="s">
        <v>3</v>
      </c>
      <c r="J13" s="125">
        <v>1.2</v>
      </c>
    </row>
    <row r="14" spans="1:11" ht="15.75" customHeight="1">
      <c r="A14" s="92"/>
      <c r="B14" s="122" t="s">
        <v>24</v>
      </c>
      <c r="C14" s="113" t="s">
        <v>3</v>
      </c>
      <c r="D14" s="121">
        <v>122</v>
      </c>
      <c r="E14" s="122" t="s">
        <v>30</v>
      </c>
      <c r="F14" s="113" t="s">
        <v>3</v>
      </c>
      <c r="G14" s="46">
        <v>78.2</v>
      </c>
      <c r="H14" s="126" t="s">
        <v>55</v>
      </c>
      <c r="I14" s="113" t="s">
        <v>73</v>
      </c>
      <c r="J14" s="46">
        <v>805</v>
      </c>
    </row>
    <row r="15" spans="1:11" ht="15.75" customHeight="1">
      <c r="A15" s="92"/>
      <c r="B15" s="122" t="s">
        <v>47</v>
      </c>
      <c r="C15" s="113" t="s">
        <v>3</v>
      </c>
      <c r="D15" s="123">
        <v>34.5</v>
      </c>
      <c r="E15" s="122" t="s">
        <v>33</v>
      </c>
      <c r="F15" s="113" t="s">
        <v>3</v>
      </c>
      <c r="G15" s="46">
        <v>72</v>
      </c>
      <c r="H15" s="126" t="s">
        <v>31</v>
      </c>
      <c r="I15" s="113" t="s">
        <v>3</v>
      </c>
      <c r="J15" s="125">
        <v>2.69</v>
      </c>
    </row>
    <row r="16" spans="1:11" ht="15.75" customHeight="1">
      <c r="A16" s="92"/>
      <c r="B16" s="122" t="s">
        <v>27</v>
      </c>
      <c r="C16" s="113" t="s">
        <v>3</v>
      </c>
      <c r="D16" s="41">
        <v>2.16</v>
      </c>
      <c r="E16" s="122" t="s">
        <v>36</v>
      </c>
      <c r="F16" s="113" t="s">
        <v>1</v>
      </c>
      <c r="G16" s="127">
        <v>3.0000000000000001E-3</v>
      </c>
      <c r="H16" s="126" t="s">
        <v>56</v>
      </c>
      <c r="I16" s="113" t="s">
        <v>3</v>
      </c>
      <c r="J16" s="46">
        <v>233</v>
      </c>
    </row>
    <row r="17" spans="1:10" ht="15.75" customHeight="1">
      <c r="A17" s="92"/>
      <c r="B17" s="122" t="s">
        <v>0</v>
      </c>
      <c r="C17" s="113" t="s">
        <v>3</v>
      </c>
      <c r="D17" s="121">
        <v>84</v>
      </c>
      <c r="E17" s="122" t="s">
        <v>39</v>
      </c>
      <c r="F17" s="113" t="s">
        <v>3</v>
      </c>
      <c r="G17" s="47">
        <v>20.6</v>
      </c>
      <c r="H17" s="126" t="s">
        <v>34</v>
      </c>
      <c r="I17" s="113" t="s">
        <v>3</v>
      </c>
      <c r="J17" s="125">
        <v>3.875</v>
      </c>
    </row>
    <row r="18" spans="1:10" ht="15.75" customHeight="1">
      <c r="A18" s="92"/>
      <c r="B18" s="122" t="s">
        <v>32</v>
      </c>
      <c r="C18" s="113" t="s">
        <v>3</v>
      </c>
      <c r="D18" s="123">
        <v>11.25</v>
      </c>
      <c r="E18" s="122" t="s">
        <v>42</v>
      </c>
      <c r="F18" s="113" t="s">
        <v>3</v>
      </c>
      <c r="G18" s="46">
        <v>57.4</v>
      </c>
      <c r="H18" s="126" t="s">
        <v>37</v>
      </c>
      <c r="I18" s="113" t="s">
        <v>3</v>
      </c>
      <c r="J18" s="47">
        <v>44.3</v>
      </c>
    </row>
    <row r="19" spans="1:10" ht="15.75" customHeight="1">
      <c r="A19" s="92"/>
      <c r="B19" s="122" t="s">
        <v>35</v>
      </c>
      <c r="C19" s="113" t="s">
        <v>3</v>
      </c>
      <c r="D19" s="41">
        <v>5.84</v>
      </c>
      <c r="E19" s="122" t="s">
        <v>51</v>
      </c>
      <c r="F19" s="113" t="s">
        <v>73</v>
      </c>
      <c r="G19" s="47" t="s">
        <v>88</v>
      </c>
      <c r="H19" s="126" t="s">
        <v>40</v>
      </c>
      <c r="I19" s="113" t="s">
        <v>73</v>
      </c>
      <c r="J19" s="46">
        <v>5135</v>
      </c>
    </row>
    <row r="20" spans="1:10" ht="15.75" customHeight="1">
      <c r="A20" s="92"/>
      <c r="B20" s="122" t="s">
        <v>38</v>
      </c>
      <c r="C20" s="113" t="s">
        <v>73</v>
      </c>
      <c r="D20" s="121">
        <v>3780</v>
      </c>
      <c r="E20" s="122" t="s">
        <v>6</v>
      </c>
      <c r="F20" s="113" t="s">
        <v>3</v>
      </c>
      <c r="G20" s="125">
        <v>2.4</v>
      </c>
      <c r="H20" s="126" t="s">
        <v>43</v>
      </c>
      <c r="I20" s="113" t="s">
        <v>3</v>
      </c>
      <c r="J20" s="46">
        <v>120</v>
      </c>
    </row>
    <row r="21" spans="1:10" ht="15.75" customHeight="1">
      <c r="A21" s="92"/>
      <c r="B21" s="122" t="s">
        <v>41</v>
      </c>
      <c r="C21" s="113" t="s">
        <v>3</v>
      </c>
      <c r="D21" s="41" t="s">
        <v>88</v>
      </c>
      <c r="E21" s="122" t="s">
        <v>9</v>
      </c>
      <c r="F21" s="113" t="s">
        <v>3</v>
      </c>
      <c r="G21" s="47">
        <v>13.1</v>
      </c>
      <c r="H21" s="126" t="s">
        <v>44</v>
      </c>
      <c r="I21" s="113" t="s">
        <v>3</v>
      </c>
      <c r="J21" s="46">
        <v>105.5</v>
      </c>
    </row>
    <row r="22" spans="1:10" ht="15.75" customHeight="1">
      <c r="A22" s="92"/>
      <c r="B22" s="122" t="s">
        <v>5</v>
      </c>
      <c r="C22" s="113" t="s">
        <v>3</v>
      </c>
      <c r="D22" s="123">
        <v>13.4</v>
      </c>
      <c r="E22" s="122" t="s">
        <v>53</v>
      </c>
      <c r="F22" s="113" t="s">
        <v>3</v>
      </c>
      <c r="G22" s="47" t="s">
        <v>93</v>
      </c>
      <c r="H22" s="45" t="s">
        <v>260</v>
      </c>
      <c r="I22" s="113" t="s">
        <v>260</v>
      </c>
      <c r="J22" s="46" t="s">
        <v>260</v>
      </c>
    </row>
    <row r="23" spans="1:10" ht="15.75" customHeight="1">
      <c r="A23" s="92"/>
      <c r="B23" s="153" t="s">
        <v>72</v>
      </c>
      <c r="C23" s="154" t="s">
        <v>73</v>
      </c>
      <c r="D23" s="155">
        <v>925</v>
      </c>
      <c r="E23" s="153" t="s">
        <v>12</v>
      </c>
      <c r="F23" s="154" t="s">
        <v>3</v>
      </c>
      <c r="G23" s="156">
        <v>16.649999999999999</v>
      </c>
      <c r="H23" s="157" t="s">
        <v>260</v>
      </c>
      <c r="I23" s="154" t="s">
        <v>260</v>
      </c>
      <c r="J23" s="158" t="s">
        <v>260</v>
      </c>
    </row>
  </sheetData>
  <conditionalFormatting sqref="C3:C23 F3:F23 I3:I23">
    <cfRule type="expression" dxfId="11" priority="2">
      <formula>IndVal_LimitValDiffUOM</formula>
    </cfRule>
  </conditionalFormatting>
  <conditionalFormatting sqref="B3:J23">
    <cfRule type="expression" dxfId="10" priority="1">
      <formula>IF(IndVal_IsBlnkRow*IndVal_IsBlnkRowNext=1,TRUE,FALSE)</formula>
    </cfRule>
  </conditionalFormatting>
  <hyperlinks>
    <hyperlink ref="B4" location="'Fusion XRF'!$A$78" display="'Fusion XRF'!$A$78"/>
    <hyperlink ref="E4" location="'Fusion XRF'!$A$222" display="'Fusion XRF'!$A$222"/>
    <hyperlink ref="B5" location="'Fusion XRF'!$A$96" display="'Fusion XRF'!$A$96"/>
    <hyperlink ref="E5" location="'Fusion XRF'!$A$240" display="'Fusion XRF'!$A$240"/>
    <hyperlink ref="B7" location="'Laser Ablation'!$A$1" display="'Laser Ablation'!$A$1"/>
    <hyperlink ref="E7" location="'Laser Ablation'!$A$262" display="'Laser Ablation'!$A$262"/>
    <hyperlink ref="H7" location="'Laser Ablation'!$A$500" display="'Laser Ablation'!$A$500"/>
    <hyperlink ref="B8" location="'Laser Ablation'!$A$15" display="'Laser Ablation'!$A$15"/>
    <hyperlink ref="E8" location="'Laser Ablation'!$A$276" display="'Laser Ablation'!$A$276"/>
    <hyperlink ref="H8" location="'Laser Ablation'!$A$514" display="'Laser Ablation'!$A$514"/>
    <hyperlink ref="B9" location="'Laser Ablation'!$A$52" display="'Laser Ablation'!$A$52"/>
    <hyperlink ref="E9" location="'Laser Ablation'!$A$290" display="'Laser Ablation'!$A$290"/>
    <hyperlink ref="H9" location="'Laser Ablation'!$A$528" display="'Laser Ablation'!$A$528"/>
    <hyperlink ref="B10" location="'Laser Ablation'!$A$66" display="'Laser Ablation'!$A$66"/>
    <hyperlink ref="E10" location="'Laser Ablation'!$A$304" display="'Laser Ablation'!$A$304"/>
    <hyperlink ref="H10" location="'Laser Ablation'!$A$542" display="'Laser Ablation'!$A$542"/>
    <hyperlink ref="B11" location="'Laser Ablation'!$A$80" display="'Laser Ablation'!$A$80"/>
    <hyperlink ref="E11" location="'Laser Ablation'!$A$318" display="'Laser Ablation'!$A$318"/>
    <hyperlink ref="H11" location="'Laser Ablation'!$A$556" display="'Laser Ablation'!$A$556"/>
    <hyperlink ref="B12" location="'Laser Ablation'!$A$94" display="'Laser Ablation'!$A$94"/>
    <hyperlink ref="E12" location="'Laser Ablation'!$A$332" display="'Laser Ablation'!$A$332"/>
    <hyperlink ref="H12" location="'Laser Ablation'!$A$570" display="'Laser Ablation'!$A$570"/>
    <hyperlink ref="B13" location="'Laser Ablation'!$A$108" display="'Laser Ablation'!$A$108"/>
    <hyperlink ref="E13" location="'Laser Ablation'!$A$346" display="'Laser Ablation'!$A$346"/>
    <hyperlink ref="H13" location="'Laser Ablation'!$A$584" display="'Laser Ablation'!$A$584"/>
    <hyperlink ref="B14" location="'Laser Ablation'!$A$122" display="'Laser Ablation'!$A$122"/>
    <hyperlink ref="E14" location="'Laser Ablation'!$A$360" display="'Laser Ablation'!$A$360"/>
    <hyperlink ref="H14" location="'Laser Ablation'!$A$598" display="'Laser Ablation'!$A$598"/>
    <hyperlink ref="B15" location="'Laser Ablation'!$A$136" display="'Laser Ablation'!$A$136"/>
    <hyperlink ref="E15" location="'Laser Ablation'!$A$374" display="'Laser Ablation'!$A$374"/>
    <hyperlink ref="H15" location="'Laser Ablation'!$A$612" display="'Laser Ablation'!$A$612"/>
    <hyperlink ref="B16" location="'Laser Ablation'!$A$150" display="'Laser Ablation'!$A$150"/>
    <hyperlink ref="E16" location="'Laser Ablation'!$A$388" display="'Laser Ablation'!$A$388"/>
    <hyperlink ref="H16" location="'Laser Ablation'!$A$626" display="'Laser Ablation'!$A$626"/>
    <hyperlink ref="B17" location="'Laser Ablation'!$A$164" display="'Laser Ablation'!$A$164"/>
    <hyperlink ref="E17" location="'Laser Ablation'!$A$402" display="'Laser Ablation'!$A$402"/>
    <hyperlink ref="H17" location="'Laser Ablation'!$A$640" display="'Laser Ablation'!$A$640"/>
    <hyperlink ref="B18" location="'Laser Ablation'!$A$178" display="'Laser Ablation'!$A$178"/>
    <hyperlink ref="E18" location="'Laser Ablation'!$A$416" display="'Laser Ablation'!$A$416"/>
    <hyperlink ref="H18" location="'Laser Ablation'!$A$654" display="'Laser Ablation'!$A$654"/>
    <hyperlink ref="B19" location="'Laser Ablation'!$A$192" display="'Laser Ablation'!$A$192"/>
    <hyperlink ref="E19" location="'Laser Ablation'!$A$430" display="'Laser Ablation'!$A$430"/>
    <hyperlink ref="H19" location="'Laser Ablation'!$A$668" display="'Laser Ablation'!$A$668"/>
    <hyperlink ref="B20" location="'Laser Ablation'!$A$206" display="'Laser Ablation'!$A$206"/>
    <hyperlink ref="E20" location="'Laser Ablation'!$A$444" display="'Laser Ablation'!$A$444"/>
    <hyperlink ref="H20" location="'Laser Ablation'!$A$682" display="'Laser Ablation'!$A$682"/>
    <hyperlink ref="B21" location="'Laser Ablation'!$A$220" display="'Laser Ablation'!$A$220"/>
    <hyperlink ref="E21" location="'Laser Ablation'!$A$458" display="'Laser Ablation'!$A$458"/>
    <hyperlink ref="H21" location="'Laser Ablation'!$A$696" display="'Laser Ablation'!$A$696"/>
    <hyperlink ref="B22" location="'Laser Ablation'!$A$234" display="'Laser Ablation'!$A$234"/>
    <hyperlink ref="E22" location="'Laser Ablation'!$A$472" display="'Laser Ablation'!$A$472"/>
    <hyperlink ref="B23" location="'Laser Ablation'!$A$248" display="'Laser Ablation'!$A$248"/>
    <hyperlink ref="E23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8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26" t="s">
        <v>261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26" s="56" customFormat="1" ht="15" customHeight="1">
      <c r="B2" s="228" t="s">
        <v>2</v>
      </c>
      <c r="C2" s="230" t="s">
        <v>61</v>
      </c>
      <c r="D2" s="232" t="s">
        <v>62</v>
      </c>
      <c r="E2" s="233"/>
      <c r="F2" s="233"/>
      <c r="G2" s="233"/>
      <c r="H2" s="234"/>
      <c r="I2" s="235" t="s">
        <v>63</v>
      </c>
      <c r="J2" s="236"/>
      <c r="K2" s="237"/>
      <c r="L2" s="238" t="s">
        <v>64</v>
      </c>
      <c r="M2" s="238"/>
    </row>
    <row r="3" spans="1:26" s="56" customFormat="1" ht="15" customHeight="1">
      <c r="B3" s="229"/>
      <c r="C3" s="231"/>
      <c r="D3" s="58" t="s">
        <v>58</v>
      </c>
      <c r="E3" s="58" t="s">
        <v>65</v>
      </c>
      <c r="F3" s="58" t="s">
        <v>66</v>
      </c>
      <c r="G3" s="58" t="s">
        <v>67</v>
      </c>
      <c r="H3" s="58" t="s">
        <v>68</v>
      </c>
      <c r="I3" s="57" t="s">
        <v>69</v>
      </c>
      <c r="J3" s="58" t="s">
        <v>70</v>
      </c>
      <c r="K3" s="59" t="s">
        <v>71</v>
      </c>
      <c r="L3" s="58" t="s">
        <v>59</v>
      </c>
      <c r="M3" s="58" t="s">
        <v>60</v>
      </c>
    </row>
    <row r="4" spans="1:26" s="56" customFormat="1" ht="15" customHeight="1">
      <c r="A4" s="60"/>
      <c r="B4" s="147" t="s">
        <v>115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48"/>
    </row>
    <row r="5" spans="1:26" s="56" customFormat="1" ht="15" customHeight="1">
      <c r="A5" s="60"/>
      <c r="B5" s="63" t="s">
        <v>173</v>
      </c>
      <c r="C5" s="136">
        <v>7.3194476190476196</v>
      </c>
      <c r="D5" s="61">
        <v>0.12332012180532165</v>
      </c>
      <c r="E5" s="137">
        <v>7.0728073754369767</v>
      </c>
      <c r="F5" s="137">
        <v>7.5660878626582626</v>
      </c>
      <c r="G5" s="137">
        <v>6.9494872536316548</v>
      </c>
      <c r="H5" s="137">
        <v>7.6894079844635845</v>
      </c>
      <c r="I5" s="62">
        <v>1.6848282578647324E-2</v>
      </c>
      <c r="J5" s="62">
        <v>3.3696565157294647E-2</v>
      </c>
      <c r="K5" s="62">
        <v>5.0544847735941971E-2</v>
      </c>
      <c r="L5" s="138">
        <v>6.9534752380952387</v>
      </c>
      <c r="M5" s="137">
        <v>7.6854200000000006</v>
      </c>
      <c r="P5" s="214"/>
      <c r="Q5" s="215"/>
      <c r="R5" s="214"/>
      <c r="S5" s="214"/>
      <c r="T5" s="214"/>
      <c r="U5" s="214"/>
      <c r="Y5" s="214"/>
      <c r="Z5" s="214"/>
    </row>
    <row r="6" spans="1:26" s="56" customFormat="1" ht="15" customHeight="1">
      <c r="A6" s="60"/>
      <c r="B6" s="63" t="s">
        <v>118</v>
      </c>
      <c r="C6" s="64">
        <v>0.24675714285714284</v>
      </c>
      <c r="D6" s="61">
        <v>1.115835839294105E-2</v>
      </c>
      <c r="E6" s="61">
        <v>0.22444042607126077</v>
      </c>
      <c r="F6" s="61">
        <v>0.26907385964302494</v>
      </c>
      <c r="G6" s="61">
        <v>0.21328206767831973</v>
      </c>
      <c r="H6" s="61">
        <v>0.28023221803596599</v>
      </c>
      <c r="I6" s="62">
        <v>4.5220001592420164E-2</v>
      </c>
      <c r="J6" s="62">
        <v>9.0440003184840329E-2</v>
      </c>
      <c r="K6" s="62">
        <v>0.13566000477726048</v>
      </c>
      <c r="L6" s="65">
        <v>0.23441928571428572</v>
      </c>
      <c r="M6" s="61">
        <v>0.25909500000000002</v>
      </c>
      <c r="P6" s="215"/>
      <c r="Q6" s="215"/>
      <c r="R6" s="215"/>
      <c r="S6" s="215"/>
      <c r="T6" s="215"/>
      <c r="U6" s="215"/>
      <c r="Y6" s="215"/>
      <c r="Z6" s="215"/>
    </row>
    <row r="7" spans="1:26" s="56" customFormat="1" ht="15" customHeight="1">
      <c r="A7" s="69"/>
      <c r="B7" s="63" t="s">
        <v>119</v>
      </c>
      <c r="C7" s="64">
        <v>8.0945238095238098E-2</v>
      </c>
      <c r="D7" s="61">
        <v>6.8789459330317274E-3</v>
      </c>
      <c r="E7" s="61">
        <v>6.7187346229174646E-2</v>
      </c>
      <c r="F7" s="61">
        <v>9.4703129961301549E-2</v>
      </c>
      <c r="G7" s="61">
        <v>6.0308400296142914E-2</v>
      </c>
      <c r="H7" s="61">
        <v>0.10158207589433328</v>
      </c>
      <c r="I7" s="62">
        <v>8.4982712941533825E-2</v>
      </c>
      <c r="J7" s="62">
        <v>0.16996542588306765</v>
      </c>
      <c r="K7" s="62">
        <v>0.25494813882460149</v>
      </c>
      <c r="L7" s="65">
        <v>7.6897976190476197E-2</v>
      </c>
      <c r="M7" s="61">
        <v>8.4992499999999999E-2</v>
      </c>
      <c r="P7" s="215"/>
      <c r="Q7" s="215"/>
      <c r="R7" s="215"/>
      <c r="S7" s="215"/>
      <c r="T7" s="215"/>
      <c r="U7" s="215"/>
      <c r="Y7" s="215"/>
      <c r="Z7" s="215"/>
    </row>
    <row r="8" spans="1:26" ht="15" customHeight="1">
      <c r="A8" s="60"/>
      <c r="B8" s="63" t="s">
        <v>120</v>
      </c>
      <c r="C8" s="136">
        <v>3.6602693769358088</v>
      </c>
      <c r="D8" s="61">
        <v>3.4299992469241272E-2</v>
      </c>
      <c r="E8" s="137">
        <v>3.5916693919973262</v>
      </c>
      <c r="F8" s="137">
        <v>3.7288693618742914</v>
      </c>
      <c r="G8" s="137">
        <v>3.5573693995280848</v>
      </c>
      <c r="H8" s="137">
        <v>3.7631693543435327</v>
      </c>
      <c r="I8" s="62">
        <v>9.3708929417526867E-3</v>
      </c>
      <c r="J8" s="62">
        <v>1.8741785883505373E-2</v>
      </c>
      <c r="K8" s="62">
        <v>2.8112678825258058E-2</v>
      </c>
      <c r="L8" s="138">
        <v>3.4772559080890182</v>
      </c>
      <c r="M8" s="137">
        <v>3.8432828457825994</v>
      </c>
      <c r="N8" s="56"/>
      <c r="P8" s="216"/>
      <c r="Q8" s="217"/>
      <c r="R8" s="216"/>
      <c r="S8" s="216"/>
      <c r="T8" s="216"/>
      <c r="U8" s="216"/>
      <c r="Y8" s="216"/>
      <c r="Z8" s="216"/>
    </row>
    <row r="9" spans="1:26" ht="15" customHeight="1">
      <c r="A9" s="60"/>
      <c r="B9" s="63" t="s">
        <v>178</v>
      </c>
      <c r="C9" s="136">
        <v>2.0538205128205127</v>
      </c>
      <c r="D9" s="61">
        <v>2.9588991279317606E-2</v>
      </c>
      <c r="E9" s="137">
        <v>1.9946425302618775</v>
      </c>
      <c r="F9" s="137">
        <v>2.1129984953791481</v>
      </c>
      <c r="G9" s="137">
        <v>1.9650535389825599</v>
      </c>
      <c r="H9" s="137">
        <v>2.1425874866584653</v>
      </c>
      <c r="I9" s="62">
        <v>1.4406804827693064E-2</v>
      </c>
      <c r="J9" s="62">
        <v>2.8813609655386128E-2</v>
      </c>
      <c r="K9" s="62">
        <v>4.3220414483079193E-2</v>
      </c>
      <c r="L9" s="138">
        <v>1.9511294871794871</v>
      </c>
      <c r="M9" s="137">
        <v>2.1565115384615385</v>
      </c>
      <c r="N9" s="56"/>
      <c r="P9" s="216"/>
      <c r="Q9" s="217"/>
      <c r="R9" s="216"/>
      <c r="S9" s="216"/>
      <c r="T9" s="216"/>
      <c r="U9" s="216"/>
      <c r="Y9" s="216"/>
      <c r="Z9" s="216"/>
    </row>
    <row r="10" spans="1:26" ht="15" customHeight="1">
      <c r="A10" s="60"/>
      <c r="B10" s="63" t="s">
        <v>121</v>
      </c>
      <c r="C10" s="64">
        <v>0.21726923076923074</v>
      </c>
      <c r="D10" s="61">
        <v>1.5879306833395602E-2</v>
      </c>
      <c r="E10" s="61">
        <v>0.18551061710243955</v>
      </c>
      <c r="F10" s="61">
        <v>0.24902784443602194</v>
      </c>
      <c r="G10" s="61">
        <v>0.16963131026904393</v>
      </c>
      <c r="H10" s="61">
        <v>0.26490715126941755</v>
      </c>
      <c r="I10" s="62">
        <v>7.3085851950484282E-2</v>
      </c>
      <c r="J10" s="62">
        <v>0.14617170390096856</v>
      </c>
      <c r="K10" s="62">
        <v>0.21925755585145285</v>
      </c>
      <c r="L10" s="65">
        <v>0.2064057692307692</v>
      </c>
      <c r="M10" s="61">
        <v>0.22813269230769229</v>
      </c>
      <c r="N10" s="56"/>
      <c r="P10" s="217"/>
      <c r="Q10" s="217"/>
      <c r="R10" s="217"/>
      <c r="S10" s="217"/>
      <c r="T10" s="217"/>
      <c r="U10" s="217"/>
      <c r="Y10" s="217"/>
      <c r="Z10" s="217"/>
    </row>
    <row r="11" spans="1:26" ht="15" customHeight="1">
      <c r="A11" s="60"/>
      <c r="B11" s="63" t="s">
        <v>122</v>
      </c>
      <c r="C11" s="136">
        <v>35.101188370695809</v>
      </c>
      <c r="D11" s="61">
        <v>0.1669857316579377</v>
      </c>
      <c r="E11" s="137">
        <v>34.767216907379932</v>
      </c>
      <c r="F11" s="137">
        <v>35.435159834011685</v>
      </c>
      <c r="G11" s="137">
        <v>34.600231175721994</v>
      </c>
      <c r="H11" s="137">
        <v>35.602145565669623</v>
      </c>
      <c r="I11" s="62">
        <v>4.7572671869236648E-3</v>
      </c>
      <c r="J11" s="62">
        <v>9.5145343738473297E-3</v>
      </c>
      <c r="K11" s="62">
        <v>1.4271801560770995E-2</v>
      </c>
      <c r="L11" s="138">
        <v>33.346128952161017</v>
      </c>
      <c r="M11" s="137">
        <v>36.856247789230601</v>
      </c>
      <c r="N11" s="56"/>
      <c r="P11" s="216"/>
      <c r="Q11" s="217"/>
      <c r="R11" s="216"/>
      <c r="S11" s="216"/>
      <c r="T11" s="216"/>
      <c r="U11" s="216"/>
      <c r="Y11" s="216"/>
      <c r="Z11" s="216"/>
    </row>
    <row r="12" spans="1:26" ht="15" customHeight="1">
      <c r="A12" s="60"/>
      <c r="B12" s="63" t="s">
        <v>182</v>
      </c>
      <c r="C12" s="64">
        <v>0.2355363636363636</v>
      </c>
      <c r="D12" s="61">
        <v>1.4517653378398027E-2</v>
      </c>
      <c r="E12" s="61">
        <v>0.20650105687956755</v>
      </c>
      <c r="F12" s="61">
        <v>0.26457167039315965</v>
      </c>
      <c r="G12" s="61">
        <v>0.19198340350116952</v>
      </c>
      <c r="H12" s="61">
        <v>0.27908932377155771</v>
      </c>
      <c r="I12" s="62">
        <v>6.1636569208529203E-2</v>
      </c>
      <c r="J12" s="62">
        <v>0.12327313841705841</v>
      </c>
      <c r="K12" s="62">
        <v>0.18490970762558762</v>
      </c>
      <c r="L12" s="65">
        <v>0.22375954545454541</v>
      </c>
      <c r="M12" s="61">
        <v>0.24731318181818179</v>
      </c>
      <c r="N12" s="56"/>
      <c r="P12" s="217"/>
      <c r="Q12" s="217"/>
      <c r="R12" s="217"/>
      <c r="S12" s="217"/>
      <c r="T12" s="217"/>
      <c r="U12" s="217"/>
      <c r="Y12" s="217"/>
      <c r="Z12" s="217"/>
    </row>
    <row r="13" spans="1:26" ht="15" customHeight="1">
      <c r="A13" s="60"/>
      <c r="B13" s="63" t="s">
        <v>123</v>
      </c>
      <c r="C13" s="144">
        <v>662.50613004845798</v>
      </c>
      <c r="D13" s="145">
        <v>24.402390852550035</v>
      </c>
      <c r="E13" s="145">
        <v>613.70134834335795</v>
      </c>
      <c r="F13" s="145">
        <v>711.31091175355812</v>
      </c>
      <c r="G13" s="145">
        <v>589.29895749080788</v>
      </c>
      <c r="H13" s="145">
        <v>735.71330260610819</v>
      </c>
      <c r="I13" s="62">
        <v>3.6833456696868841E-2</v>
      </c>
      <c r="J13" s="62">
        <v>7.3666913393737682E-2</v>
      </c>
      <c r="K13" s="62">
        <v>0.11050037009060652</v>
      </c>
      <c r="L13" s="146">
        <v>629.38082354603523</v>
      </c>
      <c r="M13" s="145">
        <v>695.63143655088084</v>
      </c>
      <c r="N13" s="56"/>
      <c r="P13" s="218"/>
      <c r="Q13" s="218"/>
      <c r="R13" s="218"/>
      <c r="S13" s="218"/>
      <c r="T13" s="218"/>
      <c r="U13" s="218"/>
      <c r="Y13" s="218"/>
      <c r="Z13" s="218"/>
    </row>
    <row r="14" spans="1:26" ht="15" customHeight="1">
      <c r="A14" s="60"/>
      <c r="B14" s="63" t="s">
        <v>185</v>
      </c>
      <c r="C14" s="136">
        <v>24.822894444444447</v>
      </c>
      <c r="D14" s="61">
        <v>0.16985629763616811</v>
      </c>
      <c r="E14" s="137">
        <v>24.483181849172112</v>
      </c>
      <c r="F14" s="137">
        <v>25.162607039716782</v>
      </c>
      <c r="G14" s="137">
        <v>24.313325551535943</v>
      </c>
      <c r="H14" s="137">
        <v>25.332463337352952</v>
      </c>
      <c r="I14" s="62">
        <v>6.8427273062905535E-3</v>
      </c>
      <c r="J14" s="62">
        <v>1.3685454612581107E-2</v>
      </c>
      <c r="K14" s="62">
        <v>2.0528181918871659E-2</v>
      </c>
      <c r="L14" s="138">
        <v>23.581749722222224</v>
      </c>
      <c r="M14" s="137">
        <v>26.064039166666671</v>
      </c>
      <c r="N14" s="56"/>
      <c r="P14" s="216"/>
      <c r="Q14" s="217"/>
      <c r="R14" s="216"/>
      <c r="S14" s="216"/>
      <c r="T14" s="216"/>
      <c r="U14" s="216"/>
      <c r="Y14" s="216"/>
      <c r="Z14" s="216"/>
    </row>
    <row r="15" spans="1:26" ht="15" customHeight="1">
      <c r="A15" s="60"/>
      <c r="B15" s="63" t="s">
        <v>187</v>
      </c>
      <c r="C15" s="64">
        <v>0.33575476190476194</v>
      </c>
      <c r="D15" s="61">
        <v>9.313307033196716E-3</v>
      </c>
      <c r="E15" s="61">
        <v>0.31712814783836851</v>
      </c>
      <c r="F15" s="61">
        <v>0.35438137597115538</v>
      </c>
      <c r="G15" s="61">
        <v>0.3078148408051718</v>
      </c>
      <c r="H15" s="61">
        <v>0.36369468300435209</v>
      </c>
      <c r="I15" s="62">
        <v>2.7738421282133503E-2</v>
      </c>
      <c r="J15" s="62">
        <v>5.5476842564267007E-2</v>
      </c>
      <c r="K15" s="62">
        <v>8.3215263846400517E-2</v>
      </c>
      <c r="L15" s="65">
        <v>0.31896702380952385</v>
      </c>
      <c r="M15" s="61">
        <v>0.35254250000000004</v>
      </c>
      <c r="N15" s="56"/>
      <c r="P15" s="217"/>
      <c r="Q15" s="217"/>
      <c r="R15" s="217"/>
      <c r="S15" s="217"/>
      <c r="T15" s="217"/>
      <c r="U15" s="217"/>
      <c r="Y15" s="217"/>
      <c r="Z15" s="217"/>
    </row>
    <row r="16" spans="1:26" ht="15" customHeight="1">
      <c r="A16" s="60"/>
      <c r="B16" s="63" t="s">
        <v>189</v>
      </c>
      <c r="C16" s="144">
        <v>417.88379999999995</v>
      </c>
      <c r="D16" s="145">
        <v>45.32834044984542</v>
      </c>
      <c r="E16" s="145">
        <v>327.2271191003091</v>
      </c>
      <c r="F16" s="145">
        <v>508.54048089969081</v>
      </c>
      <c r="G16" s="145">
        <v>281.89877865046367</v>
      </c>
      <c r="H16" s="145">
        <v>553.86882134953623</v>
      </c>
      <c r="I16" s="62">
        <v>0.10847115980529856</v>
      </c>
      <c r="J16" s="62">
        <v>0.21694231961059712</v>
      </c>
      <c r="K16" s="62">
        <v>0.32541347941589571</v>
      </c>
      <c r="L16" s="146">
        <v>396.98960999999997</v>
      </c>
      <c r="M16" s="145">
        <v>438.77798999999993</v>
      </c>
      <c r="N16" s="56"/>
      <c r="P16" s="218"/>
      <c r="Q16" s="218"/>
      <c r="R16" s="218"/>
      <c r="S16" s="218"/>
      <c r="T16" s="218"/>
      <c r="U16" s="218"/>
      <c r="Y16" s="218"/>
      <c r="Z16" s="218"/>
    </row>
    <row r="17" spans="1:26" ht="15" customHeight="1">
      <c r="A17" s="60"/>
      <c r="B17" s="114" t="s">
        <v>117</v>
      </c>
      <c r="C17" s="26"/>
      <c r="D17" s="150"/>
      <c r="E17" s="150"/>
      <c r="F17" s="150"/>
      <c r="G17" s="150"/>
      <c r="H17" s="150"/>
      <c r="I17" s="151"/>
      <c r="J17" s="151"/>
      <c r="K17" s="151"/>
      <c r="L17" s="150"/>
      <c r="M17" s="149"/>
      <c r="N17" s="56"/>
    </row>
    <row r="18" spans="1:26" ht="15" customHeight="1">
      <c r="A18" s="60"/>
      <c r="B18" s="68" t="s">
        <v>191</v>
      </c>
      <c r="C18" s="164">
        <v>10.539615384615384</v>
      </c>
      <c r="D18" s="66">
        <v>0.14843911506660432</v>
      </c>
      <c r="E18" s="165">
        <v>10.242737154482176</v>
      </c>
      <c r="F18" s="165">
        <v>10.836493614748592</v>
      </c>
      <c r="G18" s="165">
        <v>10.094298039415571</v>
      </c>
      <c r="H18" s="165">
        <v>10.984932729815197</v>
      </c>
      <c r="I18" s="67">
        <v>1.4083921438279431E-2</v>
      </c>
      <c r="J18" s="67">
        <v>2.8167842876558862E-2</v>
      </c>
      <c r="K18" s="67">
        <v>4.2251764314838292E-2</v>
      </c>
      <c r="L18" s="166">
        <v>10.012634615384615</v>
      </c>
      <c r="M18" s="165">
        <v>11.066596153846154</v>
      </c>
      <c r="N18" s="56"/>
      <c r="P18" s="216"/>
      <c r="Q18" s="217"/>
      <c r="R18" s="216"/>
      <c r="S18" s="216"/>
      <c r="T18" s="216"/>
      <c r="U18" s="216"/>
      <c r="Y18" s="216"/>
      <c r="Z18" s="21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8">
    <cfRule type="expression" dxfId="9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371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193</v>
      </c>
      <c r="AS1" s="30" t="s">
        <v>57</v>
      </c>
    </row>
    <row r="2" spans="1:46" ht="19.5">
      <c r="A2" s="27" t="s">
        <v>99</v>
      </c>
      <c r="B2" s="17" t="s">
        <v>96</v>
      </c>
      <c r="C2" s="14" t="s">
        <v>97</v>
      </c>
      <c r="D2" s="15" t="s">
        <v>124</v>
      </c>
      <c r="E2" s="16" t="s">
        <v>124</v>
      </c>
      <c r="F2" s="16" t="s">
        <v>124</v>
      </c>
      <c r="G2" s="16" t="s">
        <v>124</v>
      </c>
      <c r="H2" s="16" t="s">
        <v>124</v>
      </c>
      <c r="I2" s="16" t="s">
        <v>124</v>
      </c>
      <c r="J2" s="16" t="s">
        <v>124</v>
      </c>
      <c r="K2" s="16" t="s">
        <v>124</v>
      </c>
      <c r="L2" s="16" t="s">
        <v>124</v>
      </c>
      <c r="M2" s="16" t="s">
        <v>124</v>
      </c>
      <c r="N2" s="16" t="s">
        <v>124</v>
      </c>
      <c r="O2" s="16" t="s">
        <v>124</v>
      </c>
      <c r="P2" s="16" t="s">
        <v>124</v>
      </c>
      <c r="Q2" s="16" t="s">
        <v>124</v>
      </c>
      <c r="R2" s="110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125</v>
      </c>
      <c r="C3" s="7" t="s">
        <v>125</v>
      </c>
      <c r="D3" s="108" t="s">
        <v>126</v>
      </c>
      <c r="E3" s="109" t="s">
        <v>127</v>
      </c>
      <c r="F3" s="109" t="s">
        <v>128</v>
      </c>
      <c r="G3" s="109" t="s">
        <v>129</v>
      </c>
      <c r="H3" s="109" t="s">
        <v>130</v>
      </c>
      <c r="I3" s="109" t="s">
        <v>131</v>
      </c>
      <c r="J3" s="109" t="s">
        <v>132</v>
      </c>
      <c r="K3" s="109" t="s">
        <v>133</v>
      </c>
      <c r="L3" s="109" t="s">
        <v>134</v>
      </c>
      <c r="M3" s="109" t="s">
        <v>135</v>
      </c>
      <c r="N3" s="109" t="s">
        <v>136</v>
      </c>
      <c r="O3" s="109" t="s">
        <v>137</v>
      </c>
      <c r="P3" s="109" t="s">
        <v>138</v>
      </c>
      <c r="Q3" s="109" t="s">
        <v>139</v>
      </c>
      <c r="R3" s="110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89</v>
      </c>
      <c r="E4" s="9" t="s">
        <v>89</v>
      </c>
      <c r="F4" s="9" t="s">
        <v>89</v>
      </c>
      <c r="G4" s="9" t="s">
        <v>89</v>
      </c>
      <c r="H4" s="9" t="s">
        <v>89</v>
      </c>
      <c r="I4" s="9" t="s">
        <v>89</v>
      </c>
      <c r="J4" s="9" t="s">
        <v>89</v>
      </c>
      <c r="K4" s="9" t="s">
        <v>89</v>
      </c>
      <c r="L4" s="9" t="s">
        <v>89</v>
      </c>
      <c r="M4" s="9" t="s">
        <v>89</v>
      </c>
      <c r="N4" s="9" t="s">
        <v>89</v>
      </c>
      <c r="O4" s="9" t="s">
        <v>89</v>
      </c>
      <c r="P4" s="9" t="s">
        <v>89</v>
      </c>
      <c r="Q4" s="9" t="s">
        <v>89</v>
      </c>
      <c r="R4" s="110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0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7.39</v>
      </c>
      <c r="E6" s="20">
        <v>7.2221999999999991</v>
      </c>
      <c r="F6" s="21">
        <v>7.2189000000000005</v>
      </c>
      <c r="G6" s="20">
        <v>7.3800000000000008</v>
      </c>
      <c r="H6" s="21">
        <v>7.2499999999999991</v>
      </c>
      <c r="I6" s="20">
        <v>7.5</v>
      </c>
      <c r="J6" s="21">
        <v>7.28</v>
      </c>
      <c r="K6" s="20">
        <v>7.39</v>
      </c>
      <c r="L6" s="20">
        <v>7.4299999999999988</v>
      </c>
      <c r="M6" s="20">
        <v>7.68</v>
      </c>
      <c r="N6" s="20">
        <v>7.0499999999999989</v>
      </c>
      <c r="O6" s="20">
        <v>7.41</v>
      </c>
      <c r="P6" s="20">
        <v>7.19</v>
      </c>
      <c r="Q6" s="20">
        <v>7.2700000000000005</v>
      </c>
      <c r="R6" s="110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7.41</v>
      </c>
      <c r="E7" s="9">
        <v>7.1893000000000002</v>
      </c>
      <c r="F7" s="22">
        <v>7.219199999999999</v>
      </c>
      <c r="G7" s="9">
        <v>7.35</v>
      </c>
      <c r="H7" s="22">
        <v>7.33</v>
      </c>
      <c r="I7" s="9">
        <v>7.35</v>
      </c>
      <c r="J7" s="22">
        <v>7.26</v>
      </c>
      <c r="K7" s="9">
        <v>7.44</v>
      </c>
      <c r="L7" s="9">
        <v>7.48</v>
      </c>
      <c r="M7" s="9">
        <v>7.53</v>
      </c>
      <c r="N7" s="9">
        <v>7.1</v>
      </c>
      <c r="O7" s="9">
        <v>7.3599999999999994</v>
      </c>
      <c r="P7" s="9">
        <v>7.22</v>
      </c>
      <c r="Q7" s="9">
        <v>7.21</v>
      </c>
      <c r="R7" s="110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7.44</v>
      </c>
      <c r="E8" s="9">
        <v>7.2169999999999996</v>
      </c>
      <c r="F8" s="22">
        <v>7.3129</v>
      </c>
      <c r="G8" s="9">
        <v>7.35</v>
      </c>
      <c r="H8" s="22">
        <v>7.3800000000000008</v>
      </c>
      <c r="I8" s="9">
        <v>7.3599999999999994</v>
      </c>
      <c r="J8" s="22">
        <v>7.2499999999999991</v>
      </c>
      <c r="K8" s="22">
        <v>7.33</v>
      </c>
      <c r="L8" s="10">
        <v>7.3800000000000008</v>
      </c>
      <c r="M8" s="10">
        <v>7.4700000000000006</v>
      </c>
      <c r="N8" s="10">
        <v>7.0499999999999989</v>
      </c>
      <c r="O8" s="10">
        <v>7.3</v>
      </c>
      <c r="P8" s="10">
        <v>7.16</v>
      </c>
      <c r="Q8" s="10">
        <v>7.31</v>
      </c>
      <c r="R8" s="110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7.44</v>
      </c>
      <c r="E9" s="9">
        <v>7.283199999999999</v>
      </c>
      <c r="F9" s="22">
        <v>7.3179999999999996</v>
      </c>
      <c r="G9" s="9">
        <v>7.42</v>
      </c>
      <c r="H9" s="22">
        <v>7.46</v>
      </c>
      <c r="I9" s="9">
        <v>7.15</v>
      </c>
      <c r="J9" s="22">
        <v>7.17</v>
      </c>
      <c r="K9" s="22">
        <v>7.46</v>
      </c>
      <c r="L9" s="10">
        <v>7.46</v>
      </c>
      <c r="M9" s="102">
        <v>7.15</v>
      </c>
      <c r="N9" s="10">
        <v>7.1</v>
      </c>
      <c r="O9" s="10">
        <v>7.33</v>
      </c>
      <c r="P9" s="10">
        <v>7.2499999999999991</v>
      </c>
      <c r="Q9" s="10">
        <v>7.2900000000000009</v>
      </c>
      <c r="R9" s="110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7.3194476190476196</v>
      </c>
      <c r="AT9" s="30"/>
    </row>
    <row r="10" spans="1:46">
      <c r="A10" s="33"/>
      <c r="B10" s="18">
        <v>1</v>
      </c>
      <c r="C10" s="7">
        <v>5</v>
      </c>
      <c r="D10" s="9">
        <v>7.41</v>
      </c>
      <c r="E10" s="9">
        <v>7.2959999999999994</v>
      </c>
      <c r="F10" s="9">
        <v>7.1749000000000009</v>
      </c>
      <c r="G10" s="9">
        <v>7.339999999999999</v>
      </c>
      <c r="H10" s="9">
        <v>7.37</v>
      </c>
      <c r="I10" s="9">
        <v>7.46</v>
      </c>
      <c r="J10" s="9">
        <v>7.31</v>
      </c>
      <c r="K10" s="9">
        <v>7.33</v>
      </c>
      <c r="L10" s="9">
        <v>7.4900000000000011</v>
      </c>
      <c r="M10" s="9">
        <v>7.4900000000000011</v>
      </c>
      <c r="N10" s="9">
        <v>7.03</v>
      </c>
      <c r="O10" s="9">
        <v>7.339999999999999</v>
      </c>
      <c r="P10" s="9">
        <v>7.1</v>
      </c>
      <c r="Q10" s="9">
        <v>7.2900000000000009</v>
      </c>
      <c r="R10" s="110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7.42</v>
      </c>
      <c r="E11" s="9">
        <v>7.2240000000000002</v>
      </c>
      <c r="F11" s="9">
        <v>7.3279999999999994</v>
      </c>
      <c r="G11" s="9">
        <v>7.35</v>
      </c>
      <c r="H11" s="9">
        <v>7.28</v>
      </c>
      <c r="I11" s="9">
        <v>7.3</v>
      </c>
      <c r="J11" s="9">
        <v>7.26</v>
      </c>
      <c r="K11" s="9">
        <v>7.3800000000000008</v>
      </c>
      <c r="L11" s="103">
        <v>7.66</v>
      </c>
      <c r="M11" s="9">
        <v>7.4900000000000011</v>
      </c>
      <c r="N11" s="9">
        <v>7.1</v>
      </c>
      <c r="O11" s="9">
        <v>7.2900000000000009</v>
      </c>
      <c r="P11" s="9">
        <v>7.2499999999999991</v>
      </c>
      <c r="Q11" s="9">
        <v>7.2000000000000011</v>
      </c>
      <c r="R11" s="110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140</v>
      </c>
      <c r="C12" s="11"/>
      <c r="D12" s="23">
        <v>7.4183333333333339</v>
      </c>
      <c r="E12" s="23">
        <v>7.2386166666666654</v>
      </c>
      <c r="F12" s="23">
        <v>7.2619833333333332</v>
      </c>
      <c r="G12" s="23">
        <v>7.3649999999999993</v>
      </c>
      <c r="H12" s="23">
        <v>7.3449999999999998</v>
      </c>
      <c r="I12" s="23">
        <v>7.3533333333333326</v>
      </c>
      <c r="J12" s="23">
        <v>7.2549999999999999</v>
      </c>
      <c r="K12" s="23">
        <v>7.3883333333333345</v>
      </c>
      <c r="L12" s="23">
        <v>7.4833333333333343</v>
      </c>
      <c r="M12" s="23">
        <v>7.4683333333333337</v>
      </c>
      <c r="N12" s="23">
        <v>7.0716666666666663</v>
      </c>
      <c r="O12" s="23">
        <v>7.338333333333332</v>
      </c>
      <c r="P12" s="23">
        <v>7.1950000000000003</v>
      </c>
      <c r="Q12" s="23">
        <v>7.2616666666666667</v>
      </c>
      <c r="R12" s="110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141</v>
      </c>
      <c r="C13" s="31"/>
      <c r="D13" s="10">
        <v>7.415</v>
      </c>
      <c r="E13" s="10">
        <v>7.2230999999999996</v>
      </c>
      <c r="F13" s="10">
        <v>7.2660499999999999</v>
      </c>
      <c r="G13" s="10">
        <v>7.35</v>
      </c>
      <c r="H13" s="10">
        <v>7.35</v>
      </c>
      <c r="I13" s="10">
        <v>7.3549999999999995</v>
      </c>
      <c r="J13" s="10">
        <v>7.26</v>
      </c>
      <c r="K13" s="10">
        <v>7.3849999999999998</v>
      </c>
      <c r="L13" s="10">
        <v>7.4700000000000006</v>
      </c>
      <c r="M13" s="10">
        <v>7.4900000000000011</v>
      </c>
      <c r="N13" s="10">
        <v>7.0749999999999993</v>
      </c>
      <c r="O13" s="10">
        <v>7.3349999999999991</v>
      </c>
      <c r="P13" s="10">
        <v>7.2050000000000001</v>
      </c>
      <c r="Q13" s="10">
        <v>7.2800000000000011</v>
      </c>
      <c r="R13" s="110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142</v>
      </c>
      <c r="C14" s="31"/>
      <c r="D14" s="24">
        <v>1.940790217067976E-2</v>
      </c>
      <c r="E14" s="24">
        <v>4.162472422331033E-2</v>
      </c>
      <c r="F14" s="24">
        <v>6.5358501104803637E-2</v>
      </c>
      <c r="G14" s="24">
        <v>3.0166206257997041E-2</v>
      </c>
      <c r="H14" s="24">
        <v>7.5564541949250497E-2</v>
      </c>
      <c r="I14" s="24">
        <v>0.12420413304985724</v>
      </c>
      <c r="J14" s="24">
        <v>4.6797435827190328E-2</v>
      </c>
      <c r="K14" s="24">
        <v>5.4191020166321539E-2</v>
      </c>
      <c r="L14" s="24">
        <v>9.5219045713904688E-2</v>
      </c>
      <c r="M14" s="24">
        <v>0.17371432487468216</v>
      </c>
      <c r="N14" s="24">
        <v>3.1885210782848353E-2</v>
      </c>
      <c r="O14" s="24">
        <v>4.3550736694878647E-2</v>
      </c>
      <c r="P14" s="24">
        <v>5.8223706512038287E-2</v>
      </c>
      <c r="Q14" s="24">
        <v>4.5789372857319807E-2</v>
      </c>
      <c r="R14" s="167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72"/>
    </row>
    <row r="15" spans="1:46">
      <c r="A15" s="33"/>
      <c r="B15" s="2" t="s">
        <v>77</v>
      </c>
      <c r="C15" s="31"/>
      <c r="D15" s="12">
        <v>2.6162078864093137E-3</v>
      </c>
      <c r="E15" s="12">
        <v>5.7503700140648885E-3</v>
      </c>
      <c r="F15" s="12">
        <v>9.0000896593635301E-3</v>
      </c>
      <c r="G15" s="12">
        <v>4.0958867967409432E-3</v>
      </c>
      <c r="H15" s="12">
        <v>1.0287888624812867E-2</v>
      </c>
      <c r="I15" s="12">
        <v>1.6890861248847314E-2</v>
      </c>
      <c r="J15" s="12">
        <v>6.4503702036099696E-3</v>
      </c>
      <c r="K15" s="12">
        <v>7.3346745093148926E-3</v>
      </c>
      <c r="L15" s="12">
        <v>1.2724148647737819E-2</v>
      </c>
      <c r="M15" s="12">
        <v>2.3260119376212741E-2</v>
      </c>
      <c r="N15" s="12">
        <v>4.5088678929316554E-3</v>
      </c>
      <c r="O15" s="12">
        <v>5.9346904421819649E-3</v>
      </c>
      <c r="P15" s="12">
        <v>8.0922455193937846E-3</v>
      </c>
      <c r="Q15" s="12">
        <v>6.3056285780105316E-3</v>
      </c>
      <c r="R15" s="110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143</v>
      </c>
      <c r="C16" s="31"/>
      <c r="D16" s="12">
        <v>1.3509996851180484E-2</v>
      </c>
      <c r="E16" s="12">
        <v>-1.1043313182623971E-2</v>
      </c>
      <c r="F16" s="12">
        <v>-7.8509047000685506E-3</v>
      </c>
      <c r="G16" s="12">
        <v>6.2234724972738409E-3</v>
      </c>
      <c r="H16" s="12">
        <v>3.4910258645590719E-3</v>
      </c>
      <c r="I16" s="12">
        <v>4.6295452948568183E-3</v>
      </c>
      <c r="J16" s="12">
        <v>-8.8049839826581655E-3</v>
      </c>
      <c r="K16" s="12">
        <v>9.4113269021083301E-3</v>
      </c>
      <c r="L16" s="12">
        <v>2.2390448407504149E-2</v>
      </c>
      <c r="M16" s="12">
        <v>2.034111343296785E-2</v>
      </c>
      <c r="N16" s="12">
        <v>-3.3852411449211806E-2</v>
      </c>
      <c r="O16" s="12">
        <v>2.5802103203205196E-3</v>
      </c>
      <c r="P16" s="12">
        <v>-1.7002323880802916E-2</v>
      </c>
      <c r="Q16" s="12">
        <v>-7.8941684384198352E-3</v>
      </c>
      <c r="R16" s="110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144</v>
      </c>
      <c r="C17" s="55"/>
      <c r="D17" s="53">
        <v>0.65</v>
      </c>
      <c r="E17" s="53">
        <v>0.87</v>
      </c>
      <c r="F17" s="53">
        <v>0.67</v>
      </c>
      <c r="G17" s="53">
        <v>0.2</v>
      </c>
      <c r="H17" s="53">
        <v>0.03</v>
      </c>
      <c r="I17" s="53">
        <v>0.1</v>
      </c>
      <c r="J17" s="53">
        <v>0.73</v>
      </c>
      <c r="K17" s="53">
        <v>0.39</v>
      </c>
      <c r="L17" s="53">
        <v>1.2</v>
      </c>
      <c r="M17" s="53">
        <v>1.07</v>
      </c>
      <c r="N17" s="53">
        <v>2.2799999999999998</v>
      </c>
      <c r="O17" s="53">
        <v>0.03</v>
      </c>
      <c r="P17" s="53">
        <v>1.24</v>
      </c>
      <c r="Q17" s="53">
        <v>0.68</v>
      </c>
      <c r="R17" s="110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AS18" s="71"/>
    </row>
    <row r="19" spans="1:45" ht="15">
      <c r="B19" s="37" t="s">
        <v>194</v>
      </c>
      <c r="AS19" s="30" t="s">
        <v>57</v>
      </c>
    </row>
    <row r="20" spans="1:45" ht="15">
      <c r="A20" s="27" t="s">
        <v>94</v>
      </c>
      <c r="B20" s="17" t="s">
        <v>96</v>
      </c>
      <c r="C20" s="14" t="s">
        <v>97</v>
      </c>
      <c r="D20" s="15" t="s">
        <v>124</v>
      </c>
      <c r="E20" s="16" t="s">
        <v>124</v>
      </c>
      <c r="F20" s="16" t="s">
        <v>124</v>
      </c>
      <c r="G20" s="16" t="s">
        <v>124</v>
      </c>
      <c r="H20" s="16" t="s">
        <v>124</v>
      </c>
      <c r="I20" s="16" t="s">
        <v>124</v>
      </c>
      <c r="J20" s="16" t="s">
        <v>124</v>
      </c>
      <c r="K20" s="16" t="s">
        <v>124</v>
      </c>
      <c r="L20" s="16" t="s">
        <v>124</v>
      </c>
      <c r="M20" s="16" t="s">
        <v>124</v>
      </c>
      <c r="N20" s="16" t="s">
        <v>124</v>
      </c>
      <c r="O20" s="16" t="s">
        <v>124</v>
      </c>
      <c r="P20" s="16" t="s">
        <v>124</v>
      </c>
      <c r="Q20" s="16" t="s">
        <v>124</v>
      </c>
      <c r="R20" s="11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125</v>
      </c>
      <c r="C21" s="7" t="s">
        <v>125</v>
      </c>
      <c r="D21" s="108" t="s">
        <v>126</v>
      </c>
      <c r="E21" s="109" t="s">
        <v>127</v>
      </c>
      <c r="F21" s="109" t="s">
        <v>128</v>
      </c>
      <c r="G21" s="109" t="s">
        <v>129</v>
      </c>
      <c r="H21" s="109" t="s">
        <v>130</v>
      </c>
      <c r="I21" s="109" t="s">
        <v>131</v>
      </c>
      <c r="J21" s="109" t="s">
        <v>132</v>
      </c>
      <c r="K21" s="109" t="s">
        <v>133</v>
      </c>
      <c r="L21" s="109" t="s">
        <v>134</v>
      </c>
      <c r="M21" s="109" t="s">
        <v>135</v>
      </c>
      <c r="N21" s="109" t="s">
        <v>136</v>
      </c>
      <c r="O21" s="109" t="s">
        <v>137</v>
      </c>
      <c r="P21" s="109" t="s">
        <v>138</v>
      </c>
      <c r="Q21" s="109" t="s">
        <v>139</v>
      </c>
      <c r="R21" s="110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89</v>
      </c>
      <c r="E22" s="9" t="s">
        <v>89</v>
      </c>
      <c r="F22" s="9" t="s">
        <v>89</v>
      </c>
      <c r="G22" s="9" t="s">
        <v>89</v>
      </c>
      <c r="H22" s="9" t="s">
        <v>89</v>
      </c>
      <c r="I22" s="9" t="s">
        <v>89</v>
      </c>
      <c r="J22" s="9" t="s">
        <v>89</v>
      </c>
      <c r="K22" s="9" t="s">
        <v>89</v>
      </c>
      <c r="L22" s="9" t="s">
        <v>89</v>
      </c>
      <c r="M22" s="9" t="s">
        <v>89</v>
      </c>
      <c r="N22" s="9" t="s">
        <v>89</v>
      </c>
      <c r="O22" s="9" t="s">
        <v>89</v>
      </c>
      <c r="P22" s="9" t="s">
        <v>89</v>
      </c>
      <c r="Q22" s="9" t="s">
        <v>89</v>
      </c>
      <c r="R22" s="110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110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69">
        <v>0.246</v>
      </c>
      <c r="E24" s="169">
        <v>0.24809999999999996</v>
      </c>
      <c r="F24" s="170">
        <v>0.2419</v>
      </c>
      <c r="G24" s="169">
        <v>0.24</v>
      </c>
      <c r="H24" s="170">
        <v>0.24</v>
      </c>
      <c r="I24" s="171">
        <v>0.21</v>
      </c>
      <c r="J24" s="170">
        <v>0.24</v>
      </c>
      <c r="K24" s="169">
        <v>0.25</v>
      </c>
      <c r="L24" s="169">
        <v>0.24</v>
      </c>
      <c r="M24" s="169">
        <v>0.27</v>
      </c>
      <c r="N24" s="169">
        <v>0.26</v>
      </c>
      <c r="O24" s="169">
        <v>0.23100000000000001</v>
      </c>
      <c r="P24" s="169">
        <v>0.26800000000000002</v>
      </c>
      <c r="Q24" s="169">
        <v>0.24</v>
      </c>
      <c r="R24" s="167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72">
        <v>1</v>
      </c>
    </row>
    <row r="25" spans="1:45">
      <c r="A25" s="33"/>
      <c r="B25" s="18">
        <v>1</v>
      </c>
      <c r="C25" s="7">
        <v>2</v>
      </c>
      <c r="D25" s="173">
        <v>0.246</v>
      </c>
      <c r="E25" s="173">
        <v>0.24729999999999999</v>
      </c>
      <c r="F25" s="174">
        <v>0.24180000000000001</v>
      </c>
      <c r="G25" s="175">
        <v>0.25</v>
      </c>
      <c r="H25" s="174">
        <v>0.24</v>
      </c>
      <c r="I25" s="173">
        <v>0.24</v>
      </c>
      <c r="J25" s="174">
        <v>0.25</v>
      </c>
      <c r="K25" s="173">
        <v>0.25</v>
      </c>
      <c r="L25" s="173">
        <v>0.25</v>
      </c>
      <c r="M25" s="173">
        <v>0.24</v>
      </c>
      <c r="N25" s="173">
        <v>0.26</v>
      </c>
      <c r="O25" s="173">
        <v>0.22699999999999998</v>
      </c>
      <c r="P25" s="173">
        <v>0.27</v>
      </c>
      <c r="Q25" s="173">
        <v>0.24</v>
      </c>
      <c r="R25" s="167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72" t="e">
        <v>#N/A</v>
      </c>
    </row>
    <row r="26" spans="1:45">
      <c r="A26" s="33"/>
      <c r="B26" s="18">
        <v>1</v>
      </c>
      <c r="C26" s="7">
        <v>3</v>
      </c>
      <c r="D26" s="173">
        <v>0.246</v>
      </c>
      <c r="E26" s="173">
        <v>0.25790000000000002</v>
      </c>
      <c r="F26" s="174">
        <v>0.24590000000000004</v>
      </c>
      <c r="G26" s="173">
        <v>0.24</v>
      </c>
      <c r="H26" s="174">
        <v>0.24</v>
      </c>
      <c r="I26" s="173">
        <v>0.24</v>
      </c>
      <c r="J26" s="174">
        <v>0.25</v>
      </c>
      <c r="K26" s="176">
        <v>0.26</v>
      </c>
      <c r="L26" s="24">
        <v>0.25</v>
      </c>
      <c r="M26" s="24">
        <v>0.27</v>
      </c>
      <c r="N26" s="24">
        <v>0.26</v>
      </c>
      <c r="O26" s="24">
        <v>0.22599999999999998</v>
      </c>
      <c r="P26" s="24">
        <v>0.26800000000000002</v>
      </c>
      <c r="Q26" s="24">
        <v>0.24</v>
      </c>
      <c r="R26" s="167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72">
        <v>16</v>
      </c>
    </row>
    <row r="27" spans="1:45">
      <c r="A27" s="33"/>
      <c r="B27" s="18">
        <v>1</v>
      </c>
      <c r="C27" s="7">
        <v>4</v>
      </c>
      <c r="D27" s="173">
        <v>0.246</v>
      </c>
      <c r="E27" s="173">
        <v>0.25990000000000002</v>
      </c>
      <c r="F27" s="174">
        <v>0.24260000000000001</v>
      </c>
      <c r="G27" s="173">
        <v>0.24</v>
      </c>
      <c r="H27" s="174">
        <v>0.24</v>
      </c>
      <c r="I27" s="173">
        <v>0.22999999999999998</v>
      </c>
      <c r="J27" s="174">
        <v>0.24</v>
      </c>
      <c r="K27" s="174">
        <v>0.25</v>
      </c>
      <c r="L27" s="24">
        <v>0.24</v>
      </c>
      <c r="M27" s="24">
        <v>0.24</v>
      </c>
      <c r="N27" s="24">
        <v>0.25</v>
      </c>
      <c r="O27" s="24">
        <v>0.22799999999999998</v>
      </c>
      <c r="P27" s="24">
        <v>0.26900000000000002</v>
      </c>
      <c r="Q27" s="24">
        <v>0.24</v>
      </c>
      <c r="R27" s="167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72">
        <v>0.24675714285714284</v>
      </c>
    </row>
    <row r="28" spans="1:45">
      <c r="A28" s="33"/>
      <c r="B28" s="18">
        <v>1</v>
      </c>
      <c r="C28" s="7">
        <v>5</v>
      </c>
      <c r="D28" s="173">
        <v>0.246</v>
      </c>
      <c r="E28" s="173">
        <v>0.25690000000000002</v>
      </c>
      <c r="F28" s="173">
        <v>0.2437</v>
      </c>
      <c r="G28" s="173">
        <v>0.24</v>
      </c>
      <c r="H28" s="173">
        <v>0.24</v>
      </c>
      <c r="I28" s="173">
        <v>0.24</v>
      </c>
      <c r="J28" s="173">
        <v>0.25</v>
      </c>
      <c r="K28" s="173">
        <v>0.25</v>
      </c>
      <c r="L28" s="173">
        <v>0.26</v>
      </c>
      <c r="M28" s="173">
        <v>0.24</v>
      </c>
      <c r="N28" s="173">
        <v>0.26</v>
      </c>
      <c r="O28" s="173">
        <v>0.22799999999999998</v>
      </c>
      <c r="P28" s="173">
        <v>0.26400000000000001</v>
      </c>
      <c r="Q28" s="175">
        <v>0.25</v>
      </c>
      <c r="R28" s="167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72">
        <v>8</v>
      </c>
    </row>
    <row r="29" spans="1:45">
      <c r="A29" s="33"/>
      <c r="B29" s="18">
        <v>1</v>
      </c>
      <c r="C29" s="7">
        <v>6</v>
      </c>
      <c r="D29" s="173">
        <v>0.246</v>
      </c>
      <c r="E29" s="173">
        <v>0.25819999999999999</v>
      </c>
      <c r="F29" s="173">
        <v>0.24440000000000001</v>
      </c>
      <c r="G29" s="173">
        <v>0.24</v>
      </c>
      <c r="H29" s="173">
        <v>0.24</v>
      </c>
      <c r="I29" s="173">
        <v>0.22999999999999998</v>
      </c>
      <c r="J29" s="173">
        <v>0.25</v>
      </c>
      <c r="K29" s="173">
        <v>0.25</v>
      </c>
      <c r="L29" s="173">
        <v>0.25</v>
      </c>
      <c r="M29" s="173">
        <v>0.26</v>
      </c>
      <c r="N29" s="173">
        <v>0.27</v>
      </c>
      <c r="O29" s="173">
        <v>0.23100000000000001</v>
      </c>
      <c r="P29" s="173">
        <v>0.26700000000000002</v>
      </c>
      <c r="Q29" s="173">
        <v>0.24</v>
      </c>
      <c r="R29" s="167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72"/>
    </row>
    <row r="30" spans="1:45">
      <c r="A30" s="33"/>
      <c r="B30" s="19" t="s">
        <v>140</v>
      </c>
      <c r="C30" s="11"/>
      <c r="D30" s="177">
        <v>0.246</v>
      </c>
      <c r="E30" s="177">
        <v>0.25471666666666665</v>
      </c>
      <c r="F30" s="177">
        <v>0.24338333333333331</v>
      </c>
      <c r="G30" s="177">
        <v>0.24166666666666667</v>
      </c>
      <c r="H30" s="177">
        <v>0.24</v>
      </c>
      <c r="I30" s="177">
        <v>0.23166666666666666</v>
      </c>
      <c r="J30" s="177">
        <v>0.24666666666666667</v>
      </c>
      <c r="K30" s="177">
        <v>0.25166666666666665</v>
      </c>
      <c r="L30" s="177">
        <v>0.24833333333333332</v>
      </c>
      <c r="M30" s="177">
        <v>0.25333333333333335</v>
      </c>
      <c r="N30" s="177">
        <v>0.26</v>
      </c>
      <c r="O30" s="177">
        <v>0.22850000000000001</v>
      </c>
      <c r="P30" s="177">
        <v>0.26766666666666672</v>
      </c>
      <c r="Q30" s="177">
        <v>0.24166666666666667</v>
      </c>
      <c r="R30" s="167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72"/>
    </row>
    <row r="31" spans="1:45">
      <c r="A31" s="33"/>
      <c r="B31" s="2" t="s">
        <v>141</v>
      </c>
      <c r="C31" s="31"/>
      <c r="D31" s="24">
        <v>0.246</v>
      </c>
      <c r="E31" s="24">
        <v>0.25740000000000002</v>
      </c>
      <c r="F31" s="24">
        <v>0.24315000000000001</v>
      </c>
      <c r="G31" s="24">
        <v>0.24</v>
      </c>
      <c r="H31" s="24">
        <v>0.24</v>
      </c>
      <c r="I31" s="24">
        <v>0.23499999999999999</v>
      </c>
      <c r="J31" s="24">
        <v>0.25</v>
      </c>
      <c r="K31" s="24">
        <v>0.25</v>
      </c>
      <c r="L31" s="24">
        <v>0.25</v>
      </c>
      <c r="M31" s="24">
        <v>0.25</v>
      </c>
      <c r="N31" s="24">
        <v>0.26</v>
      </c>
      <c r="O31" s="24">
        <v>0.22799999999999998</v>
      </c>
      <c r="P31" s="24">
        <v>0.26800000000000002</v>
      </c>
      <c r="Q31" s="24">
        <v>0.24</v>
      </c>
      <c r="R31" s="167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72"/>
    </row>
    <row r="32" spans="1:45">
      <c r="A32" s="33"/>
      <c r="B32" s="2" t="s">
        <v>142</v>
      </c>
      <c r="C32" s="31"/>
      <c r="D32" s="24">
        <v>0</v>
      </c>
      <c r="E32" s="24">
        <v>5.5260896361411706E-3</v>
      </c>
      <c r="F32" s="24">
        <v>1.5992706671063188E-3</v>
      </c>
      <c r="G32" s="24">
        <v>4.0824829046386341E-3</v>
      </c>
      <c r="H32" s="24">
        <v>0</v>
      </c>
      <c r="I32" s="24">
        <v>1.1690451944500121E-2</v>
      </c>
      <c r="J32" s="24">
        <v>5.1639777949432277E-3</v>
      </c>
      <c r="K32" s="24">
        <v>4.0824829046386332E-3</v>
      </c>
      <c r="L32" s="24">
        <v>7.5277265270908165E-3</v>
      </c>
      <c r="M32" s="24">
        <v>1.5055453054181633E-2</v>
      </c>
      <c r="N32" s="24">
        <v>6.324555320336764E-3</v>
      </c>
      <c r="O32" s="24">
        <v>2.0736441353327874E-3</v>
      </c>
      <c r="P32" s="24">
        <v>2.065591117977291E-3</v>
      </c>
      <c r="Q32" s="24">
        <v>4.0824829046386332E-3</v>
      </c>
      <c r="R32" s="167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72"/>
    </row>
    <row r="33" spans="1:45">
      <c r="A33" s="33"/>
      <c r="B33" s="2" t="s">
        <v>77</v>
      </c>
      <c r="C33" s="31"/>
      <c r="D33" s="12">
        <v>0</v>
      </c>
      <c r="E33" s="12">
        <v>2.1695045355523801E-2</v>
      </c>
      <c r="F33" s="12">
        <v>6.5709950028336054E-3</v>
      </c>
      <c r="G33" s="12">
        <v>1.689303270884952E-2</v>
      </c>
      <c r="H33" s="12">
        <v>0</v>
      </c>
      <c r="I33" s="12">
        <v>5.0462382494245131E-2</v>
      </c>
      <c r="J33" s="12">
        <v>2.0935045114634707E-2</v>
      </c>
      <c r="K33" s="12">
        <v>1.6221786376047549E-2</v>
      </c>
      <c r="L33" s="12">
        <v>3.0312992726540203E-2</v>
      </c>
      <c r="M33" s="12">
        <v>5.9429419950716968E-2</v>
      </c>
      <c r="N33" s="12">
        <v>2.4325212770526013E-2</v>
      </c>
      <c r="O33" s="12">
        <v>9.075029038655525E-3</v>
      </c>
      <c r="P33" s="12">
        <v>7.7170278380222562E-3</v>
      </c>
      <c r="Q33" s="12">
        <v>1.6893032708849516E-2</v>
      </c>
      <c r="R33" s="110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143</v>
      </c>
      <c r="C34" s="31"/>
      <c r="D34" s="12">
        <v>-3.0683726046429882E-3</v>
      </c>
      <c r="E34" s="12">
        <v>3.225650823057169E-2</v>
      </c>
      <c r="F34" s="12">
        <v>-1.3672591134526013E-2</v>
      </c>
      <c r="G34" s="12">
        <v>-2.0629498832474558E-2</v>
      </c>
      <c r="H34" s="12">
        <v>-2.738377815087123E-2</v>
      </c>
      <c r="I34" s="12">
        <v>-6.1155174742854923E-2</v>
      </c>
      <c r="J34" s="12">
        <v>-3.666608772843194E-4</v>
      </c>
      <c r="K34" s="12">
        <v>1.9896177077905808E-2</v>
      </c>
      <c r="L34" s="12">
        <v>6.3876184411124637E-3</v>
      </c>
      <c r="M34" s="12">
        <v>2.6650456396302591E-2</v>
      </c>
      <c r="N34" s="12">
        <v>5.3667573669889501E-2</v>
      </c>
      <c r="O34" s="12">
        <v>-7.3988305447808655E-2</v>
      </c>
      <c r="P34" s="12">
        <v>8.4737258534514748E-2</v>
      </c>
      <c r="Q34" s="12">
        <v>-2.0629498832474558E-2</v>
      </c>
      <c r="R34" s="110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144</v>
      </c>
      <c r="C35" s="55"/>
      <c r="D35" s="53">
        <v>0.04</v>
      </c>
      <c r="E35" s="53">
        <v>0.97</v>
      </c>
      <c r="F35" s="53">
        <v>0.34</v>
      </c>
      <c r="G35" s="53">
        <v>0.54</v>
      </c>
      <c r="H35" s="53">
        <v>0.73</v>
      </c>
      <c r="I35" s="53">
        <v>1.7</v>
      </c>
      <c r="J35" s="53">
        <v>0.04</v>
      </c>
      <c r="K35" s="53">
        <v>0.62</v>
      </c>
      <c r="L35" s="53">
        <v>0.23</v>
      </c>
      <c r="M35" s="53">
        <v>0.81</v>
      </c>
      <c r="N35" s="53">
        <v>1.58</v>
      </c>
      <c r="O35" s="53">
        <v>2.06</v>
      </c>
      <c r="P35" s="53">
        <v>2.4700000000000002</v>
      </c>
      <c r="Q35" s="53">
        <v>0.54</v>
      </c>
      <c r="R35" s="110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AS36" s="71"/>
    </row>
    <row r="37" spans="1:45" ht="15">
      <c r="B37" s="37" t="s">
        <v>195</v>
      </c>
      <c r="AS37" s="30" t="s">
        <v>57</v>
      </c>
    </row>
    <row r="38" spans="1:45" ht="15">
      <c r="A38" s="27" t="s">
        <v>91</v>
      </c>
      <c r="B38" s="17" t="s">
        <v>96</v>
      </c>
      <c r="C38" s="14" t="s">
        <v>97</v>
      </c>
      <c r="D38" s="15" t="s">
        <v>124</v>
      </c>
      <c r="E38" s="16" t="s">
        <v>124</v>
      </c>
      <c r="F38" s="16" t="s">
        <v>124</v>
      </c>
      <c r="G38" s="16" t="s">
        <v>124</v>
      </c>
      <c r="H38" s="16" t="s">
        <v>124</v>
      </c>
      <c r="I38" s="16" t="s">
        <v>124</v>
      </c>
      <c r="J38" s="16" t="s">
        <v>124</v>
      </c>
      <c r="K38" s="16" t="s">
        <v>124</v>
      </c>
      <c r="L38" s="16" t="s">
        <v>124</v>
      </c>
      <c r="M38" s="16" t="s">
        <v>124</v>
      </c>
      <c r="N38" s="16" t="s">
        <v>124</v>
      </c>
      <c r="O38" s="16" t="s">
        <v>124</v>
      </c>
      <c r="P38" s="16" t="s">
        <v>124</v>
      </c>
      <c r="Q38" s="16" t="s">
        <v>124</v>
      </c>
      <c r="R38" s="110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125</v>
      </c>
      <c r="C39" s="7" t="s">
        <v>125</v>
      </c>
      <c r="D39" s="108" t="s">
        <v>126</v>
      </c>
      <c r="E39" s="109" t="s">
        <v>127</v>
      </c>
      <c r="F39" s="109" t="s">
        <v>128</v>
      </c>
      <c r="G39" s="109" t="s">
        <v>129</v>
      </c>
      <c r="H39" s="109" t="s">
        <v>130</v>
      </c>
      <c r="I39" s="109" t="s">
        <v>131</v>
      </c>
      <c r="J39" s="109" t="s">
        <v>132</v>
      </c>
      <c r="K39" s="109" t="s">
        <v>133</v>
      </c>
      <c r="L39" s="109" t="s">
        <v>134</v>
      </c>
      <c r="M39" s="109" t="s">
        <v>135</v>
      </c>
      <c r="N39" s="109" t="s">
        <v>136</v>
      </c>
      <c r="O39" s="109" t="s">
        <v>137</v>
      </c>
      <c r="P39" s="109" t="s">
        <v>138</v>
      </c>
      <c r="Q39" s="109" t="s">
        <v>139</v>
      </c>
      <c r="R39" s="110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1</v>
      </c>
    </row>
    <row r="40" spans="1:45">
      <c r="A40" s="33"/>
      <c r="B40" s="18"/>
      <c r="C40" s="7"/>
      <c r="D40" s="8" t="s">
        <v>89</v>
      </c>
      <c r="E40" s="9" t="s">
        <v>89</v>
      </c>
      <c r="F40" s="9" t="s">
        <v>89</v>
      </c>
      <c r="G40" s="9" t="s">
        <v>89</v>
      </c>
      <c r="H40" s="9" t="s">
        <v>89</v>
      </c>
      <c r="I40" s="9" t="s">
        <v>89</v>
      </c>
      <c r="J40" s="9" t="s">
        <v>89</v>
      </c>
      <c r="K40" s="9" t="s">
        <v>89</v>
      </c>
      <c r="L40" s="9" t="s">
        <v>89</v>
      </c>
      <c r="M40" s="9" t="s">
        <v>89</v>
      </c>
      <c r="N40" s="9" t="s">
        <v>89</v>
      </c>
      <c r="O40" s="9" t="s">
        <v>89</v>
      </c>
      <c r="P40" s="9" t="s">
        <v>89</v>
      </c>
      <c r="Q40" s="9" t="s">
        <v>89</v>
      </c>
      <c r="R40" s="110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110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69">
        <v>7.0000000000000007E-2</v>
      </c>
      <c r="E42" s="169">
        <v>8.72E-2</v>
      </c>
      <c r="F42" s="170">
        <v>7.8600000000000003E-2</v>
      </c>
      <c r="G42" s="169">
        <v>0.08</v>
      </c>
      <c r="H42" s="170">
        <v>7.0000000000000007E-2</v>
      </c>
      <c r="I42" s="169">
        <v>0.08</v>
      </c>
      <c r="J42" s="170">
        <v>0.08</v>
      </c>
      <c r="K42" s="169">
        <v>8.7999999999999995E-2</v>
      </c>
      <c r="L42" s="169">
        <v>0.08</v>
      </c>
      <c r="M42" s="169">
        <v>0.08</v>
      </c>
      <c r="N42" s="169">
        <v>0.09</v>
      </c>
      <c r="O42" s="169">
        <v>0.08</v>
      </c>
      <c r="P42" s="169">
        <v>0.08</v>
      </c>
      <c r="Q42" s="169">
        <v>7.0000000000000007E-2</v>
      </c>
      <c r="R42" s="167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72">
        <v>1</v>
      </c>
    </row>
    <row r="43" spans="1:45">
      <c r="A43" s="33"/>
      <c r="B43" s="18">
        <v>1</v>
      </c>
      <c r="C43" s="7">
        <v>2</v>
      </c>
      <c r="D43" s="173">
        <v>7.0000000000000007E-2</v>
      </c>
      <c r="E43" s="173">
        <v>8.3900000000000002E-2</v>
      </c>
      <c r="F43" s="174">
        <v>8.14E-2</v>
      </c>
      <c r="G43" s="173">
        <v>0.08</v>
      </c>
      <c r="H43" s="174">
        <v>7.0000000000000007E-2</v>
      </c>
      <c r="I43" s="173">
        <v>0.09</v>
      </c>
      <c r="J43" s="174">
        <v>0.08</v>
      </c>
      <c r="K43" s="173">
        <v>8.5999999999999993E-2</v>
      </c>
      <c r="L43" s="173">
        <v>0.09</v>
      </c>
      <c r="M43" s="173">
        <v>0.09</v>
      </c>
      <c r="N43" s="173">
        <v>0.08</v>
      </c>
      <c r="O43" s="173">
        <v>0.08</v>
      </c>
      <c r="P43" s="173">
        <v>0.08</v>
      </c>
      <c r="Q43" s="173">
        <v>7.0000000000000007E-2</v>
      </c>
      <c r="R43" s="167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72" t="e">
        <v>#N/A</v>
      </c>
    </row>
    <row r="44" spans="1:45">
      <c r="A44" s="33"/>
      <c r="B44" s="18">
        <v>1</v>
      </c>
      <c r="C44" s="7">
        <v>3</v>
      </c>
      <c r="D44" s="173">
        <v>0.08</v>
      </c>
      <c r="E44" s="173">
        <v>8.2500000000000004E-2</v>
      </c>
      <c r="F44" s="174">
        <v>8.5999999999999993E-2</v>
      </c>
      <c r="G44" s="173">
        <v>0.08</v>
      </c>
      <c r="H44" s="174">
        <v>7.0000000000000007E-2</v>
      </c>
      <c r="I44" s="173">
        <v>0.08</v>
      </c>
      <c r="J44" s="174">
        <v>0.08</v>
      </c>
      <c r="K44" s="174">
        <v>8.5000000000000006E-2</v>
      </c>
      <c r="L44" s="24">
        <v>0.09</v>
      </c>
      <c r="M44" s="24">
        <v>0.09</v>
      </c>
      <c r="N44" s="24">
        <v>0.09</v>
      </c>
      <c r="O44" s="24">
        <v>0.08</v>
      </c>
      <c r="P44" s="24">
        <v>0.08</v>
      </c>
      <c r="Q44" s="24">
        <v>7.0000000000000007E-2</v>
      </c>
      <c r="R44" s="167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72">
        <v>16</v>
      </c>
    </row>
    <row r="45" spans="1:45">
      <c r="A45" s="33"/>
      <c r="B45" s="18">
        <v>1</v>
      </c>
      <c r="C45" s="7">
        <v>4</v>
      </c>
      <c r="D45" s="173">
        <v>0.08</v>
      </c>
      <c r="E45" s="173">
        <v>8.5699999999999998E-2</v>
      </c>
      <c r="F45" s="174">
        <v>8.1900000000000001E-2</v>
      </c>
      <c r="G45" s="173">
        <v>0.08</v>
      </c>
      <c r="H45" s="174">
        <v>7.0000000000000007E-2</v>
      </c>
      <c r="I45" s="173">
        <v>0.08</v>
      </c>
      <c r="J45" s="174">
        <v>0.08</v>
      </c>
      <c r="K45" s="174">
        <v>8.4000000000000005E-2</v>
      </c>
      <c r="L45" s="24">
        <v>0.09</v>
      </c>
      <c r="M45" s="24">
        <v>0.09</v>
      </c>
      <c r="N45" s="24">
        <v>0.1</v>
      </c>
      <c r="O45" s="24">
        <v>0.08</v>
      </c>
      <c r="P45" s="24">
        <v>0.08</v>
      </c>
      <c r="Q45" s="24">
        <v>0.08</v>
      </c>
      <c r="R45" s="167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72">
        <v>8.0945238095238098E-2</v>
      </c>
    </row>
    <row r="46" spans="1:45">
      <c r="A46" s="33"/>
      <c r="B46" s="18">
        <v>1</v>
      </c>
      <c r="C46" s="7">
        <v>5</v>
      </c>
      <c r="D46" s="173">
        <v>7.0000000000000007E-2</v>
      </c>
      <c r="E46" s="173">
        <v>8.3799999999999999E-2</v>
      </c>
      <c r="F46" s="173">
        <v>7.51E-2</v>
      </c>
      <c r="G46" s="173">
        <v>0.08</v>
      </c>
      <c r="H46" s="173">
        <v>7.0000000000000007E-2</v>
      </c>
      <c r="I46" s="173">
        <v>0.09</v>
      </c>
      <c r="J46" s="173">
        <v>0.08</v>
      </c>
      <c r="K46" s="173">
        <v>8.7999999999999995E-2</v>
      </c>
      <c r="L46" s="173">
        <v>0.1</v>
      </c>
      <c r="M46" s="173">
        <v>0.08</v>
      </c>
      <c r="N46" s="173">
        <v>0.09</v>
      </c>
      <c r="O46" s="173">
        <v>0.08</v>
      </c>
      <c r="P46" s="173">
        <v>0.08</v>
      </c>
      <c r="Q46" s="173">
        <v>7.0000000000000007E-2</v>
      </c>
      <c r="R46" s="167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72">
        <v>9</v>
      </c>
    </row>
    <row r="47" spans="1:45">
      <c r="A47" s="33"/>
      <c r="B47" s="18">
        <v>1</v>
      </c>
      <c r="C47" s="7">
        <v>6</v>
      </c>
      <c r="D47" s="173">
        <v>0.08</v>
      </c>
      <c r="E47" s="173">
        <v>8.1000000000000003E-2</v>
      </c>
      <c r="F47" s="173">
        <v>7.9299999999999995E-2</v>
      </c>
      <c r="G47" s="173">
        <v>0.08</v>
      </c>
      <c r="H47" s="173">
        <v>7.0000000000000007E-2</v>
      </c>
      <c r="I47" s="173">
        <v>0.08</v>
      </c>
      <c r="J47" s="173">
        <v>0.08</v>
      </c>
      <c r="K47" s="173">
        <v>9.1999999999999998E-2</v>
      </c>
      <c r="L47" s="175">
        <v>0.12</v>
      </c>
      <c r="M47" s="173">
        <v>7.0000000000000007E-2</v>
      </c>
      <c r="N47" s="173">
        <v>0.08</v>
      </c>
      <c r="O47" s="173">
        <v>0.08</v>
      </c>
      <c r="P47" s="173">
        <v>0.08</v>
      </c>
      <c r="Q47" s="173">
        <v>7.0000000000000007E-2</v>
      </c>
      <c r="R47" s="167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72"/>
    </row>
    <row r="48" spans="1:45">
      <c r="A48" s="33"/>
      <c r="B48" s="19" t="s">
        <v>140</v>
      </c>
      <c r="C48" s="11"/>
      <c r="D48" s="177">
        <v>7.5000000000000011E-2</v>
      </c>
      <c r="E48" s="177">
        <v>8.401666666666667E-2</v>
      </c>
      <c r="F48" s="177">
        <v>8.0383333333333321E-2</v>
      </c>
      <c r="G48" s="177">
        <v>0.08</v>
      </c>
      <c r="H48" s="177">
        <v>7.0000000000000007E-2</v>
      </c>
      <c r="I48" s="177">
        <v>8.3333333333333329E-2</v>
      </c>
      <c r="J48" s="177">
        <v>0.08</v>
      </c>
      <c r="K48" s="177">
        <v>8.716666666666667E-2</v>
      </c>
      <c r="L48" s="177">
        <v>9.4999999999999987E-2</v>
      </c>
      <c r="M48" s="177">
        <v>8.3333333333333329E-2</v>
      </c>
      <c r="N48" s="177">
        <v>8.8333333333333319E-2</v>
      </c>
      <c r="O48" s="177">
        <v>0.08</v>
      </c>
      <c r="P48" s="177">
        <v>0.08</v>
      </c>
      <c r="Q48" s="177">
        <v>7.166666666666667E-2</v>
      </c>
      <c r="R48" s="167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72"/>
    </row>
    <row r="49" spans="1:45">
      <c r="A49" s="33"/>
      <c r="B49" s="2" t="s">
        <v>141</v>
      </c>
      <c r="C49" s="31"/>
      <c r="D49" s="24">
        <v>7.5000000000000011E-2</v>
      </c>
      <c r="E49" s="24">
        <v>8.3850000000000008E-2</v>
      </c>
      <c r="F49" s="24">
        <v>8.0350000000000005E-2</v>
      </c>
      <c r="G49" s="24">
        <v>0.08</v>
      </c>
      <c r="H49" s="24">
        <v>7.0000000000000007E-2</v>
      </c>
      <c r="I49" s="24">
        <v>0.08</v>
      </c>
      <c r="J49" s="24">
        <v>0.08</v>
      </c>
      <c r="K49" s="24">
        <v>8.6999999999999994E-2</v>
      </c>
      <c r="L49" s="24">
        <v>0.09</v>
      </c>
      <c r="M49" s="24">
        <v>8.4999999999999992E-2</v>
      </c>
      <c r="N49" s="24">
        <v>0.09</v>
      </c>
      <c r="O49" s="24">
        <v>0.08</v>
      </c>
      <c r="P49" s="24">
        <v>0.08</v>
      </c>
      <c r="Q49" s="24">
        <v>7.0000000000000007E-2</v>
      </c>
      <c r="R49" s="167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72"/>
    </row>
    <row r="50" spans="1:45">
      <c r="A50" s="33"/>
      <c r="B50" s="2" t="s">
        <v>142</v>
      </c>
      <c r="C50" s="31"/>
      <c r="D50" s="24">
        <v>5.4772255750516587E-3</v>
      </c>
      <c r="E50" s="24">
        <v>2.2103544210525738E-3</v>
      </c>
      <c r="F50" s="24">
        <v>3.6646509610966569E-3</v>
      </c>
      <c r="G50" s="24">
        <v>0</v>
      </c>
      <c r="H50" s="24">
        <v>0</v>
      </c>
      <c r="I50" s="24">
        <v>5.1639777949432199E-3</v>
      </c>
      <c r="J50" s="24">
        <v>0</v>
      </c>
      <c r="K50" s="24">
        <v>2.8577380332470387E-3</v>
      </c>
      <c r="L50" s="24">
        <v>1.3784048752090218E-2</v>
      </c>
      <c r="M50" s="24">
        <v>8.164965809277256E-3</v>
      </c>
      <c r="N50" s="24">
        <v>7.5277265270908104E-3</v>
      </c>
      <c r="O50" s="24">
        <v>0</v>
      </c>
      <c r="P50" s="24">
        <v>0</v>
      </c>
      <c r="Q50" s="24">
        <v>4.082482904638628E-3</v>
      </c>
      <c r="R50" s="167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72"/>
    </row>
    <row r="51" spans="1:45">
      <c r="A51" s="33"/>
      <c r="B51" s="2" t="s">
        <v>77</v>
      </c>
      <c r="C51" s="31"/>
      <c r="D51" s="12">
        <v>7.3029674334022104E-2</v>
      </c>
      <c r="E51" s="12">
        <v>2.630852316269677E-2</v>
      </c>
      <c r="F51" s="12">
        <v>4.5589686432883983E-2</v>
      </c>
      <c r="G51" s="12">
        <v>0</v>
      </c>
      <c r="H51" s="12">
        <v>0</v>
      </c>
      <c r="I51" s="12">
        <v>6.1967733539318642E-2</v>
      </c>
      <c r="J51" s="12">
        <v>0</v>
      </c>
      <c r="K51" s="12">
        <v>3.2784757551591263E-2</v>
      </c>
      <c r="L51" s="12">
        <v>0.14509525002200233</v>
      </c>
      <c r="M51" s="12">
        <v>9.7979589711327073E-2</v>
      </c>
      <c r="N51" s="12">
        <v>8.5219545589707305E-2</v>
      </c>
      <c r="O51" s="12">
        <v>0</v>
      </c>
      <c r="P51" s="12">
        <v>0</v>
      </c>
      <c r="Q51" s="12">
        <v>5.6964877739143646E-2</v>
      </c>
      <c r="R51" s="110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143</v>
      </c>
      <c r="C52" s="31"/>
      <c r="D52" s="12">
        <v>-7.3447657146218703E-2</v>
      </c>
      <c r="E52" s="12">
        <v>3.7944524516869249E-2</v>
      </c>
      <c r="F52" s="12">
        <v>-6.9417889813808697E-3</v>
      </c>
      <c r="G52" s="12">
        <v>-1.1677500955966758E-2</v>
      </c>
      <c r="H52" s="12">
        <v>-0.13521781333647076</v>
      </c>
      <c r="I52" s="12">
        <v>2.9502603170867836E-2</v>
      </c>
      <c r="J52" s="12">
        <v>-1.1677500955966758E-2</v>
      </c>
      <c r="K52" s="12">
        <v>7.6859722916728046E-2</v>
      </c>
      <c r="L52" s="12">
        <v>0.17363296761478941</v>
      </c>
      <c r="M52" s="12">
        <v>2.9502603170867836E-2</v>
      </c>
      <c r="N52" s="12">
        <v>9.1272759361119782E-2</v>
      </c>
      <c r="O52" s="12">
        <v>-1.1677500955966758E-2</v>
      </c>
      <c r="P52" s="12">
        <v>-1.1677500955966758E-2</v>
      </c>
      <c r="Q52" s="12">
        <v>-0.11462776127305352</v>
      </c>
      <c r="R52" s="110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144</v>
      </c>
      <c r="C53" s="55"/>
      <c r="D53" s="53">
        <v>1.01</v>
      </c>
      <c r="E53" s="53">
        <v>0.74</v>
      </c>
      <c r="F53" s="53">
        <v>0.04</v>
      </c>
      <c r="G53" s="53">
        <v>0.04</v>
      </c>
      <c r="H53" s="53">
        <v>1.97</v>
      </c>
      <c r="I53" s="53">
        <v>0.61</v>
      </c>
      <c r="J53" s="53">
        <v>0.04</v>
      </c>
      <c r="K53" s="53">
        <v>1.35</v>
      </c>
      <c r="L53" s="53">
        <v>2.87</v>
      </c>
      <c r="M53" s="53">
        <v>0.61</v>
      </c>
      <c r="N53" s="53">
        <v>1.58</v>
      </c>
      <c r="O53" s="53">
        <v>0.04</v>
      </c>
      <c r="P53" s="53">
        <v>0.04</v>
      </c>
      <c r="Q53" s="53">
        <v>1.65</v>
      </c>
      <c r="R53" s="110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AS54" s="71"/>
    </row>
    <row r="55" spans="1:45" ht="19.5">
      <c r="B55" s="37" t="s">
        <v>196</v>
      </c>
      <c r="AS55" s="30" t="s">
        <v>154</v>
      </c>
    </row>
    <row r="56" spans="1:45" ht="19.5">
      <c r="A56" s="27" t="s">
        <v>148</v>
      </c>
      <c r="B56" s="17" t="s">
        <v>96</v>
      </c>
      <c r="C56" s="14" t="s">
        <v>97</v>
      </c>
      <c r="D56" s="15" t="s">
        <v>124</v>
      </c>
      <c r="E56" s="16" t="s">
        <v>124</v>
      </c>
      <c r="F56" s="16" t="s">
        <v>124</v>
      </c>
      <c r="G56" s="16" t="s">
        <v>124</v>
      </c>
      <c r="H56" s="16" t="s">
        <v>124</v>
      </c>
      <c r="I56" s="16" t="s">
        <v>124</v>
      </c>
      <c r="J56" s="16" t="s">
        <v>124</v>
      </c>
      <c r="K56" s="16" t="s">
        <v>124</v>
      </c>
      <c r="L56" s="16" t="s">
        <v>124</v>
      </c>
      <c r="M56" s="16" t="s">
        <v>124</v>
      </c>
      <c r="N56" s="16" t="s">
        <v>124</v>
      </c>
      <c r="O56" s="16" t="s">
        <v>124</v>
      </c>
      <c r="P56" s="16" t="s">
        <v>124</v>
      </c>
      <c r="Q56" s="110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125</v>
      </c>
      <c r="C57" s="7" t="s">
        <v>125</v>
      </c>
      <c r="D57" s="108" t="s">
        <v>126</v>
      </c>
      <c r="E57" s="109" t="s">
        <v>127</v>
      </c>
      <c r="F57" s="109" t="s">
        <v>128</v>
      </c>
      <c r="G57" s="109" t="s">
        <v>129</v>
      </c>
      <c r="H57" s="109" t="s">
        <v>130</v>
      </c>
      <c r="I57" s="109" t="s">
        <v>131</v>
      </c>
      <c r="J57" s="109" t="s">
        <v>132</v>
      </c>
      <c r="K57" s="109" t="s">
        <v>133</v>
      </c>
      <c r="L57" s="109" t="s">
        <v>134</v>
      </c>
      <c r="M57" s="109" t="s">
        <v>135</v>
      </c>
      <c r="N57" s="109" t="s">
        <v>137</v>
      </c>
      <c r="O57" s="109" t="s">
        <v>138</v>
      </c>
      <c r="P57" s="109" t="s">
        <v>139</v>
      </c>
      <c r="Q57" s="110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89</v>
      </c>
      <c r="E58" s="9" t="s">
        <v>89</v>
      </c>
      <c r="F58" s="9" t="s">
        <v>89</v>
      </c>
      <c r="G58" s="9" t="s">
        <v>89</v>
      </c>
      <c r="H58" s="9" t="s">
        <v>89</v>
      </c>
      <c r="I58" s="9" t="s">
        <v>89</v>
      </c>
      <c r="J58" s="9" t="s">
        <v>89</v>
      </c>
      <c r="K58" s="9" t="s">
        <v>89</v>
      </c>
      <c r="L58" s="9" t="s">
        <v>89</v>
      </c>
      <c r="M58" s="9" t="s">
        <v>89</v>
      </c>
      <c r="N58" s="9" t="s">
        <v>89</v>
      </c>
      <c r="O58" s="9" t="s">
        <v>89</v>
      </c>
      <c r="P58" s="9" t="s">
        <v>89</v>
      </c>
      <c r="Q58" s="110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110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78">
        <v>100</v>
      </c>
      <c r="E60" s="178">
        <v>104</v>
      </c>
      <c r="F60" s="179">
        <v>51.000000000000007</v>
      </c>
      <c r="G60" s="178">
        <v>80</v>
      </c>
      <c r="H60" s="179">
        <v>200</v>
      </c>
      <c r="I60" s="180">
        <v>500</v>
      </c>
      <c r="J60" s="179">
        <v>100</v>
      </c>
      <c r="K60" s="180" t="s">
        <v>87</v>
      </c>
      <c r="L60" s="180">
        <v>1300</v>
      </c>
      <c r="M60" s="180" t="s">
        <v>87</v>
      </c>
      <c r="N60" s="178">
        <v>270</v>
      </c>
      <c r="O60" s="180" t="s">
        <v>145</v>
      </c>
      <c r="P60" s="178">
        <v>80</v>
      </c>
      <c r="Q60" s="181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3">
        <v>1</v>
      </c>
    </row>
    <row r="61" spans="1:45">
      <c r="A61" s="33"/>
      <c r="B61" s="18">
        <v>1</v>
      </c>
      <c r="C61" s="7">
        <v>2</v>
      </c>
      <c r="D61" s="184">
        <v>120</v>
      </c>
      <c r="E61" s="184">
        <v>86</v>
      </c>
      <c r="F61" s="185">
        <v>50</v>
      </c>
      <c r="G61" s="184">
        <v>80</v>
      </c>
      <c r="H61" s="185">
        <v>200</v>
      </c>
      <c r="I61" s="186">
        <v>400</v>
      </c>
      <c r="J61" s="185">
        <v>100</v>
      </c>
      <c r="K61" s="184">
        <v>200</v>
      </c>
      <c r="L61" s="186">
        <v>500</v>
      </c>
      <c r="M61" s="186" t="s">
        <v>87</v>
      </c>
      <c r="N61" s="184">
        <v>240</v>
      </c>
      <c r="O61" s="186" t="s">
        <v>145</v>
      </c>
      <c r="P61" s="184">
        <v>89.999999999999986</v>
      </c>
      <c r="Q61" s="181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3">
        <v>1</v>
      </c>
    </row>
    <row r="62" spans="1:45">
      <c r="A62" s="33"/>
      <c r="B62" s="18">
        <v>1</v>
      </c>
      <c r="C62" s="7">
        <v>3</v>
      </c>
      <c r="D62" s="184">
        <v>100</v>
      </c>
      <c r="E62" s="184">
        <v>120</v>
      </c>
      <c r="F62" s="185">
        <v>79.000000000000014</v>
      </c>
      <c r="G62" s="184">
        <v>80</v>
      </c>
      <c r="H62" s="185">
        <v>200</v>
      </c>
      <c r="I62" s="186">
        <v>300</v>
      </c>
      <c r="J62" s="185">
        <v>100</v>
      </c>
      <c r="K62" s="187" t="s">
        <v>87</v>
      </c>
      <c r="L62" s="187">
        <v>1000</v>
      </c>
      <c r="M62" s="187" t="s">
        <v>87</v>
      </c>
      <c r="N62" s="188">
        <v>260</v>
      </c>
      <c r="O62" s="187" t="s">
        <v>145</v>
      </c>
      <c r="P62" s="188">
        <v>70.000000000000014</v>
      </c>
      <c r="Q62" s="181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3">
        <v>16</v>
      </c>
    </row>
    <row r="63" spans="1:45">
      <c r="A63" s="33"/>
      <c r="B63" s="18">
        <v>1</v>
      </c>
      <c r="C63" s="7">
        <v>4</v>
      </c>
      <c r="D63" s="184">
        <v>100</v>
      </c>
      <c r="E63" s="184">
        <v>99.000000000000014</v>
      </c>
      <c r="F63" s="185">
        <v>64</v>
      </c>
      <c r="G63" s="184">
        <v>89.999999999999986</v>
      </c>
      <c r="H63" s="185">
        <v>200</v>
      </c>
      <c r="I63" s="186">
        <v>600</v>
      </c>
      <c r="J63" s="185">
        <v>100</v>
      </c>
      <c r="K63" s="187" t="s">
        <v>87</v>
      </c>
      <c r="L63" s="187">
        <v>1700.0000000000002</v>
      </c>
      <c r="M63" s="188">
        <v>100</v>
      </c>
      <c r="N63" s="188">
        <v>270</v>
      </c>
      <c r="O63" s="187" t="s">
        <v>145</v>
      </c>
      <c r="P63" s="188">
        <v>89.999999999999986</v>
      </c>
      <c r="Q63" s="181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3">
        <v>132.6</v>
      </c>
    </row>
    <row r="64" spans="1:45">
      <c r="A64" s="33"/>
      <c r="B64" s="18">
        <v>1</v>
      </c>
      <c r="C64" s="7">
        <v>5</v>
      </c>
      <c r="D64" s="184">
        <v>120</v>
      </c>
      <c r="E64" s="184">
        <v>171</v>
      </c>
      <c r="F64" s="184">
        <v>50</v>
      </c>
      <c r="G64" s="184">
        <v>89.999999999999986</v>
      </c>
      <c r="H64" s="184">
        <v>200</v>
      </c>
      <c r="I64" s="186">
        <v>600</v>
      </c>
      <c r="J64" s="184">
        <v>100</v>
      </c>
      <c r="K64" s="186" t="s">
        <v>87</v>
      </c>
      <c r="L64" s="186" t="s">
        <v>87</v>
      </c>
      <c r="M64" s="186" t="s">
        <v>87</v>
      </c>
      <c r="N64" s="184">
        <v>260</v>
      </c>
      <c r="O64" s="186" t="s">
        <v>145</v>
      </c>
      <c r="P64" s="184">
        <v>80</v>
      </c>
      <c r="Q64" s="181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3">
        <v>7</v>
      </c>
    </row>
    <row r="65" spans="1:45">
      <c r="A65" s="33"/>
      <c r="B65" s="18">
        <v>1</v>
      </c>
      <c r="C65" s="7">
        <v>6</v>
      </c>
      <c r="D65" s="184">
        <v>120</v>
      </c>
      <c r="E65" s="184">
        <v>190.99999999999997</v>
      </c>
      <c r="F65" s="184">
        <v>71</v>
      </c>
      <c r="G65" s="184">
        <v>100</v>
      </c>
      <c r="H65" s="184">
        <v>200</v>
      </c>
      <c r="I65" s="186" t="s">
        <v>87</v>
      </c>
      <c r="J65" s="184">
        <v>100</v>
      </c>
      <c r="K65" s="184">
        <v>200</v>
      </c>
      <c r="L65" s="186">
        <v>200</v>
      </c>
      <c r="M65" s="186" t="s">
        <v>87</v>
      </c>
      <c r="N65" s="184">
        <v>250</v>
      </c>
      <c r="O65" s="186" t="s">
        <v>145</v>
      </c>
      <c r="P65" s="184">
        <v>80</v>
      </c>
      <c r="Q65" s="181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9"/>
    </row>
    <row r="66" spans="1:45">
      <c r="A66" s="33"/>
      <c r="B66" s="19" t="s">
        <v>140</v>
      </c>
      <c r="C66" s="11"/>
      <c r="D66" s="190">
        <v>110</v>
      </c>
      <c r="E66" s="190">
        <v>128.5</v>
      </c>
      <c r="F66" s="190">
        <v>60.833333333333336</v>
      </c>
      <c r="G66" s="190">
        <v>86.666666666666671</v>
      </c>
      <c r="H66" s="190">
        <v>200</v>
      </c>
      <c r="I66" s="190">
        <v>480</v>
      </c>
      <c r="J66" s="190">
        <v>100</v>
      </c>
      <c r="K66" s="190">
        <v>200</v>
      </c>
      <c r="L66" s="190">
        <v>940</v>
      </c>
      <c r="M66" s="190">
        <v>100</v>
      </c>
      <c r="N66" s="190">
        <v>258.33333333333331</v>
      </c>
      <c r="O66" s="190" t="s">
        <v>260</v>
      </c>
      <c r="P66" s="190">
        <v>81.666666666666671</v>
      </c>
      <c r="Q66" s="181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9"/>
    </row>
    <row r="67" spans="1:45">
      <c r="A67" s="33"/>
      <c r="B67" s="2" t="s">
        <v>141</v>
      </c>
      <c r="C67" s="31"/>
      <c r="D67" s="188">
        <v>110</v>
      </c>
      <c r="E67" s="188">
        <v>112</v>
      </c>
      <c r="F67" s="188">
        <v>57.5</v>
      </c>
      <c r="G67" s="188">
        <v>85</v>
      </c>
      <c r="H67" s="188">
        <v>200</v>
      </c>
      <c r="I67" s="188">
        <v>500</v>
      </c>
      <c r="J67" s="188">
        <v>100</v>
      </c>
      <c r="K67" s="188">
        <v>200</v>
      </c>
      <c r="L67" s="188">
        <v>1000</v>
      </c>
      <c r="M67" s="188">
        <v>100</v>
      </c>
      <c r="N67" s="188">
        <v>260</v>
      </c>
      <c r="O67" s="188" t="s">
        <v>260</v>
      </c>
      <c r="P67" s="188">
        <v>80</v>
      </c>
      <c r="Q67" s="181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9"/>
    </row>
    <row r="68" spans="1:45">
      <c r="A68" s="33"/>
      <c r="B68" s="2" t="s">
        <v>142</v>
      </c>
      <c r="C68" s="31"/>
      <c r="D68" s="188">
        <v>10.954451150103322</v>
      </c>
      <c r="E68" s="188">
        <v>42.571116969137655</v>
      </c>
      <c r="F68" s="188">
        <v>12.44856082712645</v>
      </c>
      <c r="G68" s="188">
        <v>8.1649658092772572</v>
      </c>
      <c r="H68" s="188">
        <v>0</v>
      </c>
      <c r="I68" s="188">
        <v>130.38404810405297</v>
      </c>
      <c r="J68" s="188">
        <v>0</v>
      </c>
      <c r="K68" s="188">
        <v>0</v>
      </c>
      <c r="L68" s="188">
        <v>602.49481325568297</v>
      </c>
      <c r="M68" s="188" t="s">
        <v>260</v>
      </c>
      <c r="N68" s="188">
        <v>11.69045194450012</v>
      </c>
      <c r="O68" s="188" t="s">
        <v>260</v>
      </c>
      <c r="P68" s="188">
        <v>7.527726527090798</v>
      </c>
      <c r="Q68" s="181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9"/>
    </row>
    <row r="69" spans="1:45">
      <c r="A69" s="33"/>
      <c r="B69" s="2" t="s">
        <v>77</v>
      </c>
      <c r="C69" s="31"/>
      <c r="D69" s="12">
        <v>9.9585919546393842E-2</v>
      </c>
      <c r="E69" s="12">
        <v>0.33129273905943701</v>
      </c>
      <c r="F69" s="12">
        <v>0.2046338766102978</v>
      </c>
      <c r="G69" s="12">
        <v>9.4211143953199114E-2</v>
      </c>
      <c r="H69" s="12">
        <v>0</v>
      </c>
      <c r="I69" s="12">
        <v>0.27163343355011033</v>
      </c>
      <c r="J69" s="12">
        <v>0</v>
      </c>
      <c r="K69" s="12">
        <v>0</v>
      </c>
      <c r="L69" s="12">
        <v>0.64095192899540743</v>
      </c>
      <c r="M69" s="12" t="s">
        <v>260</v>
      </c>
      <c r="N69" s="12">
        <v>4.5253362365806918E-2</v>
      </c>
      <c r="O69" s="12" t="s">
        <v>260</v>
      </c>
      <c r="P69" s="12">
        <v>9.2176243188866913E-2</v>
      </c>
      <c r="Q69" s="110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143</v>
      </c>
      <c r="C70" s="31"/>
      <c r="D70" s="12">
        <v>-0.17043740573152333</v>
      </c>
      <c r="E70" s="12">
        <v>-3.0920060331825039E-2</v>
      </c>
      <c r="F70" s="12">
        <v>-0.54122674710910001</v>
      </c>
      <c r="G70" s="12">
        <v>-0.34640522875816993</v>
      </c>
      <c r="H70" s="12">
        <v>0.50829562594268474</v>
      </c>
      <c r="I70" s="12">
        <v>2.6199095022624435</v>
      </c>
      <c r="J70" s="12">
        <v>-0.24585218702865763</v>
      </c>
      <c r="K70" s="12">
        <v>0.50829562594268474</v>
      </c>
      <c r="L70" s="12">
        <v>6.088989441930619</v>
      </c>
      <c r="M70" s="12">
        <v>-0.24585218702865763</v>
      </c>
      <c r="N70" s="12">
        <v>0.94821518350930112</v>
      </c>
      <c r="O70" s="12" t="s">
        <v>260</v>
      </c>
      <c r="P70" s="12">
        <v>-0.38411261940673702</v>
      </c>
      <c r="Q70" s="110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144</v>
      </c>
      <c r="C71" s="55"/>
      <c r="D71" s="53">
        <v>0.17</v>
      </c>
      <c r="E71" s="53">
        <v>0.49</v>
      </c>
      <c r="F71" s="53">
        <v>0.67</v>
      </c>
      <c r="G71" s="53">
        <v>0.23</v>
      </c>
      <c r="H71" s="53">
        <v>1.72</v>
      </c>
      <c r="I71" s="53">
        <v>5.31</v>
      </c>
      <c r="J71" s="53">
        <v>0</v>
      </c>
      <c r="K71" s="53">
        <v>0</v>
      </c>
      <c r="L71" s="53">
        <v>11.91</v>
      </c>
      <c r="M71" s="53">
        <v>0.72</v>
      </c>
      <c r="N71" s="53">
        <v>2.73</v>
      </c>
      <c r="O71" s="53">
        <v>1.0900000000000001</v>
      </c>
      <c r="P71" s="53">
        <v>0.32</v>
      </c>
      <c r="Q71" s="110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AS72" s="71"/>
    </row>
    <row r="73" spans="1:45" ht="15">
      <c r="B73" s="37" t="s">
        <v>197</v>
      </c>
      <c r="AS73" s="30" t="s">
        <v>154</v>
      </c>
    </row>
    <row r="74" spans="1:45" ht="15">
      <c r="A74" s="27" t="s">
        <v>0</v>
      </c>
      <c r="B74" s="17" t="s">
        <v>96</v>
      </c>
      <c r="C74" s="14" t="s">
        <v>97</v>
      </c>
      <c r="D74" s="15" t="s">
        <v>124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125</v>
      </c>
      <c r="C75" s="7" t="s">
        <v>125</v>
      </c>
      <c r="D75" s="108" t="s">
        <v>139</v>
      </c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89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/>
      <c r="C77" s="7"/>
      <c r="D77" s="28"/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7">
        <v>1</v>
      </c>
      <c r="C78" s="13">
        <v>1</v>
      </c>
      <c r="D78" s="191" t="s">
        <v>92</v>
      </c>
      <c r="E78" s="192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4">
        <v>1</v>
      </c>
    </row>
    <row r="79" spans="1:45">
      <c r="A79" s="33"/>
      <c r="B79" s="18">
        <v>1</v>
      </c>
      <c r="C79" s="7">
        <v>2</v>
      </c>
      <c r="D79" s="195" t="s">
        <v>92</v>
      </c>
      <c r="E79" s="192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4">
        <v>2</v>
      </c>
    </row>
    <row r="80" spans="1:45">
      <c r="A80" s="33"/>
      <c r="B80" s="18">
        <v>1</v>
      </c>
      <c r="C80" s="7">
        <v>3</v>
      </c>
      <c r="D80" s="195">
        <v>60</v>
      </c>
      <c r="E80" s="192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4">
        <v>16</v>
      </c>
    </row>
    <row r="81" spans="1:45">
      <c r="A81" s="33"/>
      <c r="B81" s="18">
        <v>1</v>
      </c>
      <c r="C81" s="7">
        <v>4</v>
      </c>
      <c r="D81" s="195">
        <v>70.000000000000014</v>
      </c>
      <c r="E81" s="192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4">
        <v>42.5</v>
      </c>
    </row>
    <row r="82" spans="1:45">
      <c r="A82" s="33"/>
      <c r="B82" s="18">
        <v>1</v>
      </c>
      <c r="C82" s="7">
        <v>5</v>
      </c>
      <c r="D82" s="195" t="s">
        <v>92</v>
      </c>
      <c r="E82" s="192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4">
        <v>8</v>
      </c>
    </row>
    <row r="83" spans="1:45">
      <c r="A83" s="33"/>
      <c r="B83" s="18">
        <v>1</v>
      </c>
      <c r="C83" s="7">
        <v>6</v>
      </c>
      <c r="D83" s="195">
        <v>50</v>
      </c>
      <c r="E83" s="192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6"/>
    </row>
    <row r="84" spans="1:45">
      <c r="A84" s="33"/>
      <c r="B84" s="19" t="s">
        <v>140</v>
      </c>
      <c r="C84" s="11"/>
      <c r="D84" s="197">
        <v>60</v>
      </c>
      <c r="E84" s="192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6"/>
    </row>
    <row r="85" spans="1:45">
      <c r="A85" s="33"/>
      <c r="B85" s="2" t="s">
        <v>141</v>
      </c>
      <c r="C85" s="31"/>
      <c r="D85" s="198">
        <v>60</v>
      </c>
      <c r="E85" s="192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6"/>
    </row>
    <row r="86" spans="1:45">
      <c r="A86" s="33"/>
      <c r="B86" s="2" t="s">
        <v>142</v>
      </c>
      <c r="C86" s="31"/>
      <c r="D86" s="198">
        <v>10.000000000000046</v>
      </c>
      <c r="E86" s="192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6"/>
    </row>
    <row r="87" spans="1:45">
      <c r="A87" s="33"/>
      <c r="B87" s="2" t="s">
        <v>77</v>
      </c>
      <c r="C87" s="31"/>
      <c r="D87" s="12">
        <v>0.16666666666666743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143</v>
      </c>
      <c r="C88" s="31"/>
      <c r="D88" s="12">
        <v>0.41176470588235303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144</v>
      </c>
      <c r="C89" s="55"/>
      <c r="D89" s="53" t="s">
        <v>146</v>
      </c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AS90" s="71"/>
    </row>
    <row r="91" spans="1:45" ht="15">
      <c r="B91" s="37" t="s">
        <v>198</v>
      </c>
      <c r="AS91" s="30" t="s">
        <v>57</v>
      </c>
    </row>
    <row r="92" spans="1:45" ht="15">
      <c r="A92" s="27" t="s">
        <v>48</v>
      </c>
      <c r="B92" s="17" t="s">
        <v>96</v>
      </c>
      <c r="C92" s="14" t="s">
        <v>97</v>
      </c>
      <c r="D92" s="15" t="s">
        <v>124</v>
      </c>
      <c r="E92" s="16" t="s">
        <v>124</v>
      </c>
      <c r="F92" s="16" t="s">
        <v>124</v>
      </c>
      <c r="G92" s="16" t="s">
        <v>124</v>
      </c>
      <c r="H92" s="16" t="s">
        <v>124</v>
      </c>
      <c r="I92" s="16" t="s">
        <v>124</v>
      </c>
      <c r="J92" s="16" t="s">
        <v>124</v>
      </c>
      <c r="K92" s="16" t="s">
        <v>124</v>
      </c>
      <c r="L92" s="16" t="s">
        <v>124</v>
      </c>
      <c r="M92" s="16" t="s">
        <v>124</v>
      </c>
      <c r="N92" s="16" t="s">
        <v>124</v>
      </c>
      <c r="O92" s="16" t="s">
        <v>124</v>
      </c>
      <c r="P92" s="16" t="s">
        <v>124</v>
      </c>
      <c r="Q92" s="16" t="s">
        <v>124</v>
      </c>
      <c r="R92" s="110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125</v>
      </c>
      <c r="C93" s="7" t="s">
        <v>125</v>
      </c>
      <c r="D93" s="108" t="s">
        <v>126</v>
      </c>
      <c r="E93" s="109" t="s">
        <v>127</v>
      </c>
      <c r="F93" s="109" t="s">
        <v>128</v>
      </c>
      <c r="G93" s="109" t="s">
        <v>129</v>
      </c>
      <c r="H93" s="109" t="s">
        <v>130</v>
      </c>
      <c r="I93" s="109" t="s">
        <v>131</v>
      </c>
      <c r="J93" s="109" t="s">
        <v>132</v>
      </c>
      <c r="K93" s="109" t="s">
        <v>133</v>
      </c>
      <c r="L93" s="109" t="s">
        <v>134</v>
      </c>
      <c r="M93" s="109" t="s">
        <v>135</v>
      </c>
      <c r="N93" s="109" t="s">
        <v>136</v>
      </c>
      <c r="O93" s="109" t="s">
        <v>137</v>
      </c>
      <c r="P93" s="109" t="s">
        <v>138</v>
      </c>
      <c r="Q93" s="109" t="s">
        <v>139</v>
      </c>
      <c r="R93" s="110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1</v>
      </c>
    </row>
    <row r="94" spans="1:45">
      <c r="A94" s="33"/>
      <c r="B94" s="18"/>
      <c r="C94" s="7"/>
      <c r="D94" s="8" t="s">
        <v>89</v>
      </c>
      <c r="E94" s="9" t="s">
        <v>89</v>
      </c>
      <c r="F94" s="9" t="s">
        <v>89</v>
      </c>
      <c r="G94" s="9" t="s">
        <v>89</v>
      </c>
      <c r="H94" s="9" t="s">
        <v>89</v>
      </c>
      <c r="I94" s="9" t="s">
        <v>89</v>
      </c>
      <c r="J94" s="9" t="s">
        <v>89</v>
      </c>
      <c r="K94" s="9" t="s">
        <v>89</v>
      </c>
      <c r="L94" s="9" t="s">
        <v>89</v>
      </c>
      <c r="M94" s="9" t="s">
        <v>89</v>
      </c>
      <c r="N94" s="9" t="s">
        <v>89</v>
      </c>
      <c r="O94" s="9" t="s">
        <v>89</v>
      </c>
      <c r="P94" s="9" t="s">
        <v>89</v>
      </c>
      <c r="Q94" s="9" t="s">
        <v>89</v>
      </c>
      <c r="R94" s="110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110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3.6509999999999998</v>
      </c>
      <c r="E96" s="20">
        <v>3.6477599999999999</v>
      </c>
      <c r="F96" s="21">
        <v>3.64174</v>
      </c>
      <c r="G96" s="20">
        <v>3.714</v>
      </c>
      <c r="H96" s="21">
        <v>3.6230000000000002</v>
      </c>
      <c r="I96" s="20">
        <v>3.6440000000000001</v>
      </c>
      <c r="J96" s="21">
        <v>3.6720000000000002</v>
      </c>
      <c r="K96" s="105">
        <v>3.7490000000000001</v>
      </c>
      <c r="L96" s="104">
        <v>3.5110000000000001</v>
      </c>
      <c r="M96" s="20">
        <v>3.7069999999999999</v>
      </c>
      <c r="N96" s="20">
        <v>3.6000000000000005</v>
      </c>
      <c r="O96" s="20">
        <v>3.6930000000000001</v>
      </c>
      <c r="P96" s="20">
        <v>3.6579999999999999</v>
      </c>
      <c r="Q96" s="20">
        <v>3.6579999999999999</v>
      </c>
      <c r="R96" s="110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3.6509999999999998</v>
      </c>
      <c r="E97" s="9">
        <v>3.6611899999999999</v>
      </c>
      <c r="F97" s="22">
        <v>3.6148099999999999</v>
      </c>
      <c r="G97" s="9">
        <v>3.7</v>
      </c>
      <c r="H97" s="22">
        <v>3.6440000000000001</v>
      </c>
      <c r="I97" s="9">
        <v>3.6440000000000001</v>
      </c>
      <c r="J97" s="22">
        <v>3.6720000000000002</v>
      </c>
      <c r="K97" s="106">
        <v>3.7629999999999999</v>
      </c>
      <c r="L97" s="103">
        <v>3.5110000000000001</v>
      </c>
      <c r="M97" s="9">
        <v>3.714</v>
      </c>
      <c r="N97" s="9">
        <v>3.63</v>
      </c>
      <c r="O97" s="9">
        <v>3.6859999999999999</v>
      </c>
      <c r="P97" s="9">
        <v>3.6789999999999998</v>
      </c>
      <c r="Q97" s="9">
        <v>3.6509999999999998</v>
      </c>
      <c r="R97" s="110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 t="e">
        <v>#N/A</v>
      </c>
    </row>
    <row r="98" spans="1:45">
      <c r="A98" s="33"/>
      <c r="B98" s="18">
        <v>1</v>
      </c>
      <c r="C98" s="7">
        <v>3</v>
      </c>
      <c r="D98" s="9">
        <v>3.6579999999999999</v>
      </c>
      <c r="E98" s="9">
        <v>3.64202</v>
      </c>
      <c r="F98" s="22">
        <v>3.6621000000000001</v>
      </c>
      <c r="G98" s="9">
        <v>3.714</v>
      </c>
      <c r="H98" s="22">
        <v>3.6579999999999999</v>
      </c>
      <c r="I98" s="9">
        <v>3.6230000000000002</v>
      </c>
      <c r="J98" s="22">
        <v>3.665</v>
      </c>
      <c r="K98" s="107">
        <v>3.7629999999999999</v>
      </c>
      <c r="L98" s="10">
        <v>3.6509999999999998</v>
      </c>
      <c r="M98" s="10">
        <v>3.7280000000000002</v>
      </c>
      <c r="N98" s="10">
        <v>3.6000000000000005</v>
      </c>
      <c r="O98" s="10">
        <v>3.6579999999999999</v>
      </c>
      <c r="P98" s="10">
        <v>3.637</v>
      </c>
      <c r="Q98" s="10">
        <v>3.6789999999999998</v>
      </c>
      <c r="R98" s="110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3.6720000000000002</v>
      </c>
      <c r="E99" s="9">
        <v>3.67448</v>
      </c>
      <c r="F99" s="22">
        <v>3.6411799999999999</v>
      </c>
      <c r="G99" s="9">
        <v>3.7490000000000001</v>
      </c>
      <c r="H99" s="102">
        <v>3.7069999999999999</v>
      </c>
      <c r="I99" s="9">
        <v>3.6019999999999999</v>
      </c>
      <c r="J99" s="22">
        <v>3.6509999999999998</v>
      </c>
      <c r="K99" s="107">
        <v>3.7629999999999999</v>
      </c>
      <c r="L99" s="10">
        <v>3.6789999999999998</v>
      </c>
      <c r="M99" s="10">
        <v>3.7559999999999998</v>
      </c>
      <c r="N99" s="10">
        <v>3.63</v>
      </c>
      <c r="O99" s="10">
        <v>3.6789999999999998</v>
      </c>
      <c r="P99" s="10">
        <v>3.6789999999999998</v>
      </c>
      <c r="Q99" s="10">
        <v>3.6859999999999999</v>
      </c>
      <c r="R99" s="110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3.6602693769358088</v>
      </c>
    </row>
    <row r="100" spans="1:45">
      <c r="A100" s="33"/>
      <c r="B100" s="18">
        <v>1</v>
      </c>
      <c r="C100" s="7">
        <v>5</v>
      </c>
      <c r="D100" s="9">
        <v>3.6579999999999999</v>
      </c>
      <c r="E100" s="9">
        <v>3.6835</v>
      </c>
      <c r="F100" s="9">
        <v>3.6235599999999999</v>
      </c>
      <c r="G100" s="9">
        <v>3.714</v>
      </c>
      <c r="H100" s="9">
        <v>3.6440000000000001</v>
      </c>
      <c r="I100" s="9">
        <v>3.6859999999999999</v>
      </c>
      <c r="J100" s="9">
        <v>3.7</v>
      </c>
      <c r="K100" s="106">
        <v>3.742</v>
      </c>
      <c r="L100" s="9">
        <v>3.63</v>
      </c>
      <c r="M100" s="9">
        <v>3.6230000000000002</v>
      </c>
      <c r="N100" s="9">
        <v>3.61</v>
      </c>
      <c r="O100" s="9">
        <v>3.6720000000000002</v>
      </c>
      <c r="P100" s="9">
        <v>3.6230000000000002</v>
      </c>
      <c r="Q100" s="9">
        <v>3.665</v>
      </c>
      <c r="R100" s="110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10</v>
      </c>
    </row>
    <row r="101" spans="1:45">
      <c r="A101" s="33"/>
      <c r="B101" s="18">
        <v>1</v>
      </c>
      <c r="C101" s="7">
        <v>6</v>
      </c>
      <c r="D101" s="9">
        <v>3.6720000000000002</v>
      </c>
      <c r="E101" s="9">
        <v>3.6455199999999999</v>
      </c>
      <c r="F101" s="9">
        <v>3.6516799999999998</v>
      </c>
      <c r="G101" s="9">
        <v>3.7210000000000001</v>
      </c>
      <c r="H101" s="9">
        <v>3.637</v>
      </c>
      <c r="I101" s="9">
        <v>3.5950000000000002</v>
      </c>
      <c r="J101" s="9">
        <v>3.6509999999999998</v>
      </c>
      <c r="K101" s="106">
        <v>3.7559999999999998</v>
      </c>
      <c r="L101" s="9">
        <v>3.6230000000000002</v>
      </c>
      <c r="M101" s="103">
        <v>3.798</v>
      </c>
      <c r="N101" s="9">
        <v>3.61</v>
      </c>
      <c r="O101" s="9">
        <v>3.6720000000000002</v>
      </c>
      <c r="P101" s="9">
        <v>3.6579999999999999</v>
      </c>
      <c r="Q101" s="9">
        <v>3.6579999999999999</v>
      </c>
      <c r="R101" s="110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140</v>
      </c>
      <c r="C102" s="11"/>
      <c r="D102" s="23">
        <v>3.6603333333333334</v>
      </c>
      <c r="E102" s="23">
        <v>3.6590783333333334</v>
      </c>
      <c r="F102" s="23">
        <v>3.6391783333333332</v>
      </c>
      <c r="G102" s="23">
        <v>3.718666666666667</v>
      </c>
      <c r="H102" s="23">
        <v>3.6521666666666674</v>
      </c>
      <c r="I102" s="23">
        <v>3.6323333333333334</v>
      </c>
      <c r="J102" s="23">
        <v>3.6684999999999999</v>
      </c>
      <c r="K102" s="23">
        <v>3.7560000000000002</v>
      </c>
      <c r="L102" s="23">
        <v>3.6008333333333336</v>
      </c>
      <c r="M102" s="23">
        <v>3.7210000000000001</v>
      </c>
      <c r="N102" s="23">
        <v>3.6133333333333333</v>
      </c>
      <c r="O102" s="23">
        <v>3.6766666666666663</v>
      </c>
      <c r="P102" s="23">
        <v>3.6556666666666668</v>
      </c>
      <c r="Q102" s="23">
        <v>3.6661666666666668</v>
      </c>
      <c r="R102" s="110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141</v>
      </c>
      <c r="C103" s="31"/>
      <c r="D103" s="10">
        <v>3.6579999999999999</v>
      </c>
      <c r="E103" s="10">
        <v>3.6544749999999997</v>
      </c>
      <c r="F103" s="10">
        <v>3.6414599999999999</v>
      </c>
      <c r="G103" s="10">
        <v>3.714</v>
      </c>
      <c r="H103" s="10">
        <v>3.6440000000000001</v>
      </c>
      <c r="I103" s="10">
        <v>3.6335000000000002</v>
      </c>
      <c r="J103" s="10">
        <v>3.6684999999999999</v>
      </c>
      <c r="K103" s="10">
        <v>3.7595000000000001</v>
      </c>
      <c r="L103" s="10">
        <v>3.6265000000000001</v>
      </c>
      <c r="M103" s="10">
        <v>3.7210000000000001</v>
      </c>
      <c r="N103" s="10">
        <v>3.61</v>
      </c>
      <c r="O103" s="10">
        <v>3.6755</v>
      </c>
      <c r="P103" s="10">
        <v>3.6579999999999999</v>
      </c>
      <c r="Q103" s="10">
        <v>3.6615000000000002</v>
      </c>
      <c r="R103" s="110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142</v>
      </c>
      <c r="C104" s="31"/>
      <c r="D104" s="24">
        <v>9.5638207148957856E-3</v>
      </c>
      <c r="E104" s="24">
        <v>1.6976501897230399E-2</v>
      </c>
      <c r="F104" s="24">
        <v>1.7492920186940455E-2</v>
      </c>
      <c r="G104" s="24">
        <v>1.636663272230018E-2</v>
      </c>
      <c r="H104" s="24">
        <v>2.9171332960059602E-2</v>
      </c>
      <c r="I104" s="24">
        <v>3.3326665999866605E-2</v>
      </c>
      <c r="J104" s="24">
        <v>1.8119050747762846E-2</v>
      </c>
      <c r="K104" s="24">
        <v>8.854377448471399E-3</v>
      </c>
      <c r="L104" s="24">
        <v>7.2261792578558748E-2</v>
      </c>
      <c r="M104" s="24">
        <v>5.8398630120919712E-2</v>
      </c>
      <c r="N104" s="24">
        <v>1.3662601021279218E-2</v>
      </c>
      <c r="O104" s="24">
        <v>1.2258330500792787E-2</v>
      </c>
      <c r="P104" s="24">
        <v>2.242914770263597E-2</v>
      </c>
      <c r="Q104" s="24">
        <v>1.3585531519475676E-2</v>
      </c>
      <c r="R104" s="167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72"/>
    </row>
    <row r="105" spans="1:45">
      <c r="A105" s="33"/>
      <c r="B105" s="2" t="s">
        <v>77</v>
      </c>
      <c r="C105" s="31"/>
      <c r="D105" s="12">
        <v>2.6128278066375882E-3</v>
      </c>
      <c r="E105" s="12">
        <v>4.6395568366433982E-3</v>
      </c>
      <c r="F105" s="12">
        <v>4.8068323628750785E-3</v>
      </c>
      <c r="G105" s="12">
        <v>4.4012099468358316E-3</v>
      </c>
      <c r="H105" s="12">
        <v>7.9874046347080535E-3</v>
      </c>
      <c r="I105" s="12">
        <v>9.1750021106359377E-3</v>
      </c>
      <c r="J105" s="12">
        <v>4.9390897499694284E-3</v>
      </c>
      <c r="K105" s="12">
        <v>2.3573954868134715E-3</v>
      </c>
      <c r="L105" s="12">
        <v>2.0068074773031821E-2</v>
      </c>
      <c r="M105" s="12">
        <v>1.569433757616762E-2</v>
      </c>
      <c r="N105" s="12">
        <v>3.7811626442654663E-3</v>
      </c>
      <c r="O105" s="12">
        <v>3.3340880781848018E-3</v>
      </c>
      <c r="P105" s="12">
        <v>6.1354466224042958E-3</v>
      </c>
      <c r="Q105" s="12">
        <v>3.7056502758037028E-3</v>
      </c>
      <c r="R105" s="110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143</v>
      </c>
      <c r="C106" s="31"/>
      <c r="D106" s="12">
        <v>1.7473139525714387E-5</v>
      </c>
      <c r="E106" s="12">
        <v>-3.2539779994888995E-4</v>
      </c>
      <c r="F106" s="12">
        <v>-5.7621561230917218E-3</v>
      </c>
      <c r="G106" s="12">
        <v>1.5954369396644186E-2</v>
      </c>
      <c r="H106" s="12">
        <v>-2.2136923364707295E-3</v>
      </c>
      <c r="I106" s="12">
        <v>-7.6322370638911563E-3</v>
      </c>
      <c r="J106" s="12">
        <v>2.2486386155220472E-3</v>
      </c>
      <c r="K106" s="12">
        <v>2.6153983001199865E-2</v>
      </c>
      <c r="L106" s="12">
        <v>-1.6238161042735122E-2</v>
      </c>
      <c r="M106" s="12">
        <v>1.6591845246928694E-2</v>
      </c>
      <c r="N106" s="12">
        <v>-1.2823111844781243E-2</v>
      </c>
      <c r="O106" s="12">
        <v>4.4798040915186021E-3</v>
      </c>
      <c r="P106" s="12">
        <v>-1.2574785610438566E-3</v>
      </c>
      <c r="Q106" s="12">
        <v>1.6111627652375393E-3</v>
      </c>
      <c r="R106" s="110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144</v>
      </c>
      <c r="C107" s="55"/>
      <c r="D107" s="53">
        <v>0.02</v>
      </c>
      <c r="E107" s="53">
        <v>0.02</v>
      </c>
      <c r="F107" s="53">
        <v>0.74</v>
      </c>
      <c r="G107" s="53">
        <v>2.12</v>
      </c>
      <c r="H107" s="53">
        <v>0.27</v>
      </c>
      <c r="I107" s="53">
        <v>0.98</v>
      </c>
      <c r="J107" s="53">
        <v>0.32</v>
      </c>
      <c r="K107" s="53">
        <v>3.45</v>
      </c>
      <c r="L107" s="53">
        <v>2.11</v>
      </c>
      <c r="M107" s="53">
        <v>2.2000000000000002</v>
      </c>
      <c r="N107" s="53">
        <v>1.67</v>
      </c>
      <c r="O107" s="53">
        <v>0.61</v>
      </c>
      <c r="P107" s="53">
        <v>0.14000000000000001</v>
      </c>
      <c r="Q107" s="53">
        <v>0.23</v>
      </c>
      <c r="R107" s="110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AS108" s="71"/>
    </row>
    <row r="109" spans="1:45" ht="19.5">
      <c r="B109" s="37" t="s">
        <v>199</v>
      </c>
      <c r="AS109" s="30" t="s">
        <v>57</v>
      </c>
    </row>
    <row r="110" spans="1:45" ht="19.5">
      <c r="A110" s="27" t="s">
        <v>149</v>
      </c>
      <c r="B110" s="17" t="s">
        <v>96</v>
      </c>
      <c r="C110" s="14" t="s">
        <v>97</v>
      </c>
      <c r="D110" s="15" t="s">
        <v>124</v>
      </c>
      <c r="E110" s="16" t="s">
        <v>124</v>
      </c>
      <c r="F110" s="16" t="s">
        <v>124</v>
      </c>
      <c r="G110" s="16" t="s">
        <v>124</v>
      </c>
      <c r="H110" s="16" t="s">
        <v>124</v>
      </c>
      <c r="I110" s="16" t="s">
        <v>124</v>
      </c>
      <c r="J110" s="16" t="s">
        <v>124</v>
      </c>
      <c r="K110" s="16" t="s">
        <v>124</v>
      </c>
      <c r="L110" s="16" t="s">
        <v>124</v>
      </c>
      <c r="M110" s="16" t="s">
        <v>124</v>
      </c>
      <c r="N110" s="16" t="s">
        <v>124</v>
      </c>
      <c r="O110" s="16" t="s">
        <v>124</v>
      </c>
      <c r="P110" s="16" t="s">
        <v>124</v>
      </c>
      <c r="Q110" s="16" t="s">
        <v>124</v>
      </c>
      <c r="R110" s="110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125</v>
      </c>
      <c r="C111" s="7" t="s">
        <v>125</v>
      </c>
      <c r="D111" s="108" t="s">
        <v>126</v>
      </c>
      <c r="E111" s="109" t="s">
        <v>127</v>
      </c>
      <c r="F111" s="109" t="s">
        <v>128</v>
      </c>
      <c r="G111" s="109" t="s">
        <v>129</v>
      </c>
      <c r="H111" s="109" t="s">
        <v>130</v>
      </c>
      <c r="I111" s="109" t="s">
        <v>131</v>
      </c>
      <c r="J111" s="109" t="s">
        <v>132</v>
      </c>
      <c r="K111" s="109" t="s">
        <v>133</v>
      </c>
      <c r="L111" s="109" t="s">
        <v>134</v>
      </c>
      <c r="M111" s="109" t="s">
        <v>135</v>
      </c>
      <c r="N111" s="109" t="s">
        <v>136</v>
      </c>
      <c r="O111" s="109" t="s">
        <v>137</v>
      </c>
      <c r="P111" s="109" t="s">
        <v>138</v>
      </c>
      <c r="Q111" s="109" t="s">
        <v>139</v>
      </c>
      <c r="R111" s="110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89</v>
      </c>
      <c r="E112" s="9" t="s">
        <v>89</v>
      </c>
      <c r="F112" s="9" t="s">
        <v>89</v>
      </c>
      <c r="G112" s="9" t="s">
        <v>89</v>
      </c>
      <c r="H112" s="9" t="s">
        <v>89</v>
      </c>
      <c r="I112" s="9" t="s">
        <v>89</v>
      </c>
      <c r="J112" s="9" t="s">
        <v>89</v>
      </c>
      <c r="K112" s="9" t="s">
        <v>89</v>
      </c>
      <c r="L112" s="9" t="s">
        <v>89</v>
      </c>
      <c r="M112" s="9" t="s">
        <v>89</v>
      </c>
      <c r="N112" s="9" t="s">
        <v>89</v>
      </c>
      <c r="O112" s="9" t="s">
        <v>89</v>
      </c>
      <c r="P112" s="9" t="s">
        <v>89</v>
      </c>
      <c r="Q112" s="9" t="s">
        <v>89</v>
      </c>
      <c r="R112" s="110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110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2.0499999999999998</v>
      </c>
      <c r="E114" s="20">
        <v>2.0232999999999999</v>
      </c>
      <c r="F114" s="21">
        <v>2.0291000000000001</v>
      </c>
      <c r="G114" s="20">
        <v>2.09</v>
      </c>
      <c r="H114" s="21">
        <v>2.0299999999999998</v>
      </c>
      <c r="I114" s="20">
        <v>2.0299999999999998</v>
      </c>
      <c r="J114" s="21">
        <v>2.08</v>
      </c>
      <c r="K114" s="105">
        <v>2.13</v>
      </c>
      <c r="L114" s="20">
        <v>2</v>
      </c>
      <c r="M114" s="20">
        <v>2.0699999999999998</v>
      </c>
      <c r="N114" s="20">
        <v>2.09</v>
      </c>
      <c r="O114" s="20">
        <v>2.04</v>
      </c>
      <c r="P114" s="20">
        <v>2.1</v>
      </c>
      <c r="Q114" s="20">
        <v>2.04</v>
      </c>
      <c r="R114" s="110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2.04</v>
      </c>
      <c r="E115" s="9">
        <v>2.0297999999999998</v>
      </c>
      <c r="F115" s="22">
        <v>1.9970000000000001</v>
      </c>
      <c r="G115" s="9">
        <v>2.08</v>
      </c>
      <c r="H115" s="22">
        <v>2.0499999999999998</v>
      </c>
      <c r="I115" s="9">
        <v>2.0499999999999998</v>
      </c>
      <c r="J115" s="22">
        <v>2.08</v>
      </c>
      <c r="K115" s="106">
        <v>2.12</v>
      </c>
      <c r="L115" s="9">
        <v>2.0099999999999998</v>
      </c>
      <c r="M115" s="9">
        <v>2.0499999999999998</v>
      </c>
      <c r="N115" s="9">
        <v>2.1</v>
      </c>
      <c r="O115" s="9">
        <v>2.0299999999999998</v>
      </c>
      <c r="P115" s="9">
        <v>2.1</v>
      </c>
      <c r="Q115" s="9">
        <v>2.0299999999999998</v>
      </c>
      <c r="R115" s="110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2.04</v>
      </c>
      <c r="E116" s="9">
        <v>2.0379999999999998</v>
      </c>
      <c r="F116" s="22">
        <v>2.0430999999999999</v>
      </c>
      <c r="G116" s="9">
        <v>2.09</v>
      </c>
      <c r="H116" s="22">
        <v>2.04</v>
      </c>
      <c r="I116" s="9">
        <v>2.0499999999999998</v>
      </c>
      <c r="J116" s="22">
        <v>2.08</v>
      </c>
      <c r="K116" s="107">
        <v>2.13</v>
      </c>
      <c r="L116" s="10">
        <v>1.9900000000000002</v>
      </c>
      <c r="M116" s="10">
        <v>2.06</v>
      </c>
      <c r="N116" s="10">
        <v>2.08</v>
      </c>
      <c r="O116" s="10">
        <v>2.0299999999999998</v>
      </c>
      <c r="P116" s="10">
        <v>2.09</v>
      </c>
      <c r="Q116" s="10">
        <v>2.0299999999999998</v>
      </c>
      <c r="R116" s="110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2.0699999999999998</v>
      </c>
      <c r="E117" s="9">
        <v>2.0406</v>
      </c>
      <c r="F117" s="22">
        <v>2.0621</v>
      </c>
      <c r="G117" s="9">
        <v>2.09</v>
      </c>
      <c r="H117" s="22">
        <v>2.0699999999999998</v>
      </c>
      <c r="I117" s="9">
        <v>2.02</v>
      </c>
      <c r="J117" s="22">
        <v>2.08</v>
      </c>
      <c r="K117" s="107">
        <v>2.14</v>
      </c>
      <c r="L117" s="10">
        <v>2.02</v>
      </c>
      <c r="M117" s="10">
        <v>2.12</v>
      </c>
      <c r="N117" s="10">
        <v>2.1</v>
      </c>
      <c r="O117" s="10">
        <v>2.0299999999999998</v>
      </c>
      <c r="P117" s="10">
        <v>2.11</v>
      </c>
      <c r="Q117" s="10">
        <v>2.0299999999999998</v>
      </c>
      <c r="R117" s="110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2.0538205128205127</v>
      </c>
    </row>
    <row r="118" spans="1:45">
      <c r="A118" s="33"/>
      <c r="B118" s="18">
        <v>1</v>
      </c>
      <c r="C118" s="7">
        <v>5</v>
      </c>
      <c r="D118" s="9">
        <v>2.06</v>
      </c>
      <c r="E118" s="9">
        <v>2.0404</v>
      </c>
      <c r="F118" s="9">
        <v>2.0207999999999999</v>
      </c>
      <c r="G118" s="9">
        <v>2.09</v>
      </c>
      <c r="H118" s="9">
        <v>2.0299999999999998</v>
      </c>
      <c r="I118" s="9">
        <v>2.06</v>
      </c>
      <c r="J118" s="9">
        <v>2.08</v>
      </c>
      <c r="K118" s="106">
        <v>2.12</v>
      </c>
      <c r="L118" s="9">
        <v>2.0299999999999998</v>
      </c>
      <c r="M118" s="9">
        <v>2</v>
      </c>
      <c r="N118" s="9">
        <v>2.08</v>
      </c>
      <c r="O118" s="9">
        <v>2.0299999999999998</v>
      </c>
      <c r="P118" s="9">
        <v>2.0699999999999998</v>
      </c>
      <c r="Q118" s="9">
        <v>2.0299999999999998</v>
      </c>
      <c r="R118" s="110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11</v>
      </c>
    </row>
    <row r="119" spans="1:45">
      <c r="A119" s="33"/>
      <c r="B119" s="18">
        <v>1</v>
      </c>
      <c r="C119" s="7">
        <v>6</v>
      </c>
      <c r="D119" s="9">
        <v>2.04</v>
      </c>
      <c r="E119" s="9">
        <v>2.0394999999999999</v>
      </c>
      <c r="F119" s="9">
        <v>2.0642999999999998</v>
      </c>
      <c r="G119" s="9">
        <v>2.09</v>
      </c>
      <c r="H119" s="9">
        <v>2.04</v>
      </c>
      <c r="I119" s="9">
        <v>2.04</v>
      </c>
      <c r="J119" s="9">
        <v>2.08</v>
      </c>
      <c r="K119" s="106">
        <v>2.14</v>
      </c>
      <c r="L119" s="9">
        <v>2.04</v>
      </c>
      <c r="M119" s="9">
        <v>2.09</v>
      </c>
      <c r="N119" s="9">
        <v>2.08</v>
      </c>
      <c r="O119" s="9">
        <v>2.02</v>
      </c>
      <c r="P119" s="9">
        <v>2.09</v>
      </c>
      <c r="Q119" s="9">
        <v>2.04</v>
      </c>
      <c r="R119" s="110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140</v>
      </c>
      <c r="C120" s="11"/>
      <c r="D120" s="23">
        <v>2.0500000000000003</v>
      </c>
      <c r="E120" s="23">
        <v>2.0352666666666663</v>
      </c>
      <c r="F120" s="23">
        <v>2.0360666666666662</v>
      </c>
      <c r="G120" s="23">
        <v>2.0883333333333334</v>
      </c>
      <c r="H120" s="23">
        <v>2.043333333333333</v>
      </c>
      <c r="I120" s="23">
        <v>2.0416666666666665</v>
      </c>
      <c r="J120" s="23">
        <v>2.08</v>
      </c>
      <c r="K120" s="23">
        <v>2.1300000000000003</v>
      </c>
      <c r="L120" s="23">
        <v>2.0150000000000001</v>
      </c>
      <c r="M120" s="23">
        <v>2.0649999999999999</v>
      </c>
      <c r="N120" s="23">
        <v>2.0883333333333334</v>
      </c>
      <c r="O120" s="23">
        <v>2.0299999999999998</v>
      </c>
      <c r="P120" s="23">
        <v>2.0933333333333333</v>
      </c>
      <c r="Q120" s="23">
        <v>2.0333333333333332</v>
      </c>
      <c r="R120" s="110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141</v>
      </c>
      <c r="C121" s="31"/>
      <c r="D121" s="10">
        <v>2.0449999999999999</v>
      </c>
      <c r="E121" s="10">
        <v>2.0387499999999998</v>
      </c>
      <c r="F121" s="10">
        <v>2.0361000000000002</v>
      </c>
      <c r="G121" s="10">
        <v>2.09</v>
      </c>
      <c r="H121" s="10">
        <v>2.04</v>
      </c>
      <c r="I121" s="10">
        <v>2.0449999999999999</v>
      </c>
      <c r="J121" s="10">
        <v>2.08</v>
      </c>
      <c r="K121" s="10">
        <v>2.13</v>
      </c>
      <c r="L121" s="10">
        <v>2.0149999999999997</v>
      </c>
      <c r="M121" s="10">
        <v>2.0649999999999999</v>
      </c>
      <c r="N121" s="10">
        <v>2.085</v>
      </c>
      <c r="O121" s="10">
        <v>2.0299999999999998</v>
      </c>
      <c r="P121" s="10">
        <v>2.0949999999999998</v>
      </c>
      <c r="Q121" s="10">
        <v>2.0299999999999998</v>
      </c>
      <c r="R121" s="110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142</v>
      </c>
      <c r="C122" s="31"/>
      <c r="D122" s="24">
        <v>1.2649110640673459E-2</v>
      </c>
      <c r="E122" s="24">
        <v>7.1172091908744068E-3</v>
      </c>
      <c r="F122" s="24">
        <v>2.5815240976343082E-2</v>
      </c>
      <c r="G122" s="24">
        <v>4.082482904638543E-3</v>
      </c>
      <c r="H122" s="24">
        <v>1.5055453054181614E-2</v>
      </c>
      <c r="I122" s="24">
        <v>1.4719601443879743E-2</v>
      </c>
      <c r="J122" s="24">
        <v>0</v>
      </c>
      <c r="K122" s="24">
        <v>8.9442719099991665E-3</v>
      </c>
      <c r="L122" s="24">
        <v>1.8708286933869642E-2</v>
      </c>
      <c r="M122" s="24">
        <v>4.0373258476372721E-2</v>
      </c>
      <c r="N122" s="24">
        <v>9.8319208025017518E-3</v>
      </c>
      <c r="O122" s="24">
        <v>6.324555320336764E-3</v>
      </c>
      <c r="P122" s="24">
        <v>1.366260102127952E-2</v>
      </c>
      <c r="Q122" s="24">
        <v>5.1639777949433422E-3</v>
      </c>
      <c r="R122" s="167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72"/>
    </row>
    <row r="123" spans="1:45">
      <c r="A123" s="33"/>
      <c r="B123" s="2" t="s">
        <v>77</v>
      </c>
      <c r="C123" s="31"/>
      <c r="D123" s="12">
        <v>6.1702978734992477E-3</v>
      </c>
      <c r="E123" s="12">
        <v>3.4969418540769801E-3</v>
      </c>
      <c r="F123" s="12">
        <v>1.2678976282543018E-2</v>
      </c>
      <c r="G123" s="12">
        <v>1.9549000341445538E-3</v>
      </c>
      <c r="H123" s="12">
        <v>7.3680846920954075E-3</v>
      </c>
      <c r="I123" s="12">
        <v>7.2096007072064055E-3</v>
      </c>
      <c r="J123" s="12">
        <v>0</v>
      </c>
      <c r="K123" s="12">
        <v>4.199188690140453E-3</v>
      </c>
      <c r="L123" s="12">
        <v>9.2845096446003174E-3</v>
      </c>
      <c r="M123" s="12">
        <v>1.9551214758534007E-2</v>
      </c>
      <c r="N123" s="12">
        <v>4.7080227306472875E-3</v>
      </c>
      <c r="O123" s="12">
        <v>3.1155444927767314E-3</v>
      </c>
      <c r="P123" s="12">
        <v>6.5267202330953119E-3</v>
      </c>
      <c r="Q123" s="12">
        <v>2.5396612106278736E-3</v>
      </c>
      <c r="R123" s="110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143</v>
      </c>
      <c r="C124" s="31"/>
      <c r="D124" s="12">
        <v>-1.8601980049686162E-3</v>
      </c>
      <c r="E124" s="12">
        <v>-9.0338206469494642E-3</v>
      </c>
      <c r="F124" s="12">
        <v>-8.6443026754392527E-3</v>
      </c>
      <c r="G124" s="12">
        <v>1.6804204796564415E-2</v>
      </c>
      <c r="H124" s="12">
        <v>-5.1061811008877855E-3</v>
      </c>
      <c r="I124" s="12">
        <v>-5.9176768748673281E-3</v>
      </c>
      <c r="J124" s="12">
        <v>1.2746725926665814E-2</v>
      </c>
      <c r="K124" s="12">
        <v>3.7091599146056975E-2</v>
      </c>
      <c r="L124" s="12">
        <v>-1.8901609258542451E-2</v>
      </c>
      <c r="M124" s="12">
        <v>5.4432639608483768E-3</v>
      </c>
      <c r="N124" s="12">
        <v>1.6804204796564415E-2</v>
      </c>
      <c r="O124" s="12">
        <v>-1.1598147292725236E-2</v>
      </c>
      <c r="P124" s="12">
        <v>1.9238692118503486E-2</v>
      </c>
      <c r="Q124" s="12">
        <v>-9.9751557447658179E-3</v>
      </c>
      <c r="R124" s="110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144</v>
      </c>
      <c r="C125" s="55"/>
      <c r="D125" s="53">
        <v>0.13</v>
      </c>
      <c r="E125" s="53">
        <v>0.44</v>
      </c>
      <c r="F125" s="53">
        <v>0.41</v>
      </c>
      <c r="G125" s="53">
        <v>1.61</v>
      </c>
      <c r="H125" s="53">
        <v>0.13</v>
      </c>
      <c r="I125" s="53">
        <v>0.19</v>
      </c>
      <c r="J125" s="53">
        <v>1.28</v>
      </c>
      <c r="K125" s="53">
        <v>3.21</v>
      </c>
      <c r="L125" s="53">
        <v>1.22</v>
      </c>
      <c r="M125" s="53">
        <v>0.71</v>
      </c>
      <c r="N125" s="53">
        <v>1.61</v>
      </c>
      <c r="O125" s="53">
        <v>0.64</v>
      </c>
      <c r="P125" s="53">
        <v>1.8</v>
      </c>
      <c r="Q125" s="53">
        <v>0.51</v>
      </c>
      <c r="R125" s="110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AS126" s="71"/>
    </row>
    <row r="127" spans="1:45" ht="15">
      <c r="B127" s="37" t="s">
        <v>200</v>
      </c>
      <c r="AS127" s="30" t="s">
        <v>57</v>
      </c>
    </row>
    <row r="128" spans="1:45" ht="15">
      <c r="A128" s="27" t="s">
        <v>95</v>
      </c>
      <c r="B128" s="17" t="s">
        <v>96</v>
      </c>
      <c r="C128" s="14" t="s">
        <v>97</v>
      </c>
      <c r="D128" s="15" t="s">
        <v>124</v>
      </c>
      <c r="E128" s="16" t="s">
        <v>124</v>
      </c>
      <c r="F128" s="16" t="s">
        <v>124</v>
      </c>
      <c r="G128" s="16" t="s">
        <v>124</v>
      </c>
      <c r="H128" s="16" t="s">
        <v>124</v>
      </c>
      <c r="I128" s="16" t="s">
        <v>124</v>
      </c>
      <c r="J128" s="16" t="s">
        <v>124</v>
      </c>
      <c r="K128" s="16" t="s">
        <v>124</v>
      </c>
      <c r="L128" s="16" t="s">
        <v>124</v>
      </c>
      <c r="M128" s="16" t="s">
        <v>124</v>
      </c>
      <c r="N128" s="16" t="s">
        <v>124</v>
      </c>
      <c r="O128" s="16" t="s">
        <v>124</v>
      </c>
      <c r="P128" s="16" t="s">
        <v>124</v>
      </c>
      <c r="Q128" s="16" t="s">
        <v>124</v>
      </c>
      <c r="R128" s="110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125</v>
      </c>
      <c r="C129" s="7" t="s">
        <v>125</v>
      </c>
      <c r="D129" s="108" t="s">
        <v>126</v>
      </c>
      <c r="E129" s="109" t="s">
        <v>127</v>
      </c>
      <c r="F129" s="109" t="s">
        <v>128</v>
      </c>
      <c r="G129" s="109" t="s">
        <v>129</v>
      </c>
      <c r="H129" s="109" t="s">
        <v>130</v>
      </c>
      <c r="I129" s="109" t="s">
        <v>131</v>
      </c>
      <c r="J129" s="109" t="s">
        <v>132</v>
      </c>
      <c r="K129" s="109" t="s">
        <v>133</v>
      </c>
      <c r="L129" s="109" t="s">
        <v>134</v>
      </c>
      <c r="M129" s="109" t="s">
        <v>135</v>
      </c>
      <c r="N129" s="109" t="s">
        <v>136</v>
      </c>
      <c r="O129" s="109" t="s">
        <v>137</v>
      </c>
      <c r="P129" s="109" t="s">
        <v>138</v>
      </c>
      <c r="Q129" s="109" t="s">
        <v>139</v>
      </c>
      <c r="R129" s="110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89</v>
      </c>
      <c r="E130" s="9" t="s">
        <v>89</v>
      </c>
      <c r="F130" s="9" t="s">
        <v>89</v>
      </c>
      <c r="G130" s="9" t="s">
        <v>89</v>
      </c>
      <c r="H130" s="9" t="s">
        <v>89</v>
      </c>
      <c r="I130" s="9" t="s">
        <v>89</v>
      </c>
      <c r="J130" s="9" t="s">
        <v>89</v>
      </c>
      <c r="K130" s="9" t="s">
        <v>89</v>
      </c>
      <c r="L130" s="9" t="s">
        <v>89</v>
      </c>
      <c r="M130" s="9" t="s">
        <v>89</v>
      </c>
      <c r="N130" s="9" t="s">
        <v>89</v>
      </c>
      <c r="O130" s="9" t="s">
        <v>89</v>
      </c>
      <c r="P130" s="9" t="s">
        <v>89</v>
      </c>
      <c r="Q130" s="9" t="s">
        <v>89</v>
      </c>
      <c r="R130" s="110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110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69">
        <v>0.22</v>
      </c>
      <c r="E132" s="169">
        <v>0.23530000000000001</v>
      </c>
      <c r="F132" s="170">
        <v>0.21619999999999998</v>
      </c>
      <c r="G132" s="169">
        <v>0.22999999999999998</v>
      </c>
      <c r="H132" s="170">
        <v>0.19</v>
      </c>
      <c r="I132" s="171">
        <v>0.21</v>
      </c>
      <c r="J132" s="170">
        <v>0.22</v>
      </c>
      <c r="K132" s="169">
        <v>0.21</v>
      </c>
      <c r="L132" s="169">
        <v>0.24</v>
      </c>
      <c r="M132" s="169">
        <v>0.22</v>
      </c>
      <c r="N132" s="169">
        <v>0.22</v>
      </c>
      <c r="O132" s="169">
        <v>0.22</v>
      </c>
      <c r="P132" s="169">
        <v>0.22999999999999998</v>
      </c>
      <c r="Q132" s="169">
        <v>0.21</v>
      </c>
      <c r="R132" s="167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  <c r="AG132" s="168"/>
      <c r="AH132" s="168"/>
      <c r="AI132" s="168"/>
      <c r="AJ132" s="168"/>
      <c r="AK132" s="168"/>
      <c r="AL132" s="168"/>
      <c r="AM132" s="168"/>
      <c r="AN132" s="168"/>
      <c r="AO132" s="168"/>
      <c r="AP132" s="168"/>
      <c r="AQ132" s="168"/>
      <c r="AR132" s="168"/>
      <c r="AS132" s="172">
        <v>1</v>
      </c>
    </row>
    <row r="133" spans="1:45">
      <c r="A133" s="33"/>
      <c r="B133" s="18">
        <v>1</v>
      </c>
      <c r="C133" s="7">
        <v>2</v>
      </c>
      <c r="D133" s="173">
        <v>0.25</v>
      </c>
      <c r="E133" s="173">
        <v>0.22869999999999999</v>
      </c>
      <c r="F133" s="174">
        <v>0.215</v>
      </c>
      <c r="G133" s="173">
        <v>0.22999999999999998</v>
      </c>
      <c r="H133" s="174">
        <v>0.18</v>
      </c>
      <c r="I133" s="199">
        <v>0.17</v>
      </c>
      <c r="J133" s="174">
        <v>0.21</v>
      </c>
      <c r="K133" s="173">
        <v>0.19</v>
      </c>
      <c r="L133" s="173">
        <v>0.24</v>
      </c>
      <c r="M133" s="173">
        <v>0.2</v>
      </c>
      <c r="N133" s="173">
        <v>0.21</v>
      </c>
      <c r="O133" s="173">
        <v>0.22</v>
      </c>
      <c r="P133" s="173">
        <v>0.22</v>
      </c>
      <c r="Q133" s="173">
        <v>0.22</v>
      </c>
      <c r="R133" s="167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  <c r="AG133" s="168"/>
      <c r="AH133" s="168"/>
      <c r="AI133" s="168"/>
      <c r="AJ133" s="168"/>
      <c r="AK133" s="168"/>
      <c r="AL133" s="168"/>
      <c r="AM133" s="168"/>
      <c r="AN133" s="168"/>
      <c r="AO133" s="168"/>
      <c r="AP133" s="168"/>
      <c r="AQ133" s="168"/>
      <c r="AR133" s="168"/>
      <c r="AS133" s="172" t="e">
        <v>#N/A</v>
      </c>
    </row>
    <row r="134" spans="1:45">
      <c r="A134" s="33"/>
      <c r="B134" s="18">
        <v>1</v>
      </c>
      <c r="C134" s="7">
        <v>3</v>
      </c>
      <c r="D134" s="173">
        <v>0.22999999999999998</v>
      </c>
      <c r="E134" s="173">
        <v>0.23440000000000003</v>
      </c>
      <c r="F134" s="174">
        <v>0.2114</v>
      </c>
      <c r="G134" s="173">
        <v>0.22</v>
      </c>
      <c r="H134" s="174">
        <v>0.19</v>
      </c>
      <c r="I134" s="199">
        <v>0.16</v>
      </c>
      <c r="J134" s="174">
        <v>0.21</v>
      </c>
      <c r="K134" s="174">
        <v>0.19</v>
      </c>
      <c r="L134" s="24">
        <v>0.24</v>
      </c>
      <c r="M134" s="24">
        <v>0.2</v>
      </c>
      <c r="N134" s="24">
        <v>0.22</v>
      </c>
      <c r="O134" s="24">
        <v>0.22</v>
      </c>
      <c r="P134" s="24">
        <v>0.22</v>
      </c>
      <c r="Q134" s="24">
        <v>0.22</v>
      </c>
      <c r="R134" s="167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  <c r="AG134" s="168"/>
      <c r="AH134" s="168"/>
      <c r="AI134" s="168"/>
      <c r="AJ134" s="168"/>
      <c r="AK134" s="168"/>
      <c r="AL134" s="168"/>
      <c r="AM134" s="168"/>
      <c r="AN134" s="168"/>
      <c r="AO134" s="168"/>
      <c r="AP134" s="168"/>
      <c r="AQ134" s="168"/>
      <c r="AR134" s="168"/>
      <c r="AS134" s="172">
        <v>16</v>
      </c>
    </row>
    <row r="135" spans="1:45">
      <c r="A135" s="33"/>
      <c r="B135" s="18">
        <v>1</v>
      </c>
      <c r="C135" s="7">
        <v>4</v>
      </c>
      <c r="D135" s="173">
        <v>0.26</v>
      </c>
      <c r="E135" s="173">
        <v>0.22400000000000003</v>
      </c>
      <c r="F135" s="174">
        <v>0.21679999999999999</v>
      </c>
      <c r="G135" s="173">
        <v>0.22999999999999998</v>
      </c>
      <c r="H135" s="174">
        <v>0.19</v>
      </c>
      <c r="I135" s="199">
        <v>0.16</v>
      </c>
      <c r="J135" s="174">
        <v>0.22</v>
      </c>
      <c r="K135" s="174">
        <v>0.19</v>
      </c>
      <c r="L135" s="24">
        <v>0.22999999999999998</v>
      </c>
      <c r="M135" s="24">
        <v>0.21</v>
      </c>
      <c r="N135" s="24">
        <v>0.22</v>
      </c>
      <c r="O135" s="24">
        <v>0.22</v>
      </c>
      <c r="P135" s="24">
        <v>0.22999999999999998</v>
      </c>
      <c r="Q135" s="24">
        <v>0.22999999999999998</v>
      </c>
      <c r="R135" s="167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8"/>
      <c r="AG135" s="168"/>
      <c r="AH135" s="168"/>
      <c r="AI135" s="168"/>
      <c r="AJ135" s="168"/>
      <c r="AK135" s="168"/>
      <c r="AL135" s="168"/>
      <c r="AM135" s="168"/>
      <c r="AN135" s="168"/>
      <c r="AO135" s="168"/>
      <c r="AP135" s="168"/>
      <c r="AQ135" s="168"/>
      <c r="AR135" s="168"/>
      <c r="AS135" s="172">
        <v>0.21726923076923074</v>
      </c>
    </row>
    <row r="136" spans="1:45">
      <c r="A136" s="33"/>
      <c r="B136" s="18">
        <v>1</v>
      </c>
      <c r="C136" s="7">
        <v>5</v>
      </c>
      <c r="D136" s="173">
        <v>0.24</v>
      </c>
      <c r="E136" s="173">
        <v>0.24049999999999999</v>
      </c>
      <c r="F136" s="173">
        <v>0.21</v>
      </c>
      <c r="G136" s="173">
        <v>0.22</v>
      </c>
      <c r="H136" s="173">
        <v>0.19</v>
      </c>
      <c r="I136" s="199">
        <v>0.17</v>
      </c>
      <c r="J136" s="173">
        <v>0.22</v>
      </c>
      <c r="K136" s="173">
        <v>0.2</v>
      </c>
      <c r="L136" s="173">
        <v>0.22999999999999998</v>
      </c>
      <c r="M136" s="173">
        <v>0.2</v>
      </c>
      <c r="N136" s="173">
        <v>0.21</v>
      </c>
      <c r="O136" s="173">
        <v>0.22</v>
      </c>
      <c r="P136" s="173">
        <v>0.22</v>
      </c>
      <c r="Q136" s="173">
        <v>0.21</v>
      </c>
      <c r="R136" s="167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  <c r="AG136" s="168"/>
      <c r="AH136" s="168"/>
      <c r="AI136" s="168"/>
      <c r="AJ136" s="168"/>
      <c r="AK136" s="168"/>
      <c r="AL136" s="168"/>
      <c r="AM136" s="168"/>
      <c r="AN136" s="168"/>
      <c r="AO136" s="168"/>
      <c r="AP136" s="168"/>
      <c r="AQ136" s="168"/>
      <c r="AR136" s="168"/>
      <c r="AS136" s="172">
        <v>12</v>
      </c>
    </row>
    <row r="137" spans="1:45">
      <c r="A137" s="33"/>
      <c r="B137" s="18">
        <v>1</v>
      </c>
      <c r="C137" s="7">
        <v>6</v>
      </c>
      <c r="D137" s="173">
        <v>0.24</v>
      </c>
      <c r="E137" s="173">
        <v>0.21940000000000001</v>
      </c>
      <c r="F137" s="173">
        <v>0.21929999999999999</v>
      </c>
      <c r="G137" s="173">
        <v>0.22</v>
      </c>
      <c r="H137" s="173">
        <v>0.18</v>
      </c>
      <c r="I137" s="199">
        <v>0.16</v>
      </c>
      <c r="J137" s="173">
        <v>0.21</v>
      </c>
      <c r="K137" s="173">
        <v>0.19</v>
      </c>
      <c r="L137" s="173">
        <v>0.22</v>
      </c>
      <c r="M137" s="175">
        <v>0.25</v>
      </c>
      <c r="N137" s="173">
        <v>0.21</v>
      </c>
      <c r="O137" s="173">
        <v>0.22</v>
      </c>
      <c r="P137" s="173">
        <v>0.22999999999999998</v>
      </c>
      <c r="Q137" s="173">
        <v>0.22</v>
      </c>
      <c r="R137" s="167"/>
      <c r="S137" s="168"/>
      <c r="T137" s="168"/>
      <c r="U137" s="168"/>
      <c r="V137" s="168"/>
      <c r="W137" s="168"/>
      <c r="X137" s="168"/>
      <c r="Y137" s="168"/>
      <c r="Z137" s="168"/>
      <c r="AA137" s="168"/>
      <c r="AB137" s="168"/>
      <c r="AC137" s="168"/>
      <c r="AD137" s="168"/>
      <c r="AE137" s="168"/>
      <c r="AF137" s="168"/>
      <c r="AG137" s="168"/>
      <c r="AH137" s="168"/>
      <c r="AI137" s="168"/>
      <c r="AJ137" s="168"/>
      <c r="AK137" s="168"/>
      <c r="AL137" s="168"/>
      <c r="AM137" s="168"/>
      <c r="AN137" s="168"/>
      <c r="AO137" s="168"/>
      <c r="AP137" s="168"/>
      <c r="AQ137" s="168"/>
      <c r="AR137" s="168"/>
      <c r="AS137" s="72"/>
    </row>
    <row r="138" spans="1:45">
      <c r="A138" s="33"/>
      <c r="B138" s="19" t="s">
        <v>140</v>
      </c>
      <c r="C138" s="11"/>
      <c r="D138" s="177">
        <v>0.24</v>
      </c>
      <c r="E138" s="177">
        <v>0.23038333333333336</v>
      </c>
      <c r="F138" s="177">
        <v>0.21478333333333333</v>
      </c>
      <c r="G138" s="177">
        <v>0.22499999999999998</v>
      </c>
      <c r="H138" s="177">
        <v>0.18666666666666665</v>
      </c>
      <c r="I138" s="177">
        <v>0.17166666666666666</v>
      </c>
      <c r="J138" s="177">
        <v>0.215</v>
      </c>
      <c r="K138" s="177">
        <v>0.19499999999999998</v>
      </c>
      <c r="L138" s="177">
        <v>0.23333333333333331</v>
      </c>
      <c r="M138" s="177">
        <v>0.21333333333333335</v>
      </c>
      <c r="N138" s="177">
        <v>0.215</v>
      </c>
      <c r="O138" s="177">
        <v>0.22</v>
      </c>
      <c r="P138" s="177">
        <v>0.22499999999999998</v>
      </c>
      <c r="Q138" s="177">
        <v>0.21833333333333335</v>
      </c>
      <c r="R138" s="167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68"/>
      <c r="AF138" s="168"/>
      <c r="AG138" s="168"/>
      <c r="AH138" s="168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72"/>
    </row>
    <row r="139" spans="1:45">
      <c r="A139" s="33"/>
      <c r="B139" s="2" t="s">
        <v>141</v>
      </c>
      <c r="C139" s="31"/>
      <c r="D139" s="24">
        <v>0.24</v>
      </c>
      <c r="E139" s="24">
        <v>0.23155000000000001</v>
      </c>
      <c r="F139" s="24">
        <v>0.21559999999999999</v>
      </c>
      <c r="G139" s="24">
        <v>0.22499999999999998</v>
      </c>
      <c r="H139" s="24">
        <v>0.19</v>
      </c>
      <c r="I139" s="24">
        <v>0.16500000000000001</v>
      </c>
      <c r="J139" s="24">
        <v>0.215</v>
      </c>
      <c r="K139" s="24">
        <v>0.19</v>
      </c>
      <c r="L139" s="24">
        <v>0.23499999999999999</v>
      </c>
      <c r="M139" s="24">
        <v>0.20500000000000002</v>
      </c>
      <c r="N139" s="24">
        <v>0.215</v>
      </c>
      <c r="O139" s="24">
        <v>0.22</v>
      </c>
      <c r="P139" s="24">
        <v>0.22499999999999998</v>
      </c>
      <c r="Q139" s="24">
        <v>0.22</v>
      </c>
      <c r="R139" s="167"/>
      <c r="S139" s="168"/>
      <c r="T139" s="168"/>
      <c r="U139" s="168"/>
      <c r="V139" s="168"/>
      <c r="W139" s="168"/>
      <c r="X139" s="168"/>
      <c r="Y139" s="168"/>
      <c r="Z139" s="168"/>
      <c r="AA139" s="168"/>
      <c r="AB139" s="168"/>
      <c r="AC139" s="168"/>
      <c r="AD139" s="168"/>
      <c r="AE139" s="168"/>
      <c r="AF139" s="168"/>
      <c r="AG139" s="168"/>
      <c r="AH139" s="168"/>
      <c r="AI139" s="168"/>
      <c r="AJ139" s="168"/>
      <c r="AK139" s="168"/>
      <c r="AL139" s="168"/>
      <c r="AM139" s="168"/>
      <c r="AN139" s="168"/>
      <c r="AO139" s="168"/>
      <c r="AP139" s="168"/>
      <c r="AQ139" s="168"/>
      <c r="AR139" s="168"/>
      <c r="AS139" s="72"/>
    </row>
    <row r="140" spans="1:45">
      <c r="A140" s="33"/>
      <c r="B140" s="2" t="s">
        <v>142</v>
      </c>
      <c r="C140" s="31"/>
      <c r="D140" s="24">
        <v>1.4142135623730956E-2</v>
      </c>
      <c r="E140" s="24">
        <v>7.8341347107811817E-3</v>
      </c>
      <c r="F140" s="24">
        <v>3.488504932871193E-3</v>
      </c>
      <c r="G140" s="24">
        <v>5.4772255750516509E-3</v>
      </c>
      <c r="H140" s="24">
        <v>5.1639777949432277E-3</v>
      </c>
      <c r="I140" s="24">
        <v>1.940790217067959E-2</v>
      </c>
      <c r="J140" s="24">
        <v>5.4772255750516656E-3</v>
      </c>
      <c r="K140" s="24">
        <v>8.3666002653407529E-3</v>
      </c>
      <c r="L140" s="24">
        <v>8.1649658092772578E-3</v>
      </c>
      <c r="M140" s="24">
        <v>1.9663841605003497E-2</v>
      </c>
      <c r="N140" s="24">
        <v>5.4772255750516656E-3</v>
      </c>
      <c r="O140" s="24">
        <v>0</v>
      </c>
      <c r="P140" s="24">
        <v>5.47722557505165E-3</v>
      </c>
      <c r="Q140" s="24">
        <v>7.5277265270908078E-3</v>
      </c>
      <c r="R140" s="167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  <c r="AC140" s="168"/>
      <c r="AD140" s="168"/>
      <c r="AE140" s="168"/>
      <c r="AF140" s="168"/>
      <c r="AG140" s="168"/>
      <c r="AH140" s="168"/>
      <c r="AI140" s="168"/>
      <c r="AJ140" s="168"/>
      <c r="AK140" s="168"/>
      <c r="AL140" s="168"/>
      <c r="AM140" s="168"/>
      <c r="AN140" s="168"/>
      <c r="AO140" s="168"/>
      <c r="AP140" s="168"/>
      <c r="AQ140" s="168"/>
      <c r="AR140" s="168"/>
      <c r="AS140" s="72"/>
    </row>
    <row r="141" spans="1:45">
      <c r="A141" s="33"/>
      <c r="B141" s="2" t="s">
        <v>77</v>
      </c>
      <c r="C141" s="31"/>
      <c r="D141" s="12">
        <v>5.8925565098878988E-2</v>
      </c>
      <c r="E141" s="12">
        <v>3.4004780629882866E-2</v>
      </c>
      <c r="F141" s="12">
        <v>1.6241972217915075E-2</v>
      </c>
      <c r="G141" s="12">
        <v>2.4343224778007339E-2</v>
      </c>
      <c r="H141" s="12">
        <v>2.7664166758624438E-2</v>
      </c>
      <c r="I141" s="12">
        <v>0.11305574080007529</v>
      </c>
      <c r="J141" s="12">
        <v>2.547546779093798E-2</v>
      </c>
      <c r="K141" s="12">
        <v>4.2905642386362838E-2</v>
      </c>
      <c r="L141" s="12">
        <v>3.4992710611188249E-2</v>
      </c>
      <c r="M141" s="12">
        <v>9.2174257523453887E-2</v>
      </c>
      <c r="N141" s="12">
        <v>2.547546779093798E-2</v>
      </c>
      <c r="O141" s="12">
        <v>0</v>
      </c>
      <c r="P141" s="12">
        <v>2.4343224778007336E-2</v>
      </c>
      <c r="Q141" s="12">
        <v>3.4478136765301405E-2</v>
      </c>
      <c r="R141" s="110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143</v>
      </c>
      <c r="C142" s="31"/>
      <c r="D142" s="12">
        <v>0.10462028677642077</v>
      </c>
      <c r="E142" s="12">
        <v>6.0358765563226724E-2</v>
      </c>
      <c r="F142" s="12">
        <v>-1.1441553077240707E-2</v>
      </c>
      <c r="G142" s="12">
        <v>3.5581518852894289E-2</v>
      </c>
      <c r="H142" s="12">
        <v>-0.14085088806278401</v>
      </c>
      <c r="I142" s="12">
        <v>-0.20988965598631015</v>
      </c>
      <c r="J142" s="12">
        <v>-1.0444326429456474E-2</v>
      </c>
      <c r="K142" s="12">
        <v>-0.10249601699415822</v>
      </c>
      <c r="L142" s="12">
        <v>7.3936389921519963E-2</v>
      </c>
      <c r="M142" s="12">
        <v>-1.8115300643181453E-2</v>
      </c>
      <c r="N142" s="12">
        <v>-1.0444326429456474E-2</v>
      </c>
      <c r="O142" s="12">
        <v>1.2568596211719019E-2</v>
      </c>
      <c r="P142" s="12">
        <v>3.5581518852894289E-2</v>
      </c>
      <c r="Q142" s="12">
        <v>4.8976219979939284E-3</v>
      </c>
      <c r="R142" s="110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144</v>
      </c>
      <c r="C143" s="55"/>
      <c r="D143" s="53">
        <v>1.89</v>
      </c>
      <c r="E143" s="53">
        <v>1.1100000000000001</v>
      </c>
      <c r="F143" s="53">
        <v>0.15</v>
      </c>
      <c r="G143" s="53">
        <v>0.67</v>
      </c>
      <c r="H143" s="53">
        <v>2.4300000000000002</v>
      </c>
      <c r="I143" s="53">
        <v>3.64</v>
      </c>
      <c r="J143" s="53">
        <v>0.13</v>
      </c>
      <c r="K143" s="53">
        <v>1.75</v>
      </c>
      <c r="L143" s="53">
        <v>1.35</v>
      </c>
      <c r="M143" s="53">
        <v>0.27</v>
      </c>
      <c r="N143" s="53">
        <v>0.13</v>
      </c>
      <c r="O143" s="53">
        <v>0.27</v>
      </c>
      <c r="P143" s="53">
        <v>0.67</v>
      </c>
      <c r="Q143" s="53">
        <v>0.13</v>
      </c>
      <c r="R143" s="110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AS144" s="71"/>
    </row>
    <row r="145" spans="1:45" ht="15">
      <c r="B145" s="37" t="s">
        <v>201</v>
      </c>
      <c r="AS145" s="30" t="s">
        <v>57</v>
      </c>
    </row>
    <row r="146" spans="1:45" ht="15">
      <c r="A146" s="27" t="s">
        <v>49</v>
      </c>
      <c r="B146" s="17" t="s">
        <v>96</v>
      </c>
      <c r="C146" s="14" t="s">
        <v>97</v>
      </c>
      <c r="D146" s="15" t="s">
        <v>124</v>
      </c>
      <c r="E146" s="16" t="s">
        <v>124</v>
      </c>
      <c r="F146" s="16" t="s">
        <v>124</v>
      </c>
      <c r="G146" s="16" t="s">
        <v>124</v>
      </c>
      <c r="H146" s="16" t="s">
        <v>124</v>
      </c>
      <c r="I146" s="16" t="s">
        <v>124</v>
      </c>
      <c r="J146" s="16" t="s">
        <v>124</v>
      </c>
      <c r="K146" s="16" t="s">
        <v>124</v>
      </c>
      <c r="L146" s="16" t="s">
        <v>124</v>
      </c>
      <c r="M146" s="16" t="s">
        <v>124</v>
      </c>
      <c r="N146" s="16" t="s">
        <v>124</v>
      </c>
      <c r="O146" s="16" t="s">
        <v>124</v>
      </c>
      <c r="P146" s="16" t="s">
        <v>124</v>
      </c>
      <c r="Q146" s="16" t="s">
        <v>124</v>
      </c>
      <c r="R146" s="110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125</v>
      </c>
      <c r="C147" s="7" t="s">
        <v>125</v>
      </c>
      <c r="D147" s="108" t="s">
        <v>126</v>
      </c>
      <c r="E147" s="109" t="s">
        <v>127</v>
      </c>
      <c r="F147" s="109" t="s">
        <v>128</v>
      </c>
      <c r="G147" s="109" t="s">
        <v>129</v>
      </c>
      <c r="H147" s="109" t="s">
        <v>130</v>
      </c>
      <c r="I147" s="109" t="s">
        <v>131</v>
      </c>
      <c r="J147" s="109" t="s">
        <v>132</v>
      </c>
      <c r="K147" s="109" t="s">
        <v>133</v>
      </c>
      <c r="L147" s="109" t="s">
        <v>134</v>
      </c>
      <c r="M147" s="109" t="s">
        <v>135</v>
      </c>
      <c r="N147" s="109" t="s">
        <v>136</v>
      </c>
      <c r="O147" s="109" t="s">
        <v>137</v>
      </c>
      <c r="P147" s="109" t="s">
        <v>138</v>
      </c>
      <c r="Q147" s="109" t="s">
        <v>139</v>
      </c>
      <c r="R147" s="110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89</v>
      </c>
      <c r="E148" s="9" t="s">
        <v>89</v>
      </c>
      <c r="F148" s="9" t="s">
        <v>89</v>
      </c>
      <c r="G148" s="9" t="s">
        <v>89</v>
      </c>
      <c r="H148" s="9" t="s">
        <v>89</v>
      </c>
      <c r="I148" s="9" t="s">
        <v>89</v>
      </c>
      <c r="J148" s="9" t="s">
        <v>89</v>
      </c>
      <c r="K148" s="9" t="s">
        <v>89</v>
      </c>
      <c r="L148" s="9" t="s">
        <v>89</v>
      </c>
      <c r="M148" s="9" t="s">
        <v>89</v>
      </c>
      <c r="N148" s="9" t="s">
        <v>89</v>
      </c>
      <c r="O148" s="9" t="s">
        <v>89</v>
      </c>
      <c r="P148" s="9" t="s">
        <v>89</v>
      </c>
      <c r="Q148" s="9" t="s">
        <v>89</v>
      </c>
      <c r="R148" s="110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110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">
        <v>35.091000000000001</v>
      </c>
      <c r="E150" s="20">
        <v>35.219560000000001</v>
      </c>
      <c r="F150" s="21">
        <v>35.130099999999999</v>
      </c>
      <c r="G150" s="20">
        <v>34.96</v>
      </c>
      <c r="H150" s="21">
        <v>34.966999999999999</v>
      </c>
      <c r="I150" s="20">
        <v>34.850999999999999</v>
      </c>
      <c r="J150" s="21">
        <v>35.323999999999998</v>
      </c>
      <c r="K150" s="105">
        <v>37.1</v>
      </c>
      <c r="L150" s="105">
        <v>34.387</v>
      </c>
      <c r="M150" s="105">
        <v>35.799999999999997</v>
      </c>
      <c r="N150" s="20">
        <v>35.33</v>
      </c>
      <c r="O150" s="20">
        <v>34.898000000000003</v>
      </c>
      <c r="P150" s="20">
        <v>34.83</v>
      </c>
      <c r="Q150" s="20">
        <v>35</v>
      </c>
      <c r="R150" s="110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34.951999999999998</v>
      </c>
      <c r="E151" s="9">
        <v>35.235210000000002</v>
      </c>
      <c r="F151" s="22">
        <v>35.475499999999997</v>
      </c>
      <c r="G151" s="9">
        <v>34.96</v>
      </c>
      <c r="H151" s="22">
        <v>35.122</v>
      </c>
      <c r="I151" s="9">
        <v>35.354999999999997</v>
      </c>
      <c r="J151" s="22">
        <v>35.478999999999999</v>
      </c>
      <c r="K151" s="106">
        <v>36.630000000000003</v>
      </c>
      <c r="L151" s="106">
        <v>34.308999999999997</v>
      </c>
      <c r="M151" s="106">
        <v>35.700000000000003</v>
      </c>
      <c r="N151" s="9">
        <v>35.06</v>
      </c>
      <c r="O151" s="9">
        <v>34.991</v>
      </c>
      <c r="P151" s="9">
        <v>35.11</v>
      </c>
      <c r="Q151" s="9">
        <v>35.01</v>
      </c>
      <c r="R151" s="110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34.750999999999998</v>
      </c>
      <c r="E152" s="9">
        <v>35.288179999999997</v>
      </c>
      <c r="F152" s="22">
        <v>35.037199999999999</v>
      </c>
      <c r="G152" s="9">
        <v>35.161000000000001</v>
      </c>
      <c r="H152" s="22">
        <v>35.192</v>
      </c>
      <c r="I152" s="9">
        <v>35.036999999999999</v>
      </c>
      <c r="J152" s="22">
        <v>35.386000000000003</v>
      </c>
      <c r="K152" s="107">
        <v>37.020000000000003</v>
      </c>
      <c r="L152" s="107">
        <v>34.463999999999999</v>
      </c>
      <c r="M152" s="107">
        <v>36</v>
      </c>
      <c r="N152" s="10">
        <v>35.08</v>
      </c>
      <c r="O152" s="10">
        <v>35.014000000000003</v>
      </c>
      <c r="P152" s="10">
        <v>35.03</v>
      </c>
      <c r="Q152" s="10">
        <v>34.82</v>
      </c>
      <c r="R152" s="110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34.796999999999997</v>
      </c>
      <c r="E153" s="9">
        <v>35.283299999999997</v>
      </c>
      <c r="F153" s="22">
        <v>35.208300000000001</v>
      </c>
      <c r="G153" s="9">
        <v>34.966999999999999</v>
      </c>
      <c r="H153" s="22">
        <v>35.284999999999997</v>
      </c>
      <c r="I153" s="9">
        <v>35.292999999999999</v>
      </c>
      <c r="J153" s="22">
        <v>35.130000000000003</v>
      </c>
      <c r="K153" s="107">
        <v>36.71</v>
      </c>
      <c r="L153" s="107">
        <v>34.231999999999999</v>
      </c>
      <c r="M153" s="107">
        <v>36</v>
      </c>
      <c r="N153" s="10">
        <v>35.31</v>
      </c>
      <c r="O153" s="10">
        <v>34.920999999999999</v>
      </c>
      <c r="P153" s="10">
        <v>34.94</v>
      </c>
      <c r="Q153" s="10">
        <v>35.03</v>
      </c>
      <c r="R153" s="110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35.101188370695809</v>
      </c>
    </row>
    <row r="154" spans="1:45">
      <c r="A154" s="33"/>
      <c r="B154" s="18">
        <v>1</v>
      </c>
      <c r="C154" s="7">
        <v>5</v>
      </c>
      <c r="D154" s="9">
        <v>34.997999999999998</v>
      </c>
      <c r="E154" s="9">
        <v>35.037170000000003</v>
      </c>
      <c r="F154" s="9">
        <v>35.162599999999998</v>
      </c>
      <c r="G154" s="9">
        <v>35.207999999999998</v>
      </c>
      <c r="H154" s="9">
        <v>34.89</v>
      </c>
      <c r="I154" s="9">
        <v>35.029000000000003</v>
      </c>
      <c r="J154" s="9">
        <v>35.270000000000003</v>
      </c>
      <c r="K154" s="106">
        <v>36.630000000000003</v>
      </c>
      <c r="L154" s="106">
        <v>35.316000000000003</v>
      </c>
      <c r="M154" s="106">
        <v>35.6</v>
      </c>
      <c r="N154" s="9">
        <v>35.340000000000003</v>
      </c>
      <c r="O154" s="9">
        <v>34.898000000000003</v>
      </c>
      <c r="P154" s="9">
        <v>35.17</v>
      </c>
      <c r="Q154" s="9">
        <v>34.99</v>
      </c>
      <c r="R154" s="110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13</v>
      </c>
    </row>
    <row r="155" spans="1:45">
      <c r="A155" s="33"/>
      <c r="B155" s="18">
        <v>1</v>
      </c>
      <c r="C155" s="7">
        <v>6</v>
      </c>
      <c r="D155" s="9">
        <v>34.966999999999999</v>
      </c>
      <c r="E155" s="9">
        <v>35.176189999999998</v>
      </c>
      <c r="F155" s="9">
        <v>35.321399999999997</v>
      </c>
      <c r="G155" s="9">
        <v>35.168999999999997</v>
      </c>
      <c r="H155" s="9">
        <v>35.207999999999998</v>
      </c>
      <c r="I155" s="9">
        <v>34.96</v>
      </c>
      <c r="J155" s="9">
        <v>35.207999999999998</v>
      </c>
      <c r="K155" s="106">
        <v>36.630000000000003</v>
      </c>
      <c r="L155" s="106">
        <v>35.006</v>
      </c>
      <c r="M155" s="106">
        <v>36</v>
      </c>
      <c r="N155" s="9">
        <v>35.119999999999997</v>
      </c>
      <c r="O155" s="9">
        <v>35.006</v>
      </c>
      <c r="P155" s="9">
        <v>35.08</v>
      </c>
      <c r="Q155" s="9">
        <v>35.159999999999997</v>
      </c>
      <c r="R155" s="110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140</v>
      </c>
      <c r="C156" s="11"/>
      <c r="D156" s="23">
        <v>34.925999999999995</v>
      </c>
      <c r="E156" s="23">
        <v>35.206601666666664</v>
      </c>
      <c r="F156" s="23">
        <v>35.222516666666671</v>
      </c>
      <c r="G156" s="23">
        <v>35.070833333333333</v>
      </c>
      <c r="H156" s="23">
        <v>35.110666666666667</v>
      </c>
      <c r="I156" s="23">
        <v>35.087499999999999</v>
      </c>
      <c r="J156" s="23">
        <v>35.299500000000002</v>
      </c>
      <c r="K156" s="23">
        <v>36.786666666666669</v>
      </c>
      <c r="L156" s="23">
        <v>34.619</v>
      </c>
      <c r="M156" s="23">
        <v>35.85</v>
      </c>
      <c r="N156" s="23">
        <v>35.206666666666671</v>
      </c>
      <c r="O156" s="23">
        <v>34.954666666666668</v>
      </c>
      <c r="P156" s="23">
        <v>35.026666666666664</v>
      </c>
      <c r="Q156" s="23">
        <v>35.001666666666665</v>
      </c>
      <c r="R156" s="110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141</v>
      </c>
      <c r="C157" s="31"/>
      <c r="D157" s="10">
        <v>34.959499999999998</v>
      </c>
      <c r="E157" s="10">
        <v>35.227384999999998</v>
      </c>
      <c r="F157" s="10">
        <v>35.185450000000003</v>
      </c>
      <c r="G157" s="10">
        <v>35.064</v>
      </c>
      <c r="H157" s="10">
        <v>35.156999999999996</v>
      </c>
      <c r="I157" s="10">
        <v>35.033000000000001</v>
      </c>
      <c r="J157" s="10">
        <v>35.296999999999997</v>
      </c>
      <c r="K157" s="10">
        <v>36.67</v>
      </c>
      <c r="L157" s="10">
        <v>34.4255</v>
      </c>
      <c r="M157" s="10">
        <v>35.9</v>
      </c>
      <c r="N157" s="10">
        <v>35.215000000000003</v>
      </c>
      <c r="O157" s="10">
        <v>34.956000000000003</v>
      </c>
      <c r="P157" s="10">
        <v>35.055</v>
      </c>
      <c r="Q157" s="10">
        <v>35.004999999999995</v>
      </c>
      <c r="R157" s="110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142</v>
      </c>
      <c r="C158" s="31"/>
      <c r="D158" s="24">
        <v>0.12808747011320146</v>
      </c>
      <c r="E158" s="24">
        <v>9.2904222813962045E-2</v>
      </c>
      <c r="F158" s="24">
        <v>0.15521192501437001</v>
      </c>
      <c r="G158" s="24">
        <v>0.11994234726178442</v>
      </c>
      <c r="H158" s="24">
        <v>0.15227825408332732</v>
      </c>
      <c r="I158" s="24">
        <v>0.19593238629690493</v>
      </c>
      <c r="J158" s="24">
        <v>0.12512034207114314</v>
      </c>
      <c r="K158" s="24">
        <v>0.21546848184053888</v>
      </c>
      <c r="L158" s="24">
        <v>0.4380173512544922</v>
      </c>
      <c r="M158" s="24">
        <v>0.17606816861658936</v>
      </c>
      <c r="N158" s="24">
        <v>0.13321661558029052</v>
      </c>
      <c r="O158" s="24">
        <v>5.4829432485359507E-2</v>
      </c>
      <c r="P158" s="24">
        <v>0.12372011423639619</v>
      </c>
      <c r="Q158" s="24">
        <v>0.10870449239413442</v>
      </c>
      <c r="R158" s="167"/>
      <c r="S158" s="168"/>
      <c r="T158" s="168"/>
      <c r="U158" s="168"/>
      <c r="V158" s="168"/>
      <c r="W158" s="168"/>
      <c r="X158" s="168"/>
      <c r="Y158" s="168"/>
      <c r="Z158" s="168"/>
      <c r="AA158" s="168"/>
      <c r="AB158" s="168"/>
      <c r="AC158" s="168"/>
      <c r="AD158" s="168"/>
      <c r="AE158" s="168"/>
      <c r="AF158" s="168"/>
      <c r="AG158" s="168"/>
      <c r="AH158" s="168"/>
      <c r="AI158" s="168"/>
      <c r="AJ158" s="168"/>
      <c r="AK158" s="168"/>
      <c r="AL158" s="168"/>
      <c r="AM158" s="168"/>
      <c r="AN158" s="168"/>
      <c r="AO158" s="168"/>
      <c r="AP158" s="168"/>
      <c r="AQ158" s="168"/>
      <c r="AR158" s="168"/>
      <c r="AS158" s="72"/>
    </row>
    <row r="159" spans="1:45">
      <c r="A159" s="33"/>
      <c r="B159" s="2" t="s">
        <v>77</v>
      </c>
      <c r="C159" s="31"/>
      <c r="D159" s="12">
        <v>3.6673959260494038E-3</v>
      </c>
      <c r="E159" s="12">
        <v>2.6388296062645274E-3</v>
      </c>
      <c r="F159" s="12">
        <v>4.4066108757429313E-3</v>
      </c>
      <c r="G159" s="12">
        <v>3.4200027732955046E-3</v>
      </c>
      <c r="H159" s="12">
        <v>4.3370937820413737E-3</v>
      </c>
      <c r="I159" s="12">
        <v>5.584107910136229E-3</v>
      </c>
      <c r="J159" s="12">
        <v>3.544535816970301E-3</v>
      </c>
      <c r="K159" s="12">
        <v>5.8572439789925388E-3</v>
      </c>
      <c r="L159" s="12">
        <v>1.2652513107094145E-2</v>
      </c>
      <c r="M159" s="12">
        <v>4.9112459865157422E-3</v>
      </c>
      <c r="N159" s="12">
        <v>3.783846305064112E-3</v>
      </c>
      <c r="O159" s="12">
        <v>1.568586907385552E-3</v>
      </c>
      <c r="P159" s="12">
        <v>3.532169230197836E-3</v>
      </c>
      <c r="Q159" s="12">
        <v>3.1056947496062404E-3</v>
      </c>
      <c r="R159" s="110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143</v>
      </c>
      <c r="C160" s="31"/>
      <c r="D160" s="12">
        <v>-4.9909526949825089E-3</v>
      </c>
      <c r="E160" s="12">
        <v>3.0031261294520828E-3</v>
      </c>
      <c r="F160" s="12">
        <v>3.4565295821196163E-3</v>
      </c>
      <c r="G160" s="12">
        <v>-8.6478660043931566E-4</v>
      </c>
      <c r="H160" s="12">
        <v>2.7002777999318717E-4</v>
      </c>
      <c r="I160" s="12">
        <v>-3.8996886804087971E-4</v>
      </c>
      <c r="J160" s="12">
        <v>5.6497126880681314E-3</v>
      </c>
      <c r="K160" s="12">
        <v>4.8017698949987198E-2</v>
      </c>
      <c r="L160" s="12">
        <v>-1.3737095325762949E-2</v>
      </c>
      <c r="M160" s="12">
        <v>2.1332942389191034E-2</v>
      </c>
      <c r="N160" s="12">
        <v>3.0049779186085424E-3</v>
      </c>
      <c r="O160" s="12">
        <v>-4.1742661952569593E-3</v>
      </c>
      <c r="P160" s="12">
        <v>-2.1230535912954984E-3</v>
      </c>
      <c r="Q160" s="12">
        <v>-2.8352801898932078E-3</v>
      </c>
      <c r="R160" s="110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4" t="s">
        <v>144</v>
      </c>
      <c r="C161" s="55"/>
      <c r="D161" s="53">
        <v>1.01</v>
      </c>
      <c r="E161" s="53">
        <v>0.63</v>
      </c>
      <c r="F161" s="53">
        <v>0.72</v>
      </c>
      <c r="G161" s="53">
        <v>0.17</v>
      </c>
      <c r="H161" s="53">
        <v>7.0000000000000007E-2</v>
      </c>
      <c r="I161" s="53">
        <v>7.0000000000000007E-2</v>
      </c>
      <c r="J161" s="53">
        <v>1.17</v>
      </c>
      <c r="K161" s="53">
        <v>9.86</v>
      </c>
      <c r="L161" s="53">
        <v>2.8</v>
      </c>
      <c r="M161" s="53">
        <v>4.38</v>
      </c>
      <c r="N161" s="53">
        <v>0.63</v>
      </c>
      <c r="O161" s="53">
        <v>0.84</v>
      </c>
      <c r="P161" s="53">
        <v>0.42</v>
      </c>
      <c r="Q161" s="53">
        <v>0.56999999999999995</v>
      </c>
      <c r="R161" s="110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AS162" s="71"/>
    </row>
    <row r="163" spans="1:45" ht="19.5">
      <c r="B163" s="37" t="s">
        <v>202</v>
      </c>
      <c r="AS163" s="30" t="s">
        <v>57</v>
      </c>
    </row>
    <row r="164" spans="1:45" ht="19.5">
      <c r="A164" s="27" t="s">
        <v>150</v>
      </c>
      <c r="B164" s="17" t="s">
        <v>96</v>
      </c>
      <c r="C164" s="14" t="s">
        <v>97</v>
      </c>
      <c r="D164" s="15" t="s">
        <v>124</v>
      </c>
      <c r="E164" s="16" t="s">
        <v>124</v>
      </c>
      <c r="F164" s="16" t="s">
        <v>124</v>
      </c>
      <c r="G164" s="16" t="s">
        <v>124</v>
      </c>
      <c r="H164" s="16" t="s">
        <v>124</v>
      </c>
      <c r="I164" s="16" t="s">
        <v>124</v>
      </c>
      <c r="J164" s="16" t="s">
        <v>124</v>
      </c>
      <c r="K164" s="16" t="s">
        <v>124</v>
      </c>
      <c r="L164" s="16" t="s">
        <v>124</v>
      </c>
      <c r="M164" s="16" t="s">
        <v>124</v>
      </c>
      <c r="N164" s="16" t="s">
        <v>124</v>
      </c>
      <c r="O164" s="16" t="s">
        <v>124</v>
      </c>
      <c r="P164" s="110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125</v>
      </c>
      <c r="C165" s="7" t="s">
        <v>125</v>
      </c>
      <c r="D165" s="108" t="s">
        <v>128</v>
      </c>
      <c r="E165" s="109" t="s">
        <v>129</v>
      </c>
      <c r="F165" s="109" t="s">
        <v>130</v>
      </c>
      <c r="G165" s="109" t="s">
        <v>131</v>
      </c>
      <c r="H165" s="109" t="s">
        <v>132</v>
      </c>
      <c r="I165" s="109" t="s">
        <v>133</v>
      </c>
      <c r="J165" s="109" t="s">
        <v>134</v>
      </c>
      <c r="K165" s="109" t="s">
        <v>135</v>
      </c>
      <c r="L165" s="109" t="s">
        <v>136</v>
      </c>
      <c r="M165" s="109" t="s">
        <v>137</v>
      </c>
      <c r="N165" s="109" t="s">
        <v>138</v>
      </c>
      <c r="O165" s="109" t="s">
        <v>139</v>
      </c>
      <c r="P165" s="110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89</v>
      </c>
      <c r="E166" s="9" t="s">
        <v>89</v>
      </c>
      <c r="F166" s="9" t="s">
        <v>89</v>
      </c>
      <c r="G166" s="9" t="s">
        <v>89</v>
      </c>
      <c r="H166" s="9" t="s">
        <v>89</v>
      </c>
      <c r="I166" s="9" t="s">
        <v>89</v>
      </c>
      <c r="J166" s="9" t="s">
        <v>89</v>
      </c>
      <c r="K166" s="9" t="s">
        <v>89</v>
      </c>
      <c r="L166" s="9" t="s">
        <v>89</v>
      </c>
      <c r="M166" s="9" t="s">
        <v>89</v>
      </c>
      <c r="N166" s="9" t="s">
        <v>89</v>
      </c>
      <c r="O166" s="9" t="s">
        <v>89</v>
      </c>
      <c r="P166" s="110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110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169">
        <v>0.22669999999999998</v>
      </c>
      <c r="E168" s="169">
        <v>0.26</v>
      </c>
      <c r="F168" s="170">
        <v>0.26</v>
      </c>
      <c r="G168" s="169">
        <v>0.27</v>
      </c>
      <c r="H168" s="170">
        <v>0.22</v>
      </c>
      <c r="I168" s="169">
        <v>0.22999999999999998</v>
      </c>
      <c r="J168" s="170">
        <v>0.22</v>
      </c>
      <c r="K168" s="200">
        <v>0.18</v>
      </c>
      <c r="L168" s="169">
        <v>0.22999999999999998</v>
      </c>
      <c r="M168" s="169">
        <v>0.24</v>
      </c>
      <c r="N168" s="169">
        <v>0.22999999999999998</v>
      </c>
      <c r="O168" s="169">
        <v>0.24</v>
      </c>
      <c r="P168" s="167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  <c r="AA168" s="168"/>
      <c r="AB168" s="168"/>
      <c r="AC168" s="168"/>
      <c r="AD168" s="168"/>
      <c r="AE168" s="168"/>
      <c r="AF168" s="168"/>
      <c r="AG168" s="168"/>
      <c r="AH168" s="168"/>
      <c r="AI168" s="168"/>
      <c r="AJ168" s="168"/>
      <c r="AK168" s="168"/>
      <c r="AL168" s="168"/>
      <c r="AM168" s="168"/>
      <c r="AN168" s="168"/>
      <c r="AO168" s="168"/>
      <c r="AP168" s="168"/>
      <c r="AQ168" s="168"/>
      <c r="AR168" s="168"/>
      <c r="AS168" s="172">
        <v>1</v>
      </c>
    </row>
    <row r="169" spans="1:45">
      <c r="A169" s="33"/>
      <c r="B169" s="18">
        <v>1</v>
      </c>
      <c r="C169" s="7">
        <v>2</v>
      </c>
      <c r="D169" s="173">
        <v>0.22689999999999996</v>
      </c>
      <c r="E169" s="173">
        <v>0.26</v>
      </c>
      <c r="F169" s="174">
        <v>0.24</v>
      </c>
      <c r="G169" s="173">
        <v>0.26</v>
      </c>
      <c r="H169" s="174">
        <v>0.22</v>
      </c>
      <c r="I169" s="173">
        <v>0.22</v>
      </c>
      <c r="J169" s="174">
        <v>0.22</v>
      </c>
      <c r="K169" s="199">
        <v>0.17</v>
      </c>
      <c r="L169" s="173">
        <v>0.24</v>
      </c>
      <c r="M169" s="173">
        <v>0.24</v>
      </c>
      <c r="N169" s="173">
        <v>0.22999999999999998</v>
      </c>
      <c r="O169" s="173">
        <v>0.25</v>
      </c>
      <c r="P169" s="167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  <c r="AA169" s="168"/>
      <c r="AB169" s="168"/>
      <c r="AC169" s="168"/>
      <c r="AD169" s="168"/>
      <c r="AE169" s="168"/>
      <c r="AF169" s="168"/>
      <c r="AG169" s="168"/>
      <c r="AH169" s="168"/>
      <c r="AI169" s="168"/>
      <c r="AJ169" s="168"/>
      <c r="AK169" s="168"/>
      <c r="AL169" s="168"/>
      <c r="AM169" s="168"/>
      <c r="AN169" s="168"/>
      <c r="AO169" s="168"/>
      <c r="AP169" s="168"/>
      <c r="AQ169" s="168"/>
      <c r="AR169" s="168"/>
      <c r="AS169" s="172" t="e">
        <v>#N/A</v>
      </c>
    </row>
    <row r="170" spans="1:45">
      <c r="A170" s="33"/>
      <c r="B170" s="18">
        <v>1</v>
      </c>
      <c r="C170" s="7">
        <v>3</v>
      </c>
      <c r="D170" s="173">
        <v>0.22550000000000001</v>
      </c>
      <c r="E170" s="173">
        <v>0.25</v>
      </c>
      <c r="F170" s="174">
        <v>0.25</v>
      </c>
      <c r="G170" s="173">
        <v>0.24</v>
      </c>
      <c r="H170" s="174">
        <v>0.22999999999999998</v>
      </c>
      <c r="I170" s="173">
        <v>0.21</v>
      </c>
      <c r="J170" s="174">
        <v>0.24</v>
      </c>
      <c r="K170" s="201">
        <v>0.2</v>
      </c>
      <c r="L170" s="24">
        <v>0.21</v>
      </c>
      <c r="M170" s="24">
        <v>0.25</v>
      </c>
      <c r="N170" s="24">
        <v>0.22999999999999998</v>
      </c>
      <c r="O170" s="24">
        <v>0.24</v>
      </c>
      <c r="P170" s="167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  <c r="AA170" s="168"/>
      <c r="AB170" s="168"/>
      <c r="AC170" s="168"/>
      <c r="AD170" s="168"/>
      <c r="AE170" s="168"/>
      <c r="AF170" s="168"/>
      <c r="AG170" s="168"/>
      <c r="AH170" s="168"/>
      <c r="AI170" s="168"/>
      <c r="AJ170" s="168"/>
      <c r="AK170" s="168"/>
      <c r="AL170" s="168"/>
      <c r="AM170" s="168"/>
      <c r="AN170" s="168"/>
      <c r="AO170" s="168"/>
      <c r="AP170" s="168"/>
      <c r="AQ170" s="168"/>
      <c r="AR170" s="168"/>
      <c r="AS170" s="172">
        <v>16</v>
      </c>
    </row>
    <row r="171" spans="1:45">
      <c r="A171" s="33"/>
      <c r="B171" s="18">
        <v>1</v>
      </c>
      <c r="C171" s="7">
        <v>4</v>
      </c>
      <c r="D171" s="173">
        <v>0.22409999999999999</v>
      </c>
      <c r="E171" s="173">
        <v>0.25</v>
      </c>
      <c r="F171" s="174">
        <v>0.24</v>
      </c>
      <c r="G171" s="173">
        <v>0.24</v>
      </c>
      <c r="H171" s="174">
        <v>0.22999999999999998</v>
      </c>
      <c r="I171" s="173">
        <v>0.22</v>
      </c>
      <c r="J171" s="174">
        <v>0.22</v>
      </c>
      <c r="K171" s="176">
        <v>0.25</v>
      </c>
      <c r="L171" s="24">
        <v>0.22</v>
      </c>
      <c r="M171" s="24">
        <v>0.25</v>
      </c>
      <c r="N171" s="24">
        <v>0.22999999999999998</v>
      </c>
      <c r="O171" s="24">
        <v>0.24</v>
      </c>
      <c r="P171" s="167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  <c r="AA171" s="168"/>
      <c r="AB171" s="168"/>
      <c r="AC171" s="168"/>
      <c r="AD171" s="168"/>
      <c r="AE171" s="168"/>
      <c r="AF171" s="168"/>
      <c r="AG171" s="168"/>
      <c r="AH171" s="168"/>
      <c r="AI171" s="168"/>
      <c r="AJ171" s="168"/>
      <c r="AK171" s="168"/>
      <c r="AL171" s="168"/>
      <c r="AM171" s="168"/>
      <c r="AN171" s="168"/>
      <c r="AO171" s="168"/>
      <c r="AP171" s="168"/>
      <c r="AQ171" s="168"/>
      <c r="AR171" s="168"/>
      <c r="AS171" s="172">
        <v>0.2355363636363636</v>
      </c>
    </row>
    <row r="172" spans="1:45">
      <c r="A172" s="33"/>
      <c r="B172" s="18">
        <v>1</v>
      </c>
      <c r="C172" s="7">
        <v>5</v>
      </c>
      <c r="D172" s="173">
        <v>0.22629999999999997</v>
      </c>
      <c r="E172" s="173">
        <v>0.26</v>
      </c>
      <c r="F172" s="173">
        <v>0.24</v>
      </c>
      <c r="G172" s="173">
        <v>0.25</v>
      </c>
      <c r="H172" s="173">
        <v>0.22999999999999998</v>
      </c>
      <c r="I172" s="173">
        <v>0.21</v>
      </c>
      <c r="J172" s="173">
        <v>0.22999999999999998</v>
      </c>
      <c r="K172" s="199">
        <v>0.18</v>
      </c>
      <c r="L172" s="173">
        <v>0.22999999999999998</v>
      </c>
      <c r="M172" s="173">
        <v>0.24</v>
      </c>
      <c r="N172" s="173">
        <v>0.22999999999999998</v>
      </c>
      <c r="O172" s="173">
        <v>0.25</v>
      </c>
      <c r="P172" s="167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8"/>
      <c r="AB172" s="168"/>
      <c r="AC172" s="168"/>
      <c r="AD172" s="168"/>
      <c r="AE172" s="168"/>
      <c r="AF172" s="168"/>
      <c r="AG172" s="168"/>
      <c r="AH172" s="168"/>
      <c r="AI172" s="168"/>
      <c r="AJ172" s="168"/>
      <c r="AK172" s="168"/>
      <c r="AL172" s="168"/>
      <c r="AM172" s="168"/>
      <c r="AN172" s="168"/>
      <c r="AO172" s="168"/>
      <c r="AP172" s="168"/>
      <c r="AQ172" s="168"/>
      <c r="AR172" s="168"/>
      <c r="AS172" s="172">
        <v>14</v>
      </c>
    </row>
    <row r="173" spans="1:45">
      <c r="A173" s="33"/>
      <c r="B173" s="18">
        <v>1</v>
      </c>
      <c r="C173" s="7">
        <v>6</v>
      </c>
      <c r="D173" s="175">
        <v>0.24210000000000001</v>
      </c>
      <c r="E173" s="173">
        <v>0.26</v>
      </c>
      <c r="F173" s="173">
        <v>0.24</v>
      </c>
      <c r="G173" s="173">
        <v>0.25</v>
      </c>
      <c r="H173" s="173">
        <v>0.22999999999999998</v>
      </c>
      <c r="I173" s="173">
        <v>0.2</v>
      </c>
      <c r="J173" s="173">
        <v>0.22999999999999998</v>
      </c>
      <c r="K173" s="199">
        <v>0.15</v>
      </c>
      <c r="L173" s="173">
        <v>0.22999999999999998</v>
      </c>
      <c r="M173" s="173">
        <v>0.24</v>
      </c>
      <c r="N173" s="173">
        <v>0.22</v>
      </c>
      <c r="O173" s="173">
        <v>0.25</v>
      </c>
      <c r="P173" s="167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68"/>
      <c r="AG173" s="168"/>
      <c r="AH173" s="168"/>
      <c r="AI173" s="168"/>
      <c r="AJ173" s="168"/>
      <c r="AK173" s="168"/>
      <c r="AL173" s="168"/>
      <c r="AM173" s="168"/>
      <c r="AN173" s="168"/>
      <c r="AO173" s="168"/>
      <c r="AP173" s="168"/>
      <c r="AQ173" s="168"/>
      <c r="AR173" s="168"/>
      <c r="AS173" s="72"/>
    </row>
    <row r="174" spans="1:45">
      <c r="A174" s="33"/>
      <c r="B174" s="19" t="s">
        <v>140</v>
      </c>
      <c r="C174" s="11"/>
      <c r="D174" s="177">
        <v>0.2286</v>
      </c>
      <c r="E174" s="177">
        <v>0.25666666666666665</v>
      </c>
      <c r="F174" s="177">
        <v>0.245</v>
      </c>
      <c r="G174" s="177">
        <v>0.25166666666666665</v>
      </c>
      <c r="H174" s="177">
        <v>0.22666666666666666</v>
      </c>
      <c r="I174" s="177">
        <v>0.21499999999999997</v>
      </c>
      <c r="J174" s="177">
        <v>0.22666666666666666</v>
      </c>
      <c r="K174" s="177">
        <v>0.18833333333333332</v>
      </c>
      <c r="L174" s="177">
        <v>0.22666666666666666</v>
      </c>
      <c r="M174" s="177">
        <v>0.24333333333333332</v>
      </c>
      <c r="N174" s="177">
        <v>0.2283333333333333</v>
      </c>
      <c r="O174" s="177">
        <v>0.245</v>
      </c>
      <c r="P174" s="167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  <c r="AA174" s="168"/>
      <c r="AB174" s="168"/>
      <c r="AC174" s="168"/>
      <c r="AD174" s="168"/>
      <c r="AE174" s="168"/>
      <c r="AF174" s="168"/>
      <c r="AG174" s="168"/>
      <c r="AH174" s="168"/>
      <c r="AI174" s="168"/>
      <c r="AJ174" s="168"/>
      <c r="AK174" s="168"/>
      <c r="AL174" s="168"/>
      <c r="AM174" s="168"/>
      <c r="AN174" s="168"/>
      <c r="AO174" s="168"/>
      <c r="AP174" s="168"/>
      <c r="AQ174" s="168"/>
      <c r="AR174" s="168"/>
      <c r="AS174" s="72"/>
    </row>
    <row r="175" spans="1:45">
      <c r="A175" s="33"/>
      <c r="B175" s="2" t="s">
        <v>141</v>
      </c>
      <c r="C175" s="31"/>
      <c r="D175" s="24">
        <v>0.22649999999999998</v>
      </c>
      <c r="E175" s="24">
        <v>0.26</v>
      </c>
      <c r="F175" s="24">
        <v>0.24</v>
      </c>
      <c r="G175" s="24">
        <v>0.25</v>
      </c>
      <c r="H175" s="24">
        <v>0.22999999999999998</v>
      </c>
      <c r="I175" s="24">
        <v>0.215</v>
      </c>
      <c r="J175" s="24">
        <v>0.22499999999999998</v>
      </c>
      <c r="K175" s="24">
        <v>0.18</v>
      </c>
      <c r="L175" s="24">
        <v>0.22999999999999998</v>
      </c>
      <c r="M175" s="24">
        <v>0.24</v>
      </c>
      <c r="N175" s="24">
        <v>0.22999999999999998</v>
      </c>
      <c r="O175" s="24">
        <v>0.245</v>
      </c>
      <c r="P175" s="167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  <c r="AA175" s="168"/>
      <c r="AB175" s="168"/>
      <c r="AC175" s="168"/>
      <c r="AD175" s="168"/>
      <c r="AE175" s="168"/>
      <c r="AF175" s="168"/>
      <c r="AG175" s="168"/>
      <c r="AH175" s="168"/>
      <c r="AI175" s="168"/>
      <c r="AJ175" s="168"/>
      <c r="AK175" s="168"/>
      <c r="AL175" s="168"/>
      <c r="AM175" s="168"/>
      <c r="AN175" s="168"/>
      <c r="AO175" s="168"/>
      <c r="AP175" s="168"/>
      <c r="AQ175" s="168"/>
      <c r="AR175" s="168"/>
      <c r="AS175" s="72"/>
    </row>
    <row r="176" spans="1:45">
      <c r="A176" s="33"/>
      <c r="B176" s="2" t="s">
        <v>142</v>
      </c>
      <c r="C176" s="31"/>
      <c r="D176" s="24">
        <v>6.6917860097286518E-3</v>
      </c>
      <c r="E176" s="24">
        <v>5.1639777949432277E-3</v>
      </c>
      <c r="F176" s="24">
        <v>8.3666002653407633E-3</v>
      </c>
      <c r="G176" s="24">
        <v>1.1690451944500132E-2</v>
      </c>
      <c r="H176" s="24">
        <v>5.163977794943213E-3</v>
      </c>
      <c r="I176" s="24">
        <v>1.048808848170151E-2</v>
      </c>
      <c r="J176" s="24">
        <v>8.1649658092772543E-3</v>
      </c>
      <c r="K176" s="24">
        <v>3.430257521916788E-2</v>
      </c>
      <c r="L176" s="24">
        <v>1.0327955589886442E-2</v>
      </c>
      <c r="M176" s="24">
        <v>5.1639777949432277E-3</v>
      </c>
      <c r="N176" s="24">
        <v>4.0824829046386219E-3</v>
      </c>
      <c r="O176" s="24">
        <v>5.4772255750516656E-3</v>
      </c>
      <c r="P176" s="167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  <c r="AA176" s="168"/>
      <c r="AB176" s="168"/>
      <c r="AC176" s="168"/>
      <c r="AD176" s="168"/>
      <c r="AE176" s="168"/>
      <c r="AF176" s="168"/>
      <c r="AG176" s="168"/>
      <c r="AH176" s="168"/>
      <c r="AI176" s="168"/>
      <c r="AJ176" s="168"/>
      <c r="AK176" s="168"/>
      <c r="AL176" s="168"/>
      <c r="AM176" s="168"/>
      <c r="AN176" s="168"/>
      <c r="AO176" s="168"/>
      <c r="AP176" s="168"/>
      <c r="AQ176" s="168"/>
      <c r="AR176" s="168"/>
      <c r="AS176" s="72"/>
    </row>
    <row r="177" spans="1:45">
      <c r="A177" s="33"/>
      <c r="B177" s="2" t="s">
        <v>77</v>
      </c>
      <c r="C177" s="31"/>
      <c r="D177" s="12">
        <v>2.9272904679477917E-2</v>
      </c>
      <c r="E177" s="12">
        <v>2.0119394006272318E-2</v>
      </c>
      <c r="F177" s="12">
        <v>3.4149388838125565E-2</v>
      </c>
      <c r="G177" s="12">
        <v>4.6452126931788608E-2</v>
      </c>
      <c r="H177" s="12">
        <v>2.2782254977690646E-2</v>
      </c>
      <c r="I177" s="12">
        <v>4.8781806891634936E-2</v>
      </c>
      <c r="J177" s="12">
        <v>3.6021907982105535E-2</v>
      </c>
      <c r="K177" s="12">
        <v>0.18213756753540469</v>
      </c>
      <c r="L177" s="12">
        <v>4.556450995538136E-2</v>
      </c>
      <c r="M177" s="12">
        <v>2.1221826554561212E-2</v>
      </c>
      <c r="N177" s="12">
        <v>1.7879487173599808E-2</v>
      </c>
      <c r="O177" s="12">
        <v>2.2356022755312923E-2</v>
      </c>
      <c r="P177" s="110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143</v>
      </c>
      <c r="C178" s="31"/>
      <c r="D178" s="12">
        <v>-2.9449226137635454E-2</v>
      </c>
      <c r="E178" s="12">
        <v>8.9711425888044261E-2</v>
      </c>
      <c r="F178" s="12">
        <v>4.0179088347678471E-2</v>
      </c>
      <c r="G178" s="12">
        <v>6.8483281227887494E-2</v>
      </c>
      <c r="H178" s="12">
        <v>-3.7657442072896008E-2</v>
      </c>
      <c r="I178" s="12">
        <v>-8.7189779613261797E-2</v>
      </c>
      <c r="J178" s="12">
        <v>-3.7657442072896008E-2</v>
      </c>
      <c r="K178" s="12">
        <v>-0.20040655113409744</v>
      </c>
      <c r="L178" s="12">
        <v>-3.7657442072896008E-2</v>
      </c>
      <c r="M178" s="12">
        <v>3.3103040127626215E-2</v>
      </c>
      <c r="N178" s="12">
        <v>-3.0581393852843863E-2</v>
      </c>
      <c r="O178" s="12">
        <v>4.0179088347678471E-2</v>
      </c>
      <c r="P178" s="110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4" t="s">
        <v>144</v>
      </c>
      <c r="C179" s="55"/>
      <c r="D179" s="53">
        <v>0.01</v>
      </c>
      <c r="E179" s="53">
        <v>1.34</v>
      </c>
      <c r="F179" s="53">
        <v>0.79</v>
      </c>
      <c r="G179" s="53">
        <v>1.1000000000000001</v>
      </c>
      <c r="H179" s="53">
        <v>0.09</v>
      </c>
      <c r="I179" s="53">
        <v>0.64</v>
      </c>
      <c r="J179" s="53">
        <v>0.09</v>
      </c>
      <c r="K179" s="53">
        <v>1.91</v>
      </c>
      <c r="L179" s="53">
        <v>0.09</v>
      </c>
      <c r="M179" s="53">
        <v>0.71</v>
      </c>
      <c r="N179" s="53">
        <v>0.01</v>
      </c>
      <c r="O179" s="53">
        <v>0.79</v>
      </c>
      <c r="P179" s="110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AS180" s="71"/>
    </row>
    <row r="181" spans="1:45" ht="15">
      <c r="B181" s="37" t="s">
        <v>203</v>
      </c>
      <c r="AS181" s="30" t="s">
        <v>57</v>
      </c>
    </row>
    <row r="182" spans="1:45" ht="15">
      <c r="A182" s="27" t="s">
        <v>50</v>
      </c>
      <c r="B182" s="17" t="s">
        <v>96</v>
      </c>
      <c r="C182" s="14" t="s">
        <v>97</v>
      </c>
      <c r="D182" s="15" t="s">
        <v>124</v>
      </c>
      <c r="E182" s="16" t="s">
        <v>124</v>
      </c>
      <c r="F182" s="16" t="s">
        <v>124</v>
      </c>
      <c r="G182" s="16" t="s">
        <v>124</v>
      </c>
      <c r="H182" s="16" t="s">
        <v>124</v>
      </c>
      <c r="I182" s="16" t="s">
        <v>124</v>
      </c>
      <c r="J182" s="16" t="s">
        <v>124</v>
      </c>
      <c r="K182" s="16" t="s">
        <v>124</v>
      </c>
      <c r="L182" s="16" t="s">
        <v>124</v>
      </c>
      <c r="M182" s="16" t="s">
        <v>124</v>
      </c>
      <c r="N182" s="16" t="s">
        <v>124</v>
      </c>
      <c r="O182" s="16" t="s">
        <v>124</v>
      </c>
      <c r="P182" s="16" t="s">
        <v>124</v>
      </c>
      <c r="Q182" s="16" t="s">
        <v>124</v>
      </c>
      <c r="R182" s="110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125</v>
      </c>
      <c r="C183" s="7" t="s">
        <v>125</v>
      </c>
      <c r="D183" s="108" t="s">
        <v>126</v>
      </c>
      <c r="E183" s="109" t="s">
        <v>127</v>
      </c>
      <c r="F183" s="109" t="s">
        <v>128</v>
      </c>
      <c r="G183" s="109" t="s">
        <v>129</v>
      </c>
      <c r="H183" s="109" t="s">
        <v>130</v>
      </c>
      <c r="I183" s="109" t="s">
        <v>131</v>
      </c>
      <c r="J183" s="109" t="s">
        <v>132</v>
      </c>
      <c r="K183" s="109" t="s">
        <v>133</v>
      </c>
      <c r="L183" s="109" t="s">
        <v>134</v>
      </c>
      <c r="M183" s="109" t="s">
        <v>135</v>
      </c>
      <c r="N183" s="109" t="s">
        <v>136</v>
      </c>
      <c r="O183" s="109" t="s">
        <v>137</v>
      </c>
      <c r="P183" s="109" t="s">
        <v>138</v>
      </c>
      <c r="Q183" s="109" t="s">
        <v>139</v>
      </c>
      <c r="R183" s="110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89</v>
      </c>
      <c r="E184" s="9" t="s">
        <v>89</v>
      </c>
      <c r="F184" s="9" t="s">
        <v>89</v>
      </c>
      <c r="G184" s="9" t="s">
        <v>89</v>
      </c>
      <c r="H184" s="9" t="s">
        <v>89</v>
      </c>
      <c r="I184" s="9" t="s">
        <v>89</v>
      </c>
      <c r="J184" s="9" t="s">
        <v>89</v>
      </c>
      <c r="K184" s="9" t="s">
        <v>89</v>
      </c>
      <c r="L184" s="9" t="s">
        <v>89</v>
      </c>
      <c r="M184" s="9" t="s">
        <v>89</v>
      </c>
      <c r="N184" s="9" t="s">
        <v>89</v>
      </c>
      <c r="O184" s="9" t="s">
        <v>89</v>
      </c>
      <c r="P184" s="9" t="s">
        <v>89</v>
      </c>
      <c r="Q184" s="9" t="s">
        <v>89</v>
      </c>
      <c r="R184" s="110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110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202">
        <v>628</v>
      </c>
      <c r="E186" s="178">
        <v>649.79999999999995</v>
      </c>
      <c r="F186" s="179">
        <v>621</v>
      </c>
      <c r="G186" s="178">
        <v>689</v>
      </c>
      <c r="H186" s="179">
        <v>650</v>
      </c>
      <c r="I186" s="178">
        <v>650</v>
      </c>
      <c r="J186" s="179">
        <v>650</v>
      </c>
      <c r="K186" s="202">
        <v>570</v>
      </c>
      <c r="L186" s="178">
        <v>637.1</v>
      </c>
      <c r="M186" s="178">
        <v>637.00000000000011</v>
      </c>
      <c r="N186" s="178">
        <v>700.00000000000011</v>
      </c>
      <c r="O186" s="178">
        <v>641.00000000000011</v>
      </c>
      <c r="P186" s="178">
        <v>663</v>
      </c>
      <c r="Q186" s="178">
        <v>668</v>
      </c>
      <c r="R186" s="181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3">
        <v>1</v>
      </c>
    </row>
    <row r="187" spans="1:45">
      <c r="A187" s="33"/>
      <c r="B187" s="18">
        <v>1</v>
      </c>
      <c r="C187" s="7">
        <v>2</v>
      </c>
      <c r="D187" s="184">
        <v>698</v>
      </c>
      <c r="E187" s="184">
        <v>662.9</v>
      </c>
      <c r="F187" s="185">
        <v>644.49999999999989</v>
      </c>
      <c r="G187" s="184">
        <v>694.00000000000011</v>
      </c>
      <c r="H187" s="185">
        <v>650</v>
      </c>
      <c r="I187" s="184">
        <v>650</v>
      </c>
      <c r="J187" s="185">
        <v>650</v>
      </c>
      <c r="K187" s="184">
        <v>610</v>
      </c>
      <c r="L187" s="184">
        <v>619.69999999999993</v>
      </c>
      <c r="M187" s="184">
        <v>685.00000000000011</v>
      </c>
      <c r="N187" s="184">
        <v>700.00000000000011</v>
      </c>
      <c r="O187" s="184">
        <v>650</v>
      </c>
      <c r="P187" s="184">
        <v>676</v>
      </c>
      <c r="Q187" s="184">
        <v>672</v>
      </c>
      <c r="R187" s="181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3" t="e">
        <v>#N/A</v>
      </c>
    </row>
    <row r="188" spans="1:45">
      <c r="A188" s="33"/>
      <c r="B188" s="18">
        <v>1</v>
      </c>
      <c r="C188" s="7">
        <v>3</v>
      </c>
      <c r="D188" s="184">
        <v>681</v>
      </c>
      <c r="E188" s="184">
        <v>669.80000000000007</v>
      </c>
      <c r="F188" s="185">
        <v>674.6</v>
      </c>
      <c r="G188" s="184">
        <v>698</v>
      </c>
      <c r="H188" s="185">
        <v>650</v>
      </c>
      <c r="I188" s="184">
        <v>650</v>
      </c>
      <c r="J188" s="185">
        <v>650</v>
      </c>
      <c r="K188" s="185">
        <v>610</v>
      </c>
      <c r="L188" s="188">
        <v>619.69999999999993</v>
      </c>
      <c r="M188" s="188">
        <v>719.99999999999989</v>
      </c>
      <c r="N188" s="188">
        <v>700.00000000000011</v>
      </c>
      <c r="O188" s="188">
        <v>646.00000000000011</v>
      </c>
      <c r="P188" s="188">
        <v>668</v>
      </c>
      <c r="Q188" s="188">
        <v>668</v>
      </c>
      <c r="R188" s="181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3">
        <v>16</v>
      </c>
    </row>
    <row r="189" spans="1:45">
      <c r="A189" s="33"/>
      <c r="B189" s="18">
        <v>1</v>
      </c>
      <c r="C189" s="7">
        <v>4</v>
      </c>
      <c r="D189" s="184">
        <v>681</v>
      </c>
      <c r="E189" s="184">
        <v>653.29999999999995</v>
      </c>
      <c r="F189" s="185">
        <v>641.9</v>
      </c>
      <c r="G189" s="184">
        <v>703.00000000000011</v>
      </c>
      <c r="H189" s="185">
        <v>650</v>
      </c>
      <c r="I189" s="184">
        <v>650</v>
      </c>
      <c r="J189" s="185">
        <v>650</v>
      </c>
      <c r="K189" s="203">
        <v>570</v>
      </c>
      <c r="L189" s="188">
        <v>615.30000000000007</v>
      </c>
      <c r="M189" s="188">
        <v>689</v>
      </c>
      <c r="N189" s="188">
        <v>700.00000000000011</v>
      </c>
      <c r="O189" s="188">
        <v>655</v>
      </c>
      <c r="P189" s="188">
        <v>676</v>
      </c>
      <c r="Q189" s="188">
        <v>663</v>
      </c>
      <c r="R189" s="181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3">
        <v>662.50613004845798</v>
      </c>
    </row>
    <row r="190" spans="1:45">
      <c r="A190" s="33"/>
      <c r="B190" s="18">
        <v>1</v>
      </c>
      <c r="C190" s="7">
        <v>5</v>
      </c>
      <c r="D190" s="184">
        <v>698</v>
      </c>
      <c r="E190" s="204">
        <v>611.80000000000007</v>
      </c>
      <c r="F190" s="184">
        <v>682.5</v>
      </c>
      <c r="G190" s="184">
        <v>698</v>
      </c>
      <c r="H190" s="184">
        <v>650</v>
      </c>
      <c r="I190" s="184">
        <v>650</v>
      </c>
      <c r="J190" s="184">
        <v>650</v>
      </c>
      <c r="K190" s="204">
        <v>570</v>
      </c>
      <c r="L190" s="184">
        <v>641.5</v>
      </c>
      <c r="M190" s="184">
        <v>676</v>
      </c>
      <c r="N190" s="184">
        <v>700.00000000000011</v>
      </c>
      <c r="O190" s="184">
        <v>655</v>
      </c>
      <c r="P190" s="184">
        <v>668</v>
      </c>
      <c r="Q190" s="184">
        <v>672</v>
      </c>
      <c r="R190" s="181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3">
        <v>15</v>
      </c>
    </row>
    <row r="191" spans="1:45">
      <c r="A191" s="33"/>
      <c r="B191" s="18">
        <v>1</v>
      </c>
      <c r="C191" s="7">
        <v>6</v>
      </c>
      <c r="D191" s="184">
        <v>681</v>
      </c>
      <c r="E191" s="184">
        <v>672</v>
      </c>
      <c r="F191" s="184">
        <v>681.19999999999993</v>
      </c>
      <c r="G191" s="184">
        <v>694.00000000000011</v>
      </c>
      <c r="H191" s="184">
        <v>650</v>
      </c>
      <c r="I191" s="184">
        <v>650</v>
      </c>
      <c r="J191" s="184">
        <v>650</v>
      </c>
      <c r="K191" s="184">
        <v>610</v>
      </c>
      <c r="L191" s="184">
        <v>637.1</v>
      </c>
      <c r="M191" s="184">
        <v>668</v>
      </c>
      <c r="N191" s="184">
        <v>700.00000000000011</v>
      </c>
      <c r="O191" s="184">
        <v>655</v>
      </c>
      <c r="P191" s="184">
        <v>672</v>
      </c>
      <c r="Q191" s="184">
        <v>672</v>
      </c>
      <c r="R191" s="181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9"/>
    </row>
    <row r="192" spans="1:45">
      <c r="A192" s="33"/>
      <c r="B192" s="19" t="s">
        <v>140</v>
      </c>
      <c r="C192" s="11"/>
      <c r="D192" s="190">
        <v>677.83333333333337</v>
      </c>
      <c r="E192" s="190">
        <v>653.26666666666677</v>
      </c>
      <c r="F192" s="190">
        <v>657.61666666666667</v>
      </c>
      <c r="G192" s="190">
        <v>696</v>
      </c>
      <c r="H192" s="190">
        <v>650</v>
      </c>
      <c r="I192" s="190">
        <v>650</v>
      </c>
      <c r="J192" s="190">
        <v>650</v>
      </c>
      <c r="K192" s="190">
        <v>590</v>
      </c>
      <c r="L192" s="190">
        <v>628.4</v>
      </c>
      <c r="M192" s="190">
        <v>679.16666666666663</v>
      </c>
      <c r="N192" s="190">
        <v>700.00000000000011</v>
      </c>
      <c r="O192" s="190">
        <v>650.33333333333337</v>
      </c>
      <c r="P192" s="190">
        <v>670.5</v>
      </c>
      <c r="Q192" s="190">
        <v>669.16666666666663</v>
      </c>
      <c r="R192" s="181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9"/>
    </row>
    <row r="193" spans="1:45">
      <c r="A193" s="33"/>
      <c r="B193" s="2" t="s">
        <v>141</v>
      </c>
      <c r="C193" s="31"/>
      <c r="D193" s="188">
        <v>681</v>
      </c>
      <c r="E193" s="188">
        <v>658.09999999999991</v>
      </c>
      <c r="F193" s="188">
        <v>659.55</v>
      </c>
      <c r="G193" s="188">
        <v>696</v>
      </c>
      <c r="H193" s="188">
        <v>650</v>
      </c>
      <c r="I193" s="188">
        <v>650</v>
      </c>
      <c r="J193" s="188">
        <v>650</v>
      </c>
      <c r="K193" s="188">
        <v>590</v>
      </c>
      <c r="L193" s="188">
        <v>628.4</v>
      </c>
      <c r="M193" s="188">
        <v>680.5</v>
      </c>
      <c r="N193" s="188">
        <v>700.00000000000011</v>
      </c>
      <c r="O193" s="188">
        <v>652.5</v>
      </c>
      <c r="P193" s="188">
        <v>670</v>
      </c>
      <c r="Q193" s="188">
        <v>670</v>
      </c>
      <c r="R193" s="181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9"/>
    </row>
    <row r="194" spans="1:45">
      <c r="A194" s="33"/>
      <c r="B194" s="2" t="s">
        <v>142</v>
      </c>
      <c r="C194" s="31"/>
      <c r="D194" s="188">
        <v>25.794702298469478</v>
      </c>
      <c r="E194" s="188">
        <v>22.129588036533036</v>
      </c>
      <c r="F194" s="188">
        <v>25.391448691767607</v>
      </c>
      <c r="G194" s="188">
        <v>4.774934554525343</v>
      </c>
      <c r="H194" s="188">
        <v>0</v>
      </c>
      <c r="I194" s="188">
        <v>0</v>
      </c>
      <c r="J194" s="188">
        <v>0</v>
      </c>
      <c r="K194" s="188">
        <v>21.908902300206645</v>
      </c>
      <c r="L194" s="188">
        <v>11.366441835508608</v>
      </c>
      <c r="M194" s="188">
        <v>27.242736034889433</v>
      </c>
      <c r="N194" s="188">
        <v>0</v>
      </c>
      <c r="O194" s="188">
        <v>5.8537737116039983</v>
      </c>
      <c r="P194" s="188">
        <v>5.1283525619832337</v>
      </c>
      <c r="Q194" s="188">
        <v>3.600925806881706</v>
      </c>
      <c r="R194" s="181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9"/>
    </row>
    <row r="195" spans="1:45">
      <c r="A195" s="33"/>
      <c r="B195" s="2" t="s">
        <v>77</v>
      </c>
      <c r="C195" s="31"/>
      <c r="D195" s="12">
        <v>3.805463825690112E-2</v>
      </c>
      <c r="E195" s="12">
        <v>3.3875275083987702E-2</v>
      </c>
      <c r="F195" s="12">
        <v>3.8611321730138037E-2</v>
      </c>
      <c r="G195" s="12">
        <v>6.8605381530536533E-3</v>
      </c>
      <c r="H195" s="12">
        <v>0</v>
      </c>
      <c r="I195" s="12">
        <v>0</v>
      </c>
      <c r="J195" s="12">
        <v>0</v>
      </c>
      <c r="K195" s="12">
        <v>3.7133732712214651E-2</v>
      </c>
      <c r="L195" s="12">
        <v>1.8087908713412808E-2</v>
      </c>
      <c r="M195" s="12">
        <v>4.0112003977751311E-2</v>
      </c>
      <c r="N195" s="12">
        <v>0</v>
      </c>
      <c r="O195" s="12">
        <v>9.0011897154341335E-3</v>
      </c>
      <c r="P195" s="12">
        <v>7.6485496823016164E-3</v>
      </c>
      <c r="Q195" s="12">
        <v>5.3812091759128863E-3</v>
      </c>
      <c r="R195" s="110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143</v>
      </c>
      <c r="C196" s="31"/>
      <c r="D196" s="12">
        <v>2.3135187117067524E-2</v>
      </c>
      <c r="E196" s="12">
        <v>-1.3946230778446367E-2</v>
      </c>
      <c r="F196" s="12">
        <v>-7.3802537969477333E-3</v>
      </c>
      <c r="G196" s="12">
        <v>5.055631703980179E-2</v>
      </c>
      <c r="H196" s="12">
        <v>-1.8877002764552842E-2</v>
      </c>
      <c r="I196" s="12">
        <v>-1.8877002764552842E-2</v>
      </c>
      <c r="J196" s="12">
        <v>-1.8877002764552842E-2</v>
      </c>
      <c r="K196" s="12">
        <v>-0.10944220250936343</v>
      </c>
      <c r="L196" s="12">
        <v>-5.1480474672684684E-2</v>
      </c>
      <c r="M196" s="12">
        <v>2.5147747111396557E-2</v>
      </c>
      <c r="N196" s="12">
        <v>5.6593997022789333E-2</v>
      </c>
      <c r="O196" s="12">
        <v>-1.8373862765970528E-2</v>
      </c>
      <c r="P196" s="12">
        <v>1.2066107148257288E-2</v>
      </c>
      <c r="Q196" s="12">
        <v>1.0053547153928255E-2</v>
      </c>
      <c r="R196" s="110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4" t="s">
        <v>144</v>
      </c>
      <c r="C197" s="55"/>
      <c r="D197" s="53">
        <v>1.07</v>
      </c>
      <c r="E197" s="53">
        <v>0.14000000000000001</v>
      </c>
      <c r="F197" s="53">
        <v>7.0000000000000007E-2</v>
      </c>
      <c r="G197" s="53">
        <v>1.96</v>
      </c>
      <c r="H197" s="53">
        <v>7.0000000000000007E-2</v>
      </c>
      <c r="I197" s="53">
        <v>7.0000000000000007E-2</v>
      </c>
      <c r="J197" s="53">
        <v>7.0000000000000007E-2</v>
      </c>
      <c r="K197" s="53">
        <v>3.29</v>
      </c>
      <c r="L197" s="53">
        <v>1.36</v>
      </c>
      <c r="M197" s="53">
        <v>1.1399999999999999</v>
      </c>
      <c r="N197" s="53">
        <v>2.15</v>
      </c>
      <c r="O197" s="53">
        <v>0.28999999999999998</v>
      </c>
      <c r="P197" s="53">
        <v>0.71</v>
      </c>
      <c r="Q197" s="53">
        <v>0.64</v>
      </c>
      <c r="R197" s="110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AS198" s="71"/>
    </row>
    <row r="199" spans="1:45" ht="15">
      <c r="B199" s="37" t="s">
        <v>204</v>
      </c>
      <c r="AS199" s="30" t="s">
        <v>154</v>
      </c>
    </row>
    <row r="200" spans="1:45" ht="15">
      <c r="A200" s="27" t="s">
        <v>36</v>
      </c>
      <c r="B200" s="17" t="s">
        <v>96</v>
      </c>
      <c r="C200" s="14" t="s">
        <v>97</v>
      </c>
      <c r="D200" s="15" t="s">
        <v>124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125</v>
      </c>
      <c r="C201" s="7" t="s">
        <v>125</v>
      </c>
      <c r="D201" s="108" t="s">
        <v>139</v>
      </c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89</v>
      </c>
      <c r="E202" s="1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0</v>
      </c>
    </row>
    <row r="203" spans="1:45">
      <c r="A203" s="33"/>
      <c r="B203" s="18"/>
      <c r="C203" s="7"/>
      <c r="D203" s="28"/>
      <c r="E203" s="1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0</v>
      </c>
    </row>
    <row r="204" spans="1:45">
      <c r="A204" s="33"/>
      <c r="B204" s="17">
        <v>1</v>
      </c>
      <c r="C204" s="13">
        <v>1</v>
      </c>
      <c r="D204" s="180" t="s">
        <v>92</v>
      </c>
      <c r="E204" s="181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3">
        <v>1</v>
      </c>
    </row>
    <row r="205" spans="1:45">
      <c r="A205" s="33"/>
      <c r="B205" s="18">
        <v>1</v>
      </c>
      <c r="C205" s="7">
        <v>2</v>
      </c>
      <c r="D205" s="186" t="s">
        <v>92</v>
      </c>
      <c r="E205" s="181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3">
        <v>1</v>
      </c>
    </row>
    <row r="206" spans="1:45">
      <c r="A206" s="33"/>
      <c r="B206" s="18">
        <v>1</v>
      </c>
      <c r="C206" s="7">
        <v>3</v>
      </c>
      <c r="D206" s="186" t="s">
        <v>92</v>
      </c>
      <c r="E206" s="181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3">
        <v>16</v>
      </c>
    </row>
    <row r="207" spans="1:45">
      <c r="A207" s="33"/>
      <c r="B207" s="18">
        <v>1</v>
      </c>
      <c r="C207" s="7">
        <v>4</v>
      </c>
      <c r="D207" s="186" t="s">
        <v>92</v>
      </c>
      <c r="E207" s="181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3" t="s">
        <v>92</v>
      </c>
    </row>
    <row r="208" spans="1:45">
      <c r="A208" s="33"/>
      <c r="B208" s="18">
        <v>1</v>
      </c>
      <c r="C208" s="7">
        <v>5</v>
      </c>
      <c r="D208" s="186" t="s">
        <v>92</v>
      </c>
      <c r="E208" s="181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3">
        <v>7</v>
      </c>
    </row>
    <row r="209" spans="1:45">
      <c r="A209" s="33"/>
      <c r="B209" s="18">
        <v>1</v>
      </c>
      <c r="C209" s="7">
        <v>6</v>
      </c>
      <c r="D209" s="186" t="s">
        <v>92</v>
      </c>
      <c r="E209" s="181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9"/>
    </row>
    <row r="210" spans="1:45">
      <c r="A210" s="33"/>
      <c r="B210" s="19" t="s">
        <v>140</v>
      </c>
      <c r="C210" s="11"/>
      <c r="D210" s="190" t="s">
        <v>260</v>
      </c>
      <c r="E210" s="181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9"/>
    </row>
    <row r="211" spans="1:45">
      <c r="A211" s="33"/>
      <c r="B211" s="2" t="s">
        <v>141</v>
      </c>
      <c r="C211" s="31"/>
      <c r="D211" s="188" t="s">
        <v>260</v>
      </c>
      <c r="E211" s="181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9"/>
    </row>
    <row r="212" spans="1:45">
      <c r="A212" s="33"/>
      <c r="B212" s="2" t="s">
        <v>142</v>
      </c>
      <c r="C212" s="31"/>
      <c r="D212" s="188" t="s">
        <v>260</v>
      </c>
      <c r="E212" s="181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9"/>
    </row>
    <row r="213" spans="1:45">
      <c r="A213" s="33"/>
      <c r="B213" s="2" t="s">
        <v>77</v>
      </c>
      <c r="C213" s="31"/>
      <c r="D213" s="12" t="s">
        <v>260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143</v>
      </c>
      <c r="C214" s="31"/>
      <c r="D214" s="12" t="s">
        <v>260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4" t="s">
        <v>144</v>
      </c>
      <c r="C215" s="55"/>
      <c r="D215" s="53" t="s">
        <v>146</v>
      </c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AS216" s="71"/>
    </row>
    <row r="217" spans="1:45" ht="15">
      <c r="B217" s="37" t="s">
        <v>205</v>
      </c>
      <c r="AS217" s="30" t="s">
        <v>154</v>
      </c>
    </row>
    <row r="218" spans="1:45" ht="15">
      <c r="A218" s="27" t="s">
        <v>52</v>
      </c>
      <c r="B218" s="17" t="s">
        <v>96</v>
      </c>
      <c r="C218" s="14" t="s">
        <v>97</v>
      </c>
      <c r="D218" s="15" t="s">
        <v>124</v>
      </c>
      <c r="E218" s="16" t="s">
        <v>124</v>
      </c>
      <c r="F218" s="16" t="s">
        <v>124</v>
      </c>
      <c r="G218" s="16" t="s">
        <v>124</v>
      </c>
      <c r="H218" s="16" t="s">
        <v>124</v>
      </c>
      <c r="I218" s="16" t="s">
        <v>124</v>
      </c>
      <c r="J218" s="16" t="s">
        <v>124</v>
      </c>
      <c r="K218" s="16" t="s">
        <v>124</v>
      </c>
      <c r="L218" s="16" t="s">
        <v>124</v>
      </c>
      <c r="M218" s="16" t="s">
        <v>124</v>
      </c>
      <c r="N218" s="16" t="s">
        <v>124</v>
      </c>
      <c r="O218" s="110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125</v>
      </c>
      <c r="C219" s="7" t="s">
        <v>125</v>
      </c>
      <c r="D219" s="108" t="s">
        <v>126</v>
      </c>
      <c r="E219" s="109" t="s">
        <v>127</v>
      </c>
      <c r="F219" s="109" t="s">
        <v>128</v>
      </c>
      <c r="G219" s="109" t="s">
        <v>129</v>
      </c>
      <c r="H219" s="109" t="s">
        <v>130</v>
      </c>
      <c r="I219" s="109" t="s">
        <v>131</v>
      </c>
      <c r="J219" s="109" t="s">
        <v>132</v>
      </c>
      <c r="K219" s="109" t="s">
        <v>134</v>
      </c>
      <c r="L219" s="109" t="s">
        <v>137</v>
      </c>
      <c r="M219" s="109" t="s">
        <v>138</v>
      </c>
      <c r="N219" s="109" t="s">
        <v>139</v>
      </c>
      <c r="O219" s="110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89</v>
      </c>
      <c r="E220" s="9" t="s">
        <v>89</v>
      </c>
      <c r="F220" s="9" t="s">
        <v>89</v>
      </c>
      <c r="G220" s="9" t="s">
        <v>89</v>
      </c>
      <c r="H220" s="9" t="s">
        <v>89</v>
      </c>
      <c r="I220" s="9" t="s">
        <v>89</v>
      </c>
      <c r="J220" s="9" t="s">
        <v>89</v>
      </c>
      <c r="K220" s="9" t="s">
        <v>89</v>
      </c>
      <c r="L220" s="9" t="s">
        <v>89</v>
      </c>
      <c r="M220" s="9" t="s">
        <v>89</v>
      </c>
      <c r="N220" s="9" t="s">
        <v>89</v>
      </c>
      <c r="O220" s="110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110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7">
        <v>1</v>
      </c>
      <c r="C222" s="13">
        <v>1</v>
      </c>
      <c r="D222" s="191">
        <v>80</v>
      </c>
      <c r="E222" s="191">
        <v>67</v>
      </c>
      <c r="F222" s="205">
        <v>35.000000000000007</v>
      </c>
      <c r="G222" s="206">
        <v>89.999999999999986</v>
      </c>
      <c r="H222" s="207">
        <v>80</v>
      </c>
      <c r="I222" s="191">
        <v>40</v>
      </c>
      <c r="J222" s="205">
        <v>40</v>
      </c>
      <c r="K222" s="206" t="s">
        <v>147</v>
      </c>
      <c r="L222" s="191">
        <v>40</v>
      </c>
      <c r="M222" s="191">
        <v>50</v>
      </c>
      <c r="N222" s="191">
        <v>56</v>
      </c>
      <c r="O222" s="192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93"/>
      <c r="AL222" s="193"/>
      <c r="AM222" s="193"/>
      <c r="AN222" s="193"/>
      <c r="AO222" s="193"/>
      <c r="AP222" s="193"/>
      <c r="AQ222" s="193"/>
      <c r="AR222" s="193"/>
      <c r="AS222" s="194">
        <v>1</v>
      </c>
    </row>
    <row r="223" spans="1:45">
      <c r="A223" s="33"/>
      <c r="B223" s="18">
        <v>1</v>
      </c>
      <c r="C223" s="7">
        <v>2</v>
      </c>
      <c r="D223" s="195">
        <v>60</v>
      </c>
      <c r="E223" s="195">
        <v>39</v>
      </c>
      <c r="F223" s="208">
        <v>35.000000000000007</v>
      </c>
      <c r="G223" s="209">
        <v>89.999999999999986</v>
      </c>
      <c r="H223" s="210">
        <v>80</v>
      </c>
      <c r="I223" s="195">
        <v>80</v>
      </c>
      <c r="J223" s="208">
        <v>40</v>
      </c>
      <c r="K223" s="209" t="s">
        <v>147</v>
      </c>
      <c r="L223" s="195">
        <v>40</v>
      </c>
      <c r="M223" s="195">
        <v>60</v>
      </c>
      <c r="N223" s="195">
        <v>40</v>
      </c>
      <c r="O223" s="192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93"/>
      <c r="AL223" s="193"/>
      <c r="AM223" s="193"/>
      <c r="AN223" s="193"/>
      <c r="AO223" s="193"/>
      <c r="AP223" s="193"/>
      <c r="AQ223" s="193"/>
      <c r="AR223" s="193"/>
      <c r="AS223" s="194">
        <v>2</v>
      </c>
    </row>
    <row r="224" spans="1:45">
      <c r="A224" s="33"/>
      <c r="B224" s="18">
        <v>1</v>
      </c>
      <c r="C224" s="7">
        <v>3</v>
      </c>
      <c r="D224" s="195">
        <v>80</v>
      </c>
      <c r="E224" s="195">
        <v>47.999999999999993</v>
      </c>
      <c r="F224" s="208">
        <v>44.999999999999993</v>
      </c>
      <c r="G224" s="211">
        <v>80</v>
      </c>
      <c r="H224" s="210">
        <v>80</v>
      </c>
      <c r="I224" s="195">
        <v>80</v>
      </c>
      <c r="J224" s="208">
        <v>40</v>
      </c>
      <c r="K224" s="210" t="s">
        <v>147</v>
      </c>
      <c r="L224" s="198">
        <v>40</v>
      </c>
      <c r="M224" s="198">
        <v>50</v>
      </c>
      <c r="N224" s="198">
        <v>52</v>
      </c>
      <c r="O224" s="192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  <c r="AA224" s="193"/>
      <c r="AB224" s="193"/>
      <c r="AC224" s="193"/>
      <c r="AD224" s="193"/>
      <c r="AE224" s="193"/>
      <c r="AF224" s="193"/>
      <c r="AG224" s="193"/>
      <c r="AH224" s="193"/>
      <c r="AI224" s="193"/>
      <c r="AJ224" s="193"/>
      <c r="AK224" s="193"/>
      <c r="AL224" s="193"/>
      <c r="AM224" s="193"/>
      <c r="AN224" s="193"/>
      <c r="AO224" s="193"/>
      <c r="AP224" s="193"/>
      <c r="AQ224" s="193"/>
      <c r="AR224" s="193"/>
      <c r="AS224" s="194">
        <v>16</v>
      </c>
    </row>
    <row r="225" spans="1:45">
      <c r="A225" s="33"/>
      <c r="B225" s="18">
        <v>1</v>
      </c>
      <c r="C225" s="7">
        <v>4</v>
      </c>
      <c r="D225" s="195">
        <v>60</v>
      </c>
      <c r="E225" s="195">
        <v>51.000000000000007</v>
      </c>
      <c r="F225" s="208">
        <v>44.999999999999993</v>
      </c>
      <c r="G225" s="209">
        <v>89.999999999999986</v>
      </c>
      <c r="H225" s="210">
        <v>80</v>
      </c>
      <c r="I225" s="195">
        <v>40</v>
      </c>
      <c r="J225" s="208">
        <v>40</v>
      </c>
      <c r="K225" s="210" t="s">
        <v>147</v>
      </c>
      <c r="L225" s="198">
        <v>40</v>
      </c>
      <c r="M225" s="198">
        <v>40</v>
      </c>
      <c r="N225" s="198">
        <v>44.000000000000007</v>
      </c>
      <c r="O225" s="192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4">
        <v>49.458149794436402</v>
      </c>
    </row>
    <row r="226" spans="1:45">
      <c r="A226" s="33"/>
      <c r="B226" s="18">
        <v>1</v>
      </c>
      <c r="C226" s="7">
        <v>5</v>
      </c>
      <c r="D226" s="195">
        <v>60</v>
      </c>
      <c r="E226" s="195">
        <v>31</v>
      </c>
      <c r="F226" s="195">
        <v>35.000000000000007</v>
      </c>
      <c r="G226" s="209">
        <v>89.999999999999986</v>
      </c>
      <c r="H226" s="209">
        <v>80</v>
      </c>
      <c r="I226" s="195">
        <v>80</v>
      </c>
      <c r="J226" s="195">
        <v>40</v>
      </c>
      <c r="K226" s="209" t="s">
        <v>147</v>
      </c>
      <c r="L226" s="195">
        <v>40</v>
      </c>
      <c r="M226" s="195">
        <v>50</v>
      </c>
      <c r="N226" s="195">
        <v>52</v>
      </c>
      <c r="O226" s="192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93"/>
      <c r="AL226" s="193"/>
      <c r="AM226" s="193"/>
      <c r="AN226" s="193"/>
      <c r="AO226" s="193"/>
      <c r="AP226" s="193"/>
      <c r="AQ226" s="193"/>
      <c r="AR226" s="193"/>
      <c r="AS226" s="194">
        <v>8</v>
      </c>
    </row>
    <row r="227" spans="1:45">
      <c r="A227" s="33"/>
      <c r="B227" s="18">
        <v>1</v>
      </c>
      <c r="C227" s="7">
        <v>6</v>
      </c>
      <c r="D227" s="195">
        <v>80</v>
      </c>
      <c r="E227" s="195">
        <v>43</v>
      </c>
      <c r="F227" s="195">
        <v>54.999999999999993</v>
      </c>
      <c r="G227" s="209">
        <v>89.999999999999986</v>
      </c>
      <c r="H227" s="209">
        <v>80</v>
      </c>
      <c r="I227" s="195">
        <v>40</v>
      </c>
      <c r="J227" s="195">
        <v>40</v>
      </c>
      <c r="K227" s="209" t="s">
        <v>147</v>
      </c>
      <c r="L227" s="195">
        <v>40</v>
      </c>
      <c r="M227" s="195">
        <v>50</v>
      </c>
      <c r="N227" s="195">
        <v>40</v>
      </c>
      <c r="O227" s="192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93"/>
      <c r="AL227" s="193"/>
      <c r="AM227" s="193"/>
      <c r="AN227" s="193"/>
      <c r="AO227" s="193"/>
      <c r="AP227" s="193"/>
      <c r="AQ227" s="193"/>
      <c r="AR227" s="193"/>
      <c r="AS227" s="196"/>
    </row>
    <row r="228" spans="1:45">
      <c r="A228" s="33"/>
      <c r="B228" s="19" t="s">
        <v>140</v>
      </c>
      <c r="C228" s="11"/>
      <c r="D228" s="197">
        <v>70</v>
      </c>
      <c r="E228" s="197">
        <v>46.5</v>
      </c>
      <c r="F228" s="197">
        <v>41.666666666666664</v>
      </c>
      <c r="G228" s="197">
        <v>88.333333333333329</v>
      </c>
      <c r="H228" s="197">
        <v>80</v>
      </c>
      <c r="I228" s="197">
        <v>60</v>
      </c>
      <c r="J228" s="197">
        <v>40</v>
      </c>
      <c r="K228" s="197" t="s">
        <v>260</v>
      </c>
      <c r="L228" s="197">
        <v>40</v>
      </c>
      <c r="M228" s="197">
        <v>50</v>
      </c>
      <c r="N228" s="197">
        <v>47.333333333333336</v>
      </c>
      <c r="O228" s="192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93"/>
      <c r="AL228" s="193"/>
      <c r="AM228" s="193"/>
      <c r="AN228" s="193"/>
      <c r="AO228" s="193"/>
      <c r="AP228" s="193"/>
      <c r="AQ228" s="193"/>
      <c r="AR228" s="193"/>
      <c r="AS228" s="196"/>
    </row>
    <row r="229" spans="1:45">
      <c r="A229" s="33"/>
      <c r="B229" s="2" t="s">
        <v>141</v>
      </c>
      <c r="C229" s="31"/>
      <c r="D229" s="198">
        <v>70</v>
      </c>
      <c r="E229" s="198">
        <v>45.5</v>
      </c>
      <c r="F229" s="198">
        <v>40</v>
      </c>
      <c r="G229" s="198">
        <v>89.999999999999986</v>
      </c>
      <c r="H229" s="198">
        <v>80</v>
      </c>
      <c r="I229" s="198">
        <v>60</v>
      </c>
      <c r="J229" s="198">
        <v>40</v>
      </c>
      <c r="K229" s="198" t="s">
        <v>260</v>
      </c>
      <c r="L229" s="198">
        <v>40</v>
      </c>
      <c r="M229" s="198">
        <v>50</v>
      </c>
      <c r="N229" s="198">
        <v>48</v>
      </c>
      <c r="O229" s="192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93"/>
      <c r="AQ229" s="193"/>
      <c r="AR229" s="193"/>
      <c r="AS229" s="196"/>
    </row>
    <row r="230" spans="1:45">
      <c r="A230" s="33"/>
      <c r="B230" s="2" t="s">
        <v>142</v>
      </c>
      <c r="C230" s="31"/>
      <c r="D230" s="198">
        <v>10.954451150103322</v>
      </c>
      <c r="E230" s="198">
        <v>12.25969004502153</v>
      </c>
      <c r="F230" s="198">
        <v>8.1649658092772679</v>
      </c>
      <c r="G230" s="198">
        <v>4.0824829046386242</v>
      </c>
      <c r="H230" s="198">
        <v>0</v>
      </c>
      <c r="I230" s="198">
        <v>21.908902300206645</v>
      </c>
      <c r="J230" s="198">
        <v>0</v>
      </c>
      <c r="K230" s="198" t="s">
        <v>260</v>
      </c>
      <c r="L230" s="198">
        <v>0</v>
      </c>
      <c r="M230" s="198">
        <v>6.324555320336759</v>
      </c>
      <c r="N230" s="198">
        <v>6.8896056974740425</v>
      </c>
      <c r="O230" s="192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6"/>
    </row>
    <row r="231" spans="1:45">
      <c r="A231" s="33"/>
      <c r="B231" s="2" t="s">
        <v>77</v>
      </c>
      <c r="C231" s="31"/>
      <c r="D231" s="12">
        <v>0.15649215928719032</v>
      </c>
      <c r="E231" s="12">
        <v>0.26364924828003289</v>
      </c>
      <c r="F231" s="12">
        <v>0.19595917942265445</v>
      </c>
      <c r="G231" s="12">
        <v>4.6216787599682542E-2</v>
      </c>
      <c r="H231" s="12">
        <v>0</v>
      </c>
      <c r="I231" s="12">
        <v>0.36514837167011077</v>
      </c>
      <c r="J231" s="12">
        <v>0</v>
      </c>
      <c r="K231" s="12" t="s">
        <v>260</v>
      </c>
      <c r="L231" s="12">
        <v>0</v>
      </c>
      <c r="M231" s="12">
        <v>0.12649110640673519</v>
      </c>
      <c r="N231" s="12">
        <v>0.14555504994663471</v>
      </c>
      <c r="O231" s="110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143</v>
      </c>
      <c r="C232" s="31"/>
      <c r="D232" s="12">
        <v>0.41533802398476238</v>
      </c>
      <c r="E232" s="12">
        <v>-5.9811169781550655E-2</v>
      </c>
      <c r="F232" s="12">
        <v>-0.15753689048526054</v>
      </c>
      <c r="G232" s="12">
        <v>0.78602179217124779</v>
      </c>
      <c r="H232" s="12">
        <v>0.6175291702682999</v>
      </c>
      <c r="I232" s="12">
        <v>0.21314687770122487</v>
      </c>
      <c r="J232" s="12">
        <v>-0.19123541486585005</v>
      </c>
      <c r="K232" s="12" t="s">
        <v>260</v>
      </c>
      <c r="L232" s="12">
        <v>-0.19123541486585005</v>
      </c>
      <c r="M232" s="12">
        <v>1.0955731417687353E-2</v>
      </c>
      <c r="N232" s="12">
        <v>-4.2961907591255843E-2</v>
      </c>
      <c r="O232" s="110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4" t="s">
        <v>144</v>
      </c>
      <c r="C233" s="55"/>
      <c r="D233" s="53">
        <v>1.35</v>
      </c>
      <c r="E233" s="53">
        <v>0.24</v>
      </c>
      <c r="F233" s="53">
        <v>0.56000000000000005</v>
      </c>
      <c r="G233" s="53">
        <v>2.58</v>
      </c>
      <c r="H233" s="53">
        <v>2.0299999999999998</v>
      </c>
      <c r="I233" s="53">
        <v>0.68</v>
      </c>
      <c r="J233" s="53">
        <v>0.67</v>
      </c>
      <c r="K233" s="53">
        <v>1.35</v>
      </c>
      <c r="L233" s="53">
        <v>0.67</v>
      </c>
      <c r="M233" s="53">
        <v>0</v>
      </c>
      <c r="N233" s="53">
        <v>0.18</v>
      </c>
      <c r="O233" s="110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AS234" s="71"/>
    </row>
    <row r="235" spans="1:45" ht="19.5">
      <c r="B235" s="37" t="s">
        <v>206</v>
      </c>
      <c r="AS235" s="30" t="s">
        <v>57</v>
      </c>
    </row>
    <row r="236" spans="1:45" ht="19.5">
      <c r="A236" s="27" t="s">
        <v>151</v>
      </c>
      <c r="B236" s="17" t="s">
        <v>96</v>
      </c>
      <c r="C236" s="14" t="s">
        <v>97</v>
      </c>
      <c r="D236" s="15" t="s">
        <v>124</v>
      </c>
      <c r="E236" s="16" t="s">
        <v>124</v>
      </c>
      <c r="F236" s="16" t="s">
        <v>124</v>
      </c>
      <c r="G236" s="16" t="s">
        <v>124</v>
      </c>
      <c r="H236" s="16" t="s">
        <v>124</v>
      </c>
      <c r="I236" s="16" t="s">
        <v>124</v>
      </c>
      <c r="J236" s="16" t="s">
        <v>124</v>
      </c>
      <c r="K236" s="16" t="s">
        <v>124</v>
      </c>
      <c r="L236" s="16" t="s">
        <v>124</v>
      </c>
      <c r="M236" s="16" t="s">
        <v>124</v>
      </c>
      <c r="N236" s="16" t="s">
        <v>124</v>
      </c>
      <c r="O236" s="16" t="s">
        <v>124</v>
      </c>
      <c r="P236" s="16" t="s">
        <v>124</v>
      </c>
      <c r="Q236" s="16" t="s">
        <v>124</v>
      </c>
      <c r="R236" s="110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125</v>
      </c>
      <c r="C237" s="7" t="s">
        <v>125</v>
      </c>
      <c r="D237" s="108" t="s">
        <v>126</v>
      </c>
      <c r="E237" s="109" t="s">
        <v>127</v>
      </c>
      <c r="F237" s="109" t="s">
        <v>128</v>
      </c>
      <c r="G237" s="109" t="s">
        <v>129</v>
      </c>
      <c r="H237" s="109" t="s">
        <v>130</v>
      </c>
      <c r="I237" s="109" t="s">
        <v>131</v>
      </c>
      <c r="J237" s="109" t="s">
        <v>132</v>
      </c>
      <c r="K237" s="109" t="s">
        <v>133</v>
      </c>
      <c r="L237" s="109" t="s">
        <v>134</v>
      </c>
      <c r="M237" s="109" t="s">
        <v>135</v>
      </c>
      <c r="N237" s="109" t="s">
        <v>136</v>
      </c>
      <c r="O237" s="109" t="s">
        <v>137</v>
      </c>
      <c r="P237" s="109" t="s">
        <v>138</v>
      </c>
      <c r="Q237" s="109" t="s">
        <v>139</v>
      </c>
      <c r="R237" s="110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1</v>
      </c>
    </row>
    <row r="238" spans="1:45">
      <c r="A238" s="33"/>
      <c r="B238" s="18"/>
      <c r="C238" s="7"/>
      <c r="D238" s="8" t="s">
        <v>89</v>
      </c>
      <c r="E238" s="9" t="s">
        <v>89</v>
      </c>
      <c r="F238" s="9" t="s">
        <v>89</v>
      </c>
      <c r="G238" s="9" t="s">
        <v>89</v>
      </c>
      <c r="H238" s="9" t="s">
        <v>89</v>
      </c>
      <c r="I238" s="9" t="s">
        <v>89</v>
      </c>
      <c r="J238" s="9" t="s">
        <v>89</v>
      </c>
      <c r="K238" s="9" t="s">
        <v>89</v>
      </c>
      <c r="L238" s="9" t="s">
        <v>89</v>
      </c>
      <c r="M238" s="9" t="s">
        <v>89</v>
      </c>
      <c r="N238" s="9" t="s">
        <v>89</v>
      </c>
      <c r="O238" s="9" t="s">
        <v>89</v>
      </c>
      <c r="P238" s="9" t="s">
        <v>89</v>
      </c>
      <c r="Q238" s="9" t="s">
        <v>89</v>
      </c>
      <c r="R238" s="110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110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20">
        <v>24.65</v>
      </c>
      <c r="E240" s="20">
        <v>24.7622</v>
      </c>
      <c r="F240" s="21">
        <v>24.635000000000002</v>
      </c>
      <c r="G240" s="20">
        <v>24.98</v>
      </c>
      <c r="H240" s="21">
        <v>24.61</v>
      </c>
      <c r="I240" s="20">
        <v>25.129999999999995</v>
      </c>
      <c r="J240" s="21">
        <v>24.78</v>
      </c>
      <c r="K240" s="20">
        <v>25</v>
      </c>
      <c r="L240" s="105">
        <v>23.2</v>
      </c>
      <c r="M240" s="105">
        <v>25.4</v>
      </c>
      <c r="N240" s="20">
        <v>24.77</v>
      </c>
      <c r="O240" s="20">
        <v>25.069999999999997</v>
      </c>
      <c r="P240" s="20">
        <v>24.97</v>
      </c>
      <c r="Q240" s="20">
        <v>24.84</v>
      </c>
      <c r="R240" s="110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24.96</v>
      </c>
      <c r="E241" s="9">
        <v>24.6568</v>
      </c>
      <c r="F241" s="22">
        <v>24.596</v>
      </c>
      <c r="G241" s="9">
        <v>24.92</v>
      </c>
      <c r="H241" s="22">
        <v>24.74</v>
      </c>
      <c r="I241" s="9">
        <v>24.96</v>
      </c>
      <c r="J241" s="22">
        <v>24.79</v>
      </c>
      <c r="K241" s="9">
        <v>25.2</v>
      </c>
      <c r="L241" s="106">
        <v>23.1</v>
      </c>
      <c r="M241" s="106">
        <v>25.8</v>
      </c>
      <c r="N241" s="9">
        <v>24.91</v>
      </c>
      <c r="O241" s="9">
        <v>25.019999999999996</v>
      </c>
      <c r="P241" s="9">
        <v>24.97</v>
      </c>
      <c r="Q241" s="9">
        <v>24.66</v>
      </c>
      <c r="R241" s="110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e">
        <v>#N/A</v>
      </c>
    </row>
    <row r="242" spans="1:45">
      <c r="A242" s="33"/>
      <c r="B242" s="18">
        <v>1</v>
      </c>
      <c r="C242" s="7">
        <v>3</v>
      </c>
      <c r="D242" s="9">
        <v>24.88</v>
      </c>
      <c r="E242" s="9">
        <v>24.706600000000002</v>
      </c>
      <c r="F242" s="22">
        <v>24.866</v>
      </c>
      <c r="G242" s="9">
        <v>24.83</v>
      </c>
      <c r="H242" s="22">
        <v>24.71</v>
      </c>
      <c r="I242" s="9">
        <v>24.78</v>
      </c>
      <c r="J242" s="22">
        <v>24.99</v>
      </c>
      <c r="K242" s="22">
        <v>25.2</v>
      </c>
      <c r="L242" s="107">
        <v>23.1</v>
      </c>
      <c r="M242" s="107">
        <v>25.7</v>
      </c>
      <c r="N242" s="10">
        <v>24.79</v>
      </c>
      <c r="O242" s="10">
        <v>24.82</v>
      </c>
      <c r="P242" s="10">
        <v>24.82</v>
      </c>
      <c r="Q242" s="10">
        <v>24.89</v>
      </c>
      <c r="R242" s="110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24.82</v>
      </c>
      <c r="E243" s="9">
        <v>24.588000000000001</v>
      </c>
      <c r="F243" s="22">
        <v>24.791</v>
      </c>
      <c r="G243" s="9">
        <v>25.1</v>
      </c>
      <c r="H243" s="22">
        <v>24.87</v>
      </c>
      <c r="I243" s="9">
        <v>24.32</v>
      </c>
      <c r="J243" s="22">
        <v>24.61</v>
      </c>
      <c r="K243" s="22">
        <v>24.9</v>
      </c>
      <c r="L243" s="107">
        <v>23.2</v>
      </c>
      <c r="M243" s="107">
        <v>26</v>
      </c>
      <c r="N243" s="10">
        <v>24.86</v>
      </c>
      <c r="O243" s="10">
        <v>24.97</v>
      </c>
      <c r="P243" s="10">
        <v>25.08</v>
      </c>
      <c r="Q243" s="10">
        <v>24.7</v>
      </c>
      <c r="R243" s="110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24.822894444444447</v>
      </c>
    </row>
    <row r="244" spans="1:45">
      <c r="A244" s="33"/>
      <c r="B244" s="18">
        <v>1</v>
      </c>
      <c r="C244" s="7">
        <v>5</v>
      </c>
      <c r="D244" s="9">
        <v>24.66</v>
      </c>
      <c r="E244" s="9">
        <v>24.665700000000001</v>
      </c>
      <c r="F244" s="9">
        <v>24.635999999999999</v>
      </c>
      <c r="G244" s="9">
        <v>24.92</v>
      </c>
      <c r="H244" s="9">
        <v>24.59</v>
      </c>
      <c r="I244" s="9">
        <v>24.9</v>
      </c>
      <c r="J244" s="9">
        <v>24.73</v>
      </c>
      <c r="K244" s="9">
        <v>25.1</v>
      </c>
      <c r="L244" s="106">
        <v>23.6</v>
      </c>
      <c r="M244" s="106">
        <v>25.4</v>
      </c>
      <c r="N244" s="9">
        <v>24.82</v>
      </c>
      <c r="O244" s="9">
        <v>24.96</v>
      </c>
      <c r="P244" s="103">
        <v>24.54</v>
      </c>
      <c r="Q244" s="9">
        <v>24.71</v>
      </c>
      <c r="R244" s="110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16</v>
      </c>
    </row>
    <row r="245" spans="1:45">
      <c r="A245" s="33"/>
      <c r="B245" s="18">
        <v>1</v>
      </c>
      <c r="C245" s="7">
        <v>6</v>
      </c>
      <c r="D245" s="9">
        <v>24.87</v>
      </c>
      <c r="E245" s="9">
        <v>24.507100000000001</v>
      </c>
      <c r="F245" s="9">
        <v>24.596</v>
      </c>
      <c r="G245" s="9">
        <v>24.85</v>
      </c>
      <c r="H245" s="9">
        <v>24.58</v>
      </c>
      <c r="I245" s="9">
        <v>24.68</v>
      </c>
      <c r="J245" s="9">
        <v>24.79</v>
      </c>
      <c r="K245" s="9">
        <v>24.9</v>
      </c>
      <c r="L245" s="103">
        <v>24</v>
      </c>
      <c r="M245" s="106">
        <v>26.200000000000003</v>
      </c>
      <c r="N245" s="9">
        <v>24.9</v>
      </c>
      <c r="O245" s="9">
        <v>24.84</v>
      </c>
      <c r="P245" s="9">
        <v>24.92</v>
      </c>
      <c r="Q245" s="9">
        <v>24.7</v>
      </c>
      <c r="R245" s="110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140</v>
      </c>
      <c r="C246" s="11"/>
      <c r="D246" s="23">
        <v>24.806666666666668</v>
      </c>
      <c r="E246" s="23">
        <v>24.647733333333331</v>
      </c>
      <c r="F246" s="23">
        <v>24.686666666666667</v>
      </c>
      <c r="G246" s="23">
        <v>24.933333333333337</v>
      </c>
      <c r="H246" s="23">
        <v>24.683333333333337</v>
      </c>
      <c r="I246" s="23">
        <v>24.795000000000002</v>
      </c>
      <c r="J246" s="23">
        <v>24.781666666666666</v>
      </c>
      <c r="K246" s="23">
        <v>25.05</v>
      </c>
      <c r="L246" s="23">
        <v>23.366666666666671</v>
      </c>
      <c r="M246" s="23">
        <v>25.75</v>
      </c>
      <c r="N246" s="23">
        <v>24.841666666666669</v>
      </c>
      <c r="O246" s="23">
        <v>24.946666666666669</v>
      </c>
      <c r="P246" s="23">
        <v>24.883333333333336</v>
      </c>
      <c r="Q246" s="23">
        <v>24.75</v>
      </c>
      <c r="R246" s="110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141</v>
      </c>
      <c r="C247" s="31"/>
      <c r="D247" s="10">
        <v>24.844999999999999</v>
      </c>
      <c r="E247" s="10">
        <v>24.661250000000003</v>
      </c>
      <c r="F247" s="10">
        <v>24.6355</v>
      </c>
      <c r="G247" s="10">
        <v>24.92</v>
      </c>
      <c r="H247" s="10">
        <v>24.66</v>
      </c>
      <c r="I247" s="10">
        <v>24.84</v>
      </c>
      <c r="J247" s="10">
        <v>24.785</v>
      </c>
      <c r="K247" s="10">
        <v>25.05</v>
      </c>
      <c r="L247" s="10">
        <v>23.2</v>
      </c>
      <c r="M247" s="10">
        <v>25.75</v>
      </c>
      <c r="N247" s="10">
        <v>24.84</v>
      </c>
      <c r="O247" s="10">
        <v>24.965</v>
      </c>
      <c r="P247" s="10">
        <v>24.945</v>
      </c>
      <c r="Q247" s="10">
        <v>24.704999999999998</v>
      </c>
      <c r="R247" s="110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142</v>
      </c>
      <c r="C248" s="31"/>
      <c r="D248" s="24">
        <v>0.12580408048496203</v>
      </c>
      <c r="E248" s="24">
        <v>8.9798344453929799E-2</v>
      </c>
      <c r="F248" s="24">
        <v>0.11377463103287409</v>
      </c>
      <c r="G248" s="24">
        <v>9.7911524687683091E-2</v>
      </c>
      <c r="H248" s="24">
        <v>0.11272385136547991</v>
      </c>
      <c r="I248" s="24">
        <v>0.27912362852327521</v>
      </c>
      <c r="J248" s="24">
        <v>0.12303116136437371</v>
      </c>
      <c r="K248" s="24">
        <v>0.13784048752090264</v>
      </c>
      <c r="L248" s="24">
        <v>0.36147844564602549</v>
      </c>
      <c r="M248" s="24">
        <v>0.32093613071762572</v>
      </c>
      <c r="N248" s="24">
        <v>5.7763887219149823E-2</v>
      </c>
      <c r="O248" s="24">
        <v>9.8725207858309294E-2</v>
      </c>
      <c r="P248" s="24">
        <v>0.18811344095164118</v>
      </c>
      <c r="Q248" s="24">
        <v>9.2086915465770913E-2</v>
      </c>
      <c r="R248" s="167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72"/>
    </row>
    <row r="249" spans="1:45">
      <c r="A249" s="33"/>
      <c r="B249" s="2" t="s">
        <v>77</v>
      </c>
      <c r="C249" s="31"/>
      <c r="D249" s="12">
        <v>5.071381906139291E-3</v>
      </c>
      <c r="E249" s="12">
        <v>3.6432698796074474E-3</v>
      </c>
      <c r="F249" s="12">
        <v>4.6087482189930097E-3</v>
      </c>
      <c r="G249" s="12">
        <v>3.9269328083295354E-3</v>
      </c>
      <c r="H249" s="12">
        <v>4.5668001903638039E-3</v>
      </c>
      <c r="I249" s="12">
        <v>1.1257254628887889E-2</v>
      </c>
      <c r="J249" s="12">
        <v>4.9646039961412491E-3</v>
      </c>
      <c r="K249" s="12">
        <v>5.5026142722915221E-3</v>
      </c>
      <c r="L249" s="12">
        <v>1.5469833622511787E-2</v>
      </c>
      <c r="M249" s="12">
        <v>1.2463539056995173E-2</v>
      </c>
      <c r="N249" s="12">
        <v>2.3252822765172688E-3</v>
      </c>
      <c r="O249" s="12">
        <v>3.9574508762016012E-3</v>
      </c>
      <c r="P249" s="12">
        <v>7.5598167830532277E-3</v>
      </c>
      <c r="Q249" s="12">
        <v>3.7206834531624614E-3</v>
      </c>
      <c r="R249" s="110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143</v>
      </c>
      <c r="C250" s="31"/>
      <c r="D250" s="12">
        <v>-6.537423673173004E-4</v>
      </c>
      <c r="E250" s="12">
        <v>-7.0564337895059337E-3</v>
      </c>
      <c r="F250" s="12">
        <v>-5.4879892464865243E-3</v>
      </c>
      <c r="G250" s="12">
        <v>4.4490737829168125E-3</v>
      </c>
      <c r="H250" s="12">
        <v>-5.6222738820188578E-3</v>
      </c>
      <c r="I250" s="12">
        <v>-1.1237385916810227E-3</v>
      </c>
      <c r="J250" s="12">
        <v>-1.6608771338109118E-3</v>
      </c>
      <c r="K250" s="12">
        <v>9.1490360265533699E-3</v>
      </c>
      <c r="L250" s="12">
        <v>-5.8664704917346655E-2</v>
      </c>
      <c r="M250" s="12">
        <v>3.7348809488373158E-2</v>
      </c>
      <c r="N250" s="12">
        <v>7.5624630577375562E-4</v>
      </c>
      <c r="O250" s="12">
        <v>4.9862123250465906E-3</v>
      </c>
      <c r="P250" s="12">
        <v>2.4348042499295897E-3</v>
      </c>
      <c r="Q250" s="12">
        <v>-2.9365811713694123E-3</v>
      </c>
      <c r="R250" s="110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144</v>
      </c>
      <c r="C251" s="55"/>
      <c r="D251" s="53">
        <v>0.03</v>
      </c>
      <c r="E251" s="53">
        <v>0.89</v>
      </c>
      <c r="F251" s="53">
        <v>0.66</v>
      </c>
      <c r="G251" s="53">
        <v>0.77</v>
      </c>
      <c r="H251" s="53">
        <v>0.68</v>
      </c>
      <c r="I251" s="53">
        <v>0.03</v>
      </c>
      <c r="J251" s="53">
        <v>0.11</v>
      </c>
      <c r="K251" s="53">
        <v>1.45</v>
      </c>
      <c r="L251" s="53">
        <v>8.35</v>
      </c>
      <c r="M251" s="53">
        <v>5.53</v>
      </c>
      <c r="N251" s="53">
        <v>0.24</v>
      </c>
      <c r="O251" s="53">
        <v>0.85</v>
      </c>
      <c r="P251" s="53">
        <v>0.48</v>
      </c>
      <c r="Q251" s="53">
        <v>0.3</v>
      </c>
      <c r="R251" s="110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AS252" s="71"/>
    </row>
    <row r="253" spans="1:45" ht="19.5">
      <c r="B253" s="37" t="s">
        <v>207</v>
      </c>
      <c r="AS253" s="30" t="s">
        <v>57</v>
      </c>
    </row>
    <row r="254" spans="1:45" ht="19.5">
      <c r="A254" s="27" t="s">
        <v>152</v>
      </c>
      <c r="B254" s="17" t="s">
        <v>96</v>
      </c>
      <c r="C254" s="14" t="s">
        <v>97</v>
      </c>
      <c r="D254" s="15" t="s">
        <v>124</v>
      </c>
      <c r="E254" s="16" t="s">
        <v>124</v>
      </c>
      <c r="F254" s="16" t="s">
        <v>124</v>
      </c>
      <c r="G254" s="16" t="s">
        <v>124</v>
      </c>
      <c r="H254" s="16" t="s">
        <v>124</v>
      </c>
      <c r="I254" s="16" t="s">
        <v>124</v>
      </c>
      <c r="J254" s="16" t="s">
        <v>124</v>
      </c>
      <c r="K254" s="16" t="s">
        <v>124</v>
      </c>
      <c r="L254" s="16" t="s">
        <v>124</v>
      </c>
      <c r="M254" s="16" t="s">
        <v>124</v>
      </c>
      <c r="N254" s="16" t="s">
        <v>124</v>
      </c>
      <c r="O254" s="16" t="s">
        <v>124</v>
      </c>
      <c r="P254" s="16" t="s">
        <v>124</v>
      </c>
      <c r="Q254" s="16" t="s">
        <v>124</v>
      </c>
      <c r="R254" s="110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125</v>
      </c>
      <c r="C255" s="7" t="s">
        <v>125</v>
      </c>
      <c r="D255" s="108" t="s">
        <v>126</v>
      </c>
      <c r="E255" s="109" t="s">
        <v>127</v>
      </c>
      <c r="F255" s="109" t="s">
        <v>128</v>
      </c>
      <c r="G255" s="109" t="s">
        <v>129</v>
      </c>
      <c r="H255" s="109" t="s">
        <v>130</v>
      </c>
      <c r="I255" s="109" t="s">
        <v>131</v>
      </c>
      <c r="J255" s="109" t="s">
        <v>132</v>
      </c>
      <c r="K255" s="109" t="s">
        <v>133</v>
      </c>
      <c r="L255" s="109" t="s">
        <v>134</v>
      </c>
      <c r="M255" s="109" t="s">
        <v>135</v>
      </c>
      <c r="N255" s="109" t="s">
        <v>136</v>
      </c>
      <c r="O255" s="109" t="s">
        <v>137</v>
      </c>
      <c r="P255" s="109" t="s">
        <v>138</v>
      </c>
      <c r="Q255" s="109" t="s">
        <v>139</v>
      </c>
      <c r="R255" s="110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89</v>
      </c>
      <c r="E256" s="9" t="s">
        <v>89</v>
      </c>
      <c r="F256" s="9" t="s">
        <v>89</v>
      </c>
      <c r="G256" s="9" t="s">
        <v>89</v>
      </c>
      <c r="H256" s="9" t="s">
        <v>89</v>
      </c>
      <c r="I256" s="9" t="s">
        <v>89</v>
      </c>
      <c r="J256" s="9" t="s">
        <v>89</v>
      </c>
      <c r="K256" s="9" t="s">
        <v>89</v>
      </c>
      <c r="L256" s="9" t="s">
        <v>89</v>
      </c>
      <c r="M256" s="9" t="s">
        <v>89</v>
      </c>
      <c r="N256" s="9" t="s">
        <v>89</v>
      </c>
      <c r="O256" s="9" t="s">
        <v>89</v>
      </c>
      <c r="P256" s="9" t="s">
        <v>89</v>
      </c>
      <c r="Q256" s="9" t="s">
        <v>89</v>
      </c>
      <c r="R256" s="110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110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69">
        <v>0.33</v>
      </c>
      <c r="E258" s="169">
        <v>0.32900000000000001</v>
      </c>
      <c r="F258" s="170">
        <v>0.3458</v>
      </c>
      <c r="G258" s="169">
        <v>0.34</v>
      </c>
      <c r="H258" s="170">
        <v>0.33</v>
      </c>
      <c r="I258" s="169">
        <v>0.32</v>
      </c>
      <c r="J258" s="170">
        <v>0.34</v>
      </c>
      <c r="K258" s="169">
        <v>0.35</v>
      </c>
      <c r="L258" s="169">
        <v>0.33</v>
      </c>
      <c r="M258" s="169">
        <v>0.34</v>
      </c>
      <c r="N258" s="169">
        <v>0.34</v>
      </c>
      <c r="O258" s="169">
        <v>0.34</v>
      </c>
      <c r="P258" s="169">
        <v>0.33</v>
      </c>
      <c r="Q258" s="169">
        <v>0.33</v>
      </c>
      <c r="R258" s="167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172">
        <v>1</v>
      </c>
    </row>
    <row r="259" spans="1:45">
      <c r="A259" s="33"/>
      <c r="B259" s="18">
        <v>1</v>
      </c>
      <c r="C259" s="7">
        <v>2</v>
      </c>
      <c r="D259" s="173">
        <v>0.33</v>
      </c>
      <c r="E259" s="173">
        <v>0.32490000000000002</v>
      </c>
      <c r="F259" s="174">
        <v>0.34160000000000001</v>
      </c>
      <c r="G259" s="173">
        <v>0.34</v>
      </c>
      <c r="H259" s="174">
        <v>0.33</v>
      </c>
      <c r="I259" s="173">
        <v>0.33</v>
      </c>
      <c r="J259" s="174">
        <v>0.34</v>
      </c>
      <c r="K259" s="173">
        <v>0.35</v>
      </c>
      <c r="L259" s="173">
        <v>0.32</v>
      </c>
      <c r="M259" s="173">
        <v>0.34</v>
      </c>
      <c r="N259" s="173">
        <v>0.34</v>
      </c>
      <c r="O259" s="173">
        <v>0.34</v>
      </c>
      <c r="P259" s="173">
        <v>0.33</v>
      </c>
      <c r="Q259" s="173">
        <v>0.32</v>
      </c>
      <c r="R259" s="167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68"/>
      <c r="AG259" s="168"/>
      <c r="AH259" s="168"/>
      <c r="AI259" s="168"/>
      <c r="AJ259" s="168"/>
      <c r="AK259" s="168"/>
      <c r="AL259" s="168"/>
      <c r="AM259" s="168"/>
      <c r="AN259" s="168"/>
      <c r="AO259" s="168"/>
      <c r="AP259" s="168"/>
      <c r="AQ259" s="168"/>
      <c r="AR259" s="168"/>
      <c r="AS259" s="172" t="e">
        <v>#N/A</v>
      </c>
    </row>
    <row r="260" spans="1:45">
      <c r="A260" s="33"/>
      <c r="B260" s="18">
        <v>1</v>
      </c>
      <c r="C260" s="7">
        <v>3</v>
      </c>
      <c r="D260" s="173">
        <v>0.33</v>
      </c>
      <c r="E260" s="173">
        <v>0.32619999999999999</v>
      </c>
      <c r="F260" s="174">
        <v>0.33989999999999998</v>
      </c>
      <c r="G260" s="173">
        <v>0.34</v>
      </c>
      <c r="H260" s="174">
        <v>0.33</v>
      </c>
      <c r="I260" s="173">
        <v>0.33</v>
      </c>
      <c r="J260" s="174">
        <v>0.34</v>
      </c>
      <c r="K260" s="174">
        <v>0.35</v>
      </c>
      <c r="L260" s="24">
        <v>0.33</v>
      </c>
      <c r="M260" s="24">
        <v>0.35</v>
      </c>
      <c r="N260" s="24">
        <v>0.34</v>
      </c>
      <c r="O260" s="24">
        <v>0.34</v>
      </c>
      <c r="P260" s="24">
        <v>0.33</v>
      </c>
      <c r="Q260" s="24">
        <v>0.33</v>
      </c>
      <c r="R260" s="167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172">
        <v>16</v>
      </c>
    </row>
    <row r="261" spans="1:45">
      <c r="A261" s="33"/>
      <c r="B261" s="18">
        <v>1</v>
      </c>
      <c r="C261" s="7">
        <v>4</v>
      </c>
      <c r="D261" s="173">
        <v>0.33</v>
      </c>
      <c r="E261" s="173">
        <v>0.33079999999999998</v>
      </c>
      <c r="F261" s="174">
        <v>0.34</v>
      </c>
      <c r="G261" s="173">
        <v>0.35</v>
      </c>
      <c r="H261" s="174">
        <v>0.33</v>
      </c>
      <c r="I261" s="173">
        <v>0.32</v>
      </c>
      <c r="J261" s="174">
        <v>0.33</v>
      </c>
      <c r="K261" s="174">
        <v>0.35</v>
      </c>
      <c r="L261" s="24">
        <v>0.33</v>
      </c>
      <c r="M261" s="24">
        <v>0.35</v>
      </c>
      <c r="N261" s="24">
        <v>0.35</v>
      </c>
      <c r="O261" s="24">
        <v>0.34</v>
      </c>
      <c r="P261" s="24">
        <v>0.33</v>
      </c>
      <c r="Q261" s="24">
        <v>0.33</v>
      </c>
      <c r="R261" s="167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  <c r="AF261" s="168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172">
        <v>0.33575476190476194</v>
      </c>
    </row>
    <row r="262" spans="1:45">
      <c r="A262" s="33"/>
      <c r="B262" s="18">
        <v>1</v>
      </c>
      <c r="C262" s="7">
        <v>5</v>
      </c>
      <c r="D262" s="173">
        <v>0.33</v>
      </c>
      <c r="E262" s="173">
        <v>0.32790000000000002</v>
      </c>
      <c r="F262" s="173">
        <v>0.35299999999999998</v>
      </c>
      <c r="G262" s="173">
        <v>0.34</v>
      </c>
      <c r="H262" s="173">
        <v>0.32</v>
      </c>
      <c r="I262" s="173">
        <v>0.33</v>
      </c>
      <c r="J262" s="173">
        <v>0.34</v>
      </c>
      <c r="K262" s="173">
        <v>0.35</v>
      </c>
      <c r="L262" s="173">
        <v>0.34</v>
      </c>
      <c r="M262" s="173">
        <v>0.33</v>
      </c>
      <c r="N262" s="173">
        <v>0.35</v>
      </c>
      <c r="O262" s="173">
        <v>0.34</v>
      </c>
      <c r="P262" s="173">
        <v>0.33</v>
      </c>
      <c r="Q262" s="173">
        <v>0.32</v>
      </c>
      <c r="R262" s="167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  <c r="AF262" s="168"/>
      <c r="AG262" s="168"/>
      <c r="AH262" s="168"/>
      <c r="AI262" s="168"/>
      <c r="AJ262" s="168"/>
      <c r="AK262" s="168"/>
      <c r="AL262" s="168"/>
      <c r="AM262" s="168"/>
      <c r="AN262" s="168"/>
      <c r="AO262" s="168"/>
      <c r="AP262" s="168"/>
      <c r="AQ262" s="168"/>
      <c r="AR262" s="168"/>
      <c r="AS262" s="172">
        <v>17</v>
      </c>
    </row>
    <row r="263" spans="1:45">
      <c r="A263" s="33"/>
      <c r="B263" s="18">
        <v>1</v>
      </c>
      <c r="C263" s="7">
        <v>6</v>
      </c>
      <c r="D263" s="173">
        <v>0.33</v>
      </c>
      <c r="E263" s="173">
        <v>0.32590000000000002</v>
      </c>
      <c r="F263" s="173">
        <v>0.3584</v>
      </c>
      <c r="G263" s="173">
        <v>0.34</v>
      </c>
      <c r="H263" s="173">
        <v>0.33</v>
      </c>
      <c r="I263" s="173">
        <v>0.32</v>
      </c>
      <c r="J263" s="173">
        <v>0.35</v>
      </c>
      <c r="K263" s="173">
        <v>0.35</v>
      </c>
      <c r="L263" s="173">
        <v>0.34</v>
      </c>
      <c r="M263" s="173">
        <v>0.34</v>
      </c>
      <c r="N263" s="173">
        <v>0.34</v>
      </c>
      <c r="O263" s="173">
        <v>0.34</v>
      </c>
      <c r="P263" s="173">
        <v>0.33</v>
      </c>
      <c r="Q263" s="173">
        <v>0.32</v>
      </c>
      <c r="R263" s="167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  <c r="AD263" s="168"/>
      <c r="AE263" s="168"/>
      <c r="AF263" s="168"/>
      <c r="AG263" s="168"/>
      <c r="AH263" s="168"/>
      <c r="AI263" s="168"/>
      <c r="AJ263" s="168"/>
      <c r="AK263" s="168"/>
      <c r="AL263" s="168"/>
      <c r="AM263" s="168"/>
      <c r="AN263" s="168"/>
      <c r="AO263" s="168"/>
      <c r="AP263" s="168"/>
      <c r="AQ263" s="168"/>
      <c r="AR263" s="168"/>
      <c r="AS263" s="72"/>
    </row>
    <row r="264" spans="1:45">
      <c r="A264" s="33"/>
      <c r="B264" s="19" t="s">
        <v>140</v>
      </c>
      <c r="C264" s="11"/>
      <c r="D264" s="177">
        <v>0.33</v>
      </c>
      <c r="E264" s="177">
        <v>0.32745000000000002</v>
      </c>
      <c r="F264" s="177">
        <v>0.34644999999999998</v>
      </c>
      <c r="G264" s="177">
        <v>0.34166666666666673</v>
      </c>
      <c r="H264" s="177">
        <v>0.32833333333333337</v>
      </c>
      <c r="I264" s="177">
        <v>0.32500000000000001</v>
      </c>
      <c r="J264" s="177">
        <v>0.34</v>
      </c>
      <c r="K264" s="177">
        <v>0.35000000000000003</v>
      </c>
      <c r="L264" s="177">
        <v>0.33166666666666672</v>
      </c>
      <c r="M264" s="177">
        <v>0.34166666666666662</v>
      </c>
      <c r="N264" s="177">
        <v>0.34333333333333332</v>
      </c>
      <c r="O264" s="177">
        <v>0.34</v>
      </c>
      <c r="P264" s="177">
        <v>0.33</v>
      </c>
      <c r="Q264" s="177">
        <v>0.32500000000000001</v>
      </c>
      <c r="R264" s="167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  <c r="AF264" s="168"/>
      <c r="AG264" s="168"/>
      <c r="AH264" s="168"/>
      <c r="AI264" s="168"/>
      <c r="AJ264" s="168"/>
      <c r="AK264" s="168"/>
      <c r="AL264" s="168"/>
      <c r="AM264" s="168"/>
      <c r="AN264" s="168"/>
      <c r="AO264" s="168"/>
      <c r="AP264" s="168"/>
      <c r="AQ264" s="168"/>
      <c r="AR264" s="168"/>
      <c r="AS264" s="72"/>
    </row>
    <row r="265" spans="1:45">
      <c r="A265" s="33"/>
      <c r="B265" s="2" t="s">
        <v>141</v>
      </c>
      <c r="C265" s="31"/>
      <c r="D265" s="24">
        <v>0.33</v>
      </c>
      <c r="E265" s="24">
        <v>0.32705000000000001</v>
      </c>
      <c r="F265" s="24">
        <v>0.34370000000000001</v>
      </c>
      <c r="G265" s="24">
        <v>0.34</v>
      </c>
      <c r="H265" s="24">
        <v>0.33</v>
      </c>
      <c r="I265" s="24">
        <v>0.32500000000000001</v>
      </c>
      <c r="J265" s="24">
        <v>0.34</v>
      </c>
      <c r="K265" s="24">
        <v>0.35</v>
      </c>
      <c r="L265" s="24">
        <v>0.33</v>
      </c>
      <c r="M265" s="24">
        <v>0.34</v>
      </c>
      <c r="N265" s="24">
        <v>0.34</v>
      </c>
      <c r="O265" s="24">
        <v>0.34</v>
      </c>
      <c r="P265" s="24">
        <v>0.33</v>
      </c>
      <c r="Q265" s="24">
        <v>0.32500000000000001</v>
      </c>
      <c r="R265" s="167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  <c r="AC265" s="168"/>
      <c r="AD265" s="168"/>
      <c r="AE265" s="168"/>
      <c r="AF265" s="168"/>
      <c r="AG265" s="168"/>
      <c r="AH265" s="168"/>
      <c r="AI265" s="168"/>
      <c r="AJ265" s="168"/>
      <c r="AK265" s="168"/>
      <c r="AL265" s="168"/>
      <c r="AM265" s="168"/>
      <c r="AN265" s="168"/>
      <c r="AO265" s="168"/>
      <c r="AP265" s="168"/>
      <c r="AQ265" s="168"/>
      <c r="AR265" s="168"/>
      <c r="AS265" s="72"/>
    </row>
    <row r="266" spans="1:45">
      <c r="A266" s="33"/>
      <c r="B266" s="2" t="s">
        <v>142</v>
      </c>
      <c r="C266" s="31"/>
      <c r="D266" s="24">
        <v>0</v>
      </c>
      <c r="E266" s="24">
        <v>2.2043139522309337E-3</v>
      </c>
      <c r="F266" s="24">
        <v>7.6701368957796251E-3</v>
      </c>
      <c r="G266" s="24">
        <v>4.0824829046386115E-3</v>
      </c>
      <c r="H266" s="24">
        <v>4.0824829046386332E-3</v>
      </c>
      <c r="I266" s="24">
        <v>5.4772255750516656E-3</v>
      </c>
      <c r="J266" s="24">
        <v>6.3245553203367466E-3</v>
      </c>
      <c r="K266" s="24">
        <v>6.0809419444881171E-17</v>
      </c>
      <c r="L266" s="24">
        <v>7.5277265270908165E-3</v>
      </c>
      <c r="M266" s="24">
        <v>7.5277265270907922E-3</v>
      </c>
      <c r="N266" s="24">
        <v>5.1639777949431982E-3</v>
      </c>
      <c r="O266" s="24">
        <v>0</v>
      </c>
      <c r="P266" s="24">
        <v>0</v>
      </c>
      <c r="Q266" s="24">
        <v>5.4772255750516656E-3</v>
      </c>
      <c r="R266" s="167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  <c r="AC266" s="168"/>
      <c r="AD266" s="168"/>
      <c r="AE266" s="168"/>
      <c r="AF266" s="168"/>
      <c r="AG266" s="168"/>
      <c r="AH266" s="168"/>
      <c r="AI266" s="168"/>
      <c r="AJ266" s="168"/>
      <c r="AK266" s="168"/>
      <c r="AL266" s="168"/>
      <c r="AM266" s="168"/>
      <c r="AN266" s="168"/>
      <c r="AO266" s="168"/>
      <c r="AP266" s="168"/>
      <c r="AQ266" s="168"/>
      <c r="AR266" s="168"/>
      <c r="AS266" s="72"/>
    </row>
    <row r="267" spans="1:45">
      <c r="A267" s="33"/>
      <c r="B267" s="2" t="s">
        <v>77</v>
      </c>
      <c r="C267" s="31"/>
      <c r="D267" s="12">
        <v>0</v>
      </c>
      <c r="E267" s="12">
        <v>6.7317573743500793E-3</v>
      </c>
      <c r="F267" s="12">
        <v>2.2139231911616757E-2</v>
      </c>
      <c r="G267" s="12">
        <v>1.1948730452600812E-2</v>
      </c>
      <c r="H267" s="12">
        <v>1.2433958085193805E-2</v>
      </c>
      <c r="I267" s="12">
        <v>1.6853001769389739E-2</v>
      </c>
      <c r="J267" s="12">
        <v>1.8601633295108076E-2</v>
      </c>
      <c r="K267" s="12">
        <v>1.7374119841394619E-16</v>
      </c>
      <c r="L267" s="12">
        <v>2.2696662895751202E-2</v>
      </c>
      <c r="M267" s="12">
        <v>2.2032370323192565E-2</v>
      </c>
      <c r="N267" s="12">
        <v>1.5040712024106404E-2</v>
      </c>
      <c r="O267" s="12">
        <v>0</v>
      </c>
      <c r="P267" s="12">
        <v>0</v>
      </c>
      <c r="Q267" s="12">
        <v>1.6853001769389739E-2</v>
      </c>
      <c r="R267" s="110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143</v>
      </c>
      <c r="C268" s="31"/>
      <c r="D268" s="12">
        <v>-1.713977747363804E-2</v>
      </c>
      <c r="E268" s="12">
        <v>-2.4734606465887099E-2</v>
      </c>
      <c r="F268" s="12">
        <v>3.1854315437145786E-2</v>
      </c>
      <c r="G268" s="12">
        <v>1.7607806151031413E-2</v>
      </c>
      <c r="H268" s="12">
        <v>-2.2103717991447835E-2</v>
      </c>
      <c r="I268" s="12">
        <v>-3.2031599027067759E-2</v>
      </c>
      <c r="J268" s="12">
        <v>1.2643865633221507E-2</v>
      </c>
      <c r="K268" s="12">
        <v>4.2427508740080944E-2</v>
      </c>
      <c r="L268" s="12">
        <v>-1.2175836955828023E-2</v>
      </c>
      <c r="M268" s="12">
        <v>1.7607806151031191E-2</v>
      </c>
      <c r="N268" s="12">
        <v>2.2571746668841097E-2</v>
      </c>
      <c r="O268" s="12">
        <v>1.2643865633221507E-2</v>
      </c>
      <c r="P268" s="12">
        <v>-1.713977747363804E-2</v>
      </c>
      <c r="Q268" s="12">
        <v>-3.2031599027067759E-2</v>
      </c>
      <c r="R268" s="110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4" t="s">
        <v>144</v>
      </c>
      <c r="C269" s="55"/>
      <c r="D269" s="53">
        <v>0.59</v>
      </c>
      <c r="E269" s="53">
        <v>0.85</v>
      </c>
      <c r="F269" s="53">
        <v>1.07</v>
      </c>
      <c r="G269" s="53">
        <v>0.59</v>
      </c>
      <c r="H269" s="53">
        <v>0.76</v>
      </c>
      <c r="I269" s="53">
        <v>1.1000000000000001</v>
      </c>
      <c r="J269" s="53">
        <v>0.42</v>
      </c>
      <c r="K269" s="53">
        <v>1.43</v>
      </c>
      <c r="L269" s="53">
        <v>0.42</v>
      </c>
      <c r="M269" s="53">
        <v>0.59</v>
      </c>
      <c r="N269" s="53">
        <v>0.76</v>
      </c>
      <c r="O269" s="53">
        <v>0.42</v>
      </c>
      <c r="P269" s="53">
        <v>0.59</v>
      </c>
      <c r="Q269" s="53">
        <v>1.1000000000000001</v>
      </c>
      <c r="R269" s="110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AS270" s="71"/>
    </row>
    <row r="271" spans="1:45" ht="19.5">
      <c r="B271" s="37" t="s">
        <v>208</v>
      </c>
      <c r="AS271" s="30" t="s">
        <v>57</v>
      </c>
    </row>
    <row r="272" spans="1:45" ht="19.5">
      <c r="A272" s="27" t="s">
        <v>153</v>
      </c>
      <c r="B272" s="17" t="s">
        <v>96</v>
      </c>
      <c r="C272" s="14" t="s">
        <v>97</v>
      </c>
      <c r="D272" s="15" t="s">
        <v>124</v>
      </c>
      <c r="E272" s="16" t="s">
        <v>124</v>
      </c>
      <c r="F272" s="16" t="s">
        <v>124</v>
      </c>
      <c r="G272" s="16" t="s">
        <v>124</v>
      </c>
      <c r="H272" s="16" t="s">
        <v>124</v>
      </c>
      <c r="I272" s="16" t="s">
        <v>124</v>
      </c>
      <c r="J272" s="16" t="s">
        <v>124</v>
      </c>
      <c r="K272" s="16" t="s">
        <v>124</v>
      </c>
      <c r="L272" s="16" t="s">
        <v>124</v>
      </c>
      <c r="M272" s="16" t="s">
        <v>124</v>
      </c>
      <c r="N272" s="110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125</v>
      </c>
      <c r="C273" s="7" t="s">
        <v>125</v>
      </c>
      <c r="D273" s="108" t="s">
        <v>126</v>
      </c>
      <c r="E273" s="109" t="s">
        <v>127</v>
      </c>
      <c r="F273" s="109" t="s">
        <v>128</v>
      </c>
      <c r="G273" s="109" t="s">
        <v>129</v>
      </c>
      <c r="H273" s="109" t="s">
        <v>132</v>
      </c>
      <c r="I273" s="109" t="s">
        <v>133</v>
      </c>
      <c r="J273" s="109" t="s">
        <v>134</v>
      </c>
      <c r="K273" s="109" t="s">
        <v>137</v>
      </c>
      <c r="L273" s="109" t="s">
        <v>138</v>
      </c>
      <c r="M273" s="109" t="s">
        <v>139</v>
      </c>
      <c r="N273" s="110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89</v>
      </c>
      <c r="E274" s="9" t="s">
        <v>89</v>
      </c>
      <c r="F274" s="9" t="s">
        <v>89</v>
      </c>
      <c r="G274" s="9" t="s">
        <v>89</v>
      </c>
      <c r="H274" s="9" t="s">
        <v>89</v>
      </c>
      <c r="I274" s="9" t="s">
        <v>89</v>
      </c>
      <c r="J274" s="9" t="s">
        <v>89</v>
      </c>
      <c r="K274" s="9" t="s">
        <v>89</v>
      </c>
      <c r="L274" s="9" t="s">
        <v>89</v>
      </c>
      <c r="M274" s="9" t="s">
        <v>89</v>
      </c>
      <c r="N274" s="110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0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110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</v>
      </c>
    </row>
    <row r="276" spans="1:45">
      <c r="A276" s="33"/>
      <c r="B276" s="17">
        <v>1</v>
      </c>
      <c r="C276" s="13">
        <v>1</v>
      </c>
      <c r="D276" s="178">
        <v>300</v>
      </c>
      <c r="E276" s="178">
        <v>446.99999999999994</v>
      </c>
      <c r="F276" s="179">
        <v>430</v>
      </c>
      <c r="G276" s="178">
        <v>500</v>
      </c>
      <c r="H276" s="179">
        <v>400</v>
      </c>
      <c r="I276" s="178">
        <v>410</v>
      </c>
      <c r="J276" s="179">
        <v>400</v>
      </c>
      <c r="K276" s="178">
        <v>420</v>
      </c>
      <c r="L276" s="178">
        <v>446</v>
      </c>
      <c r="M276" s="178">
        <v>410</v>
      </c>
      <c r="N276" s="181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  <c r="AA276" s="182"/>
      <c r="AB276" s="182"/>
      <c r="AC276" s="182"/>
      <c r="AD276" s="182"/>
      <c r="AE276" s="182"/>
      <c r="AF276" s="182"/>
      <c r="AG276" s="182"/>
      <c r="AH276" s="182"/>
      <c r="AI276" s="182"/>
      <c r="AJ276" s="182"/>
      <c r="AK276" s="182"/>
      <c r="AL276" s="182"/>
      <c r="AM276" s="182"/>
      <c r="AN276" s="182"/>
      <c r="AO276" s="182"/>
      <c r="AP276" s="182"/>
      <c r="AQ276" s="182"/>
      <c r="AR276" s="182"/>
      <c r="AS276" s="183">
        <v>1</v>
      </c>
    </row>
    <row r="277" spans="1:45">
      <c r="A277" s="33"/>
      <c r="B277" s="18">
        <v>1</v>
      </c>
      <c r="C277" s="7">
        <v>2</v>
      </c>
      <c r="D277" s="184">
        <v>340</v>
      </c>
      <c r="E277" s="184">
        <v>452</v>
      </c>
      <c r="F277" s="203">
        <v>414</v>
      </c>
      <c r="G277" s="184">
        <v>500</v>
      </c>
      <c r="H277" s="185">
        <v>400</v>
      </c>
      <c r="I277" s="184">
        <v>359.99999999999994</v>
      </c>
      <c r="J277" s="185">
        <v>400</v>
      </c>
      <c r="K277" s="184">
        <v>420</v>
      </c>
      <c r="L277" s="184">
        <v>411</v>
      </c>
      <c r="M277" s="184">
        <v>420</v>
      </c>
      <c r="N277" s="181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  <c r="AA277" s="182"/>
      <c r="AB277" s="182"/>
      <c r="AC277" s="182"/>
      <c r="AD277" s="182"/>
      <c r="AE277" s="182"/>
      <c r="AF277" s="182"/>
      <c r="AG277" s="182"/>
      <c r="AH277" s="182"/>
      <c r="AI277" s="182"/>
      <c r="AJ277" s="182"/>
      <c r="AK277" s="182"/>
      <c r="AL277" s="182"/>
      <c r="AM277" s="182"/>
      <c r="AN277" s="182"/>
      <c r="AO277" s="182"/>
      <c r="AP277" s="182"/>
      <c r="AQ277" s="182"/>
      <c r="AR277" s="182"/>
      <c r="AS277" s="183" t="e">
        <v>#N/A</v>
      </c>
    </row>
    <row r="278" spans="1:45">
      <c r="A278" s="33"/>
      <c r="B278" s="18">
        <v>1</v>
      </c>
      <c r="C278" s="7">
        <v>3</v>
      </c>
      <c r="D278" s="184">
        <v>300</v>
      </c>
      <c r="E278" s="184">
        <v>460</v>
      </c>
      <c r="F278" s="185">
        <v>434.00000000000006</v>
      </c>
      <c r="G278" s="184">
        <v>500</v>
      </c>
      <c r="H278" s="185">
        <v>400</v>
      </c>
      <c r="I278" s="184">
        <v>439.99999999999994</v>
      </c>
      <c r="J278" s="185">
        <v>400</v>
      </c>
      <c r="K278" s="185">
        <v>420</v>
      </c>
      <c r="L278" s="188">
        <v>428</v>
      </c>
      <c r="M278" s="188">
        <v>420</v>
      </c>
      <c r="N278" s="181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  <c r="AA278" s="182"/>
      <c r="AB278" s="182"/>
      <c r="AC278" s="182"/>
      <c r="AD278" s="182"/>
      <c r="AE278" s="182"/>
      <c r="AF278" s="182"/>
      <c r="AG278" s="182"/>
      <c r="AH278" s="182"/>
      <c r="AI278" s="182"/>
      <c r="AJ278" s="182"/>
      <c r="AK278" s="182"/>
      <c r="AL278" s="182"/>
      <c r="AM278" s="182"/>
      <c r="AN278" s="182"/>
      <c r="AO278" s="182"/>
      <c r="AP278" s="182"/>
      <c r="AQ278" s="182"/>
      <c r="AR278" s="182"/>
      <c r="AS278" s="183">
        <v>16</v>
      </c>
    </row>
    <row r="279" spans="1:45">
      <c r="A279" s="33"/>
      <c r="B279" s="18">
        <v>1</v>
      </c>
      <c r="C279" s="7">
        <v>4</v>
      </c>
      <c r="D279" s="184">
        <v>340</v>
      </c>
      <c r="E279" s="204">
        <v>529.00000000000011</v>
      </c>
      <c r="F279" s="185">
        <v>423</v>
      </c>
      <c r="G279" s="184">
        <v>500</v>
      </c>
      <c r="H279" s="185">
        <v>400</v>
      </c>
      <c r="I279" s="184">
        <v>439.99999999999994</v>
      </c>
      <c r="J279" s="185">
        <v>400</v>
      </c>
      <c r="K279" s="185">
        <v>410</v>
      </c>
      <c r="L279" s="188">
        <v>411</v>
      </c>
      <c r="M279" s="188">
        <v>420</v>
      </c>
      <c r="N279" s="181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  <c r="AA279" s="182"/>
      <c r="AB279" s="182"/>
      <c r="AC279" s="182"/>
      <c r="AD279" s="182"/>
      <c r="AE279" s="182"/>
      <c r="AF279" s="182"/>
      <c r="AG279" s="182"/>
      <c r="AH279" s="182"/>
      <c r="AI279" s="182"/>
      <c r="AJ279" s="182"/>
      <c r="AK279" s="182"/>
      <c r="AL279" s="182"/>
      <c r="AM279" s="182"/>
      <c r="AN279" s="182"/>
      <c r="AO279" s="182"/>
      <c r="AP279" s="182"/>
      <c r="AQ279" s="182"/>
      <c r="AR279" s="182"/>
      <c r="AS279" s="183">
        <v>417.88379999999995</v>
      </c>
    </row>
    <row r="280" spans="1:45">
      <c r="A280" s="33"/>
      <c r="B280" s="18">
        <v>1</v>
      </c>
      <c r="C280" s="7">
        <v>5</v>
      </c>
      <c r="D280" s="184">
        <v>340</v>
      </c>
      <c r="E280" s="184">
        <v>490</v>
      </c>
      <c r="F280" s="184">
        <v>433</v>
      </c>
      <c r="G280" s="184">
        <v>500</v>
      </c>
      <c r="H280" s="184">
        <v>400</v>
      </c>
      <c r="I280" s="184">
        <v>410</v>
      </c>
      <c r="J280" s="184">
        <v>400</v>
      </c>
      <c r="K280" s="184">
        <v>420</v>
      </c>
      <c r="L280" s="184">
        <v>393</v>
      </c>
      <c r="M280" s="184">
        <v>420</v>
      </c>
      <c r="N280" s="181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  <c r="AA280" s="182"/>
      <c r="AB280" s="182"/>
      <c r="AC280" s="182"/>
      <c r="AD280" s="182"/>
      <c r="AE280" s="182"/>
      <c r="AF280" s="182"/>
      <c r="AG280" s="182"/>
      <c r="AH280" s="182"/>
      <c r="AI280" s="182"/>
      <c r="AJ280" s="182"/>
      <c r="AK280" s="182"/>
      <c r="AL280" s="182"/>
      <c r="AM280" s="182"/>
      <c r="AN280" s="182"/>
      <c r="AO280" s="182"/>
      <c r="AP280" s="182"/>
      <c r="AQ280" s="182"/>
      <c r="AR280" s="182"/>
      <c r="AS280" s="183">
        <v>18</v>
      </c>
    </row>
    <row r="281" spans="1:45">
      <c r="A281" s="33"/>
      <c r="B281" s="18">
        <v>1</v>
      </c>
      <c r="C281" s="7">
        <v>6</v>
      </c>
      <c r="D281" s="184">
        <v>340</v>
      </c>
      <c r="E281" s="184">
        <v>468</v>
      </c>
      <c r="F281" s="184">
        <v>431</v>
      </c>
      <c r="G281" s="184">
        <v>500</v>
      </c>
      <c r="H281" s="184">
        <v>400</v>
      </c>
      <c r="I281" s="184">
        <v>379.99999999999994</v>
      </c>
      <c r="J281" s="184">
        <v>400</v>
      </c>
      <c r="K281" s="184">
        <v>420</v>
      </c>
      <c r="L281" s="184">
        <v>393</v>
      </c>
      <c r="M281" s="184">
        <v>430</v>
      </c>
      <c r="N281" s="181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2"/>
      <c r="AD281" s="182"/>
      <c r="AE281" s="182"/>
      <c r="AF281" s="182"/>
      <c r="AG281" s="182"/>
      <c r="AH281" s="182"/>
      <c r="AI281" s="182"/>
      <c r="AJ281" s="182"/>
      <c r="AK281" s="182"/>
      <c r="AL281" s="182"/>
      <c r="AM281" s="182"/>
      <c r="AN281" s="182"/>
      <c r="AO281" s="182"/>
      <c r="AP281" s="182"/>
      <c r="AQ281" s="182"/>
      <c r="AR281" s="182"/>
      <c r="AS281" s="189"/>
    </row>
    <row r="282" spans="1:45">
      <c r="A282" s="33"/>
      <c r="B282" s="19" t="s">
        <v>140</v>
      </c>
      <c r="C282" s="11"/>
      <c r="D282" s="190">
        <v>326.66666666666669</v>
      </c>
      <c r="E282" s="190">
        <v>474.33333333333331</v>
      </c>
      <c r="F282" s="190">
        <v>427.5</v>
      </c>
      <c r="G282" s="190">
        <v>500</v>
      </c>
      <c r="H282" s="190">
        <v>400</v>
      </c>
      <c r="I282" s="190">
        <v>406.66666666666669</v>
      </c>
      <c r="J282" s="190">
        <v>400</v>
      </c>
      <c r="K282" s="190">
        <v>418.33333333333331</v>
      </c>
      <c r="L282" s="190">
        <v>413.66666666666669</v>
      </c>
      <c r="M282" s="190">
        <v>420</v>
      </c>
      <c r="N282" s="181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  <c r="AG282" s="182"/>
      <c r="AH282" s="182"/>
      <c r="AI282" s="182"/>
      <c r="AJ282" s="182"/>
      <c r="AK282" s="182"/>
      <c r="AL282" s="182"/>
      <c r="AM282" s="182"/>
      <c r="AN282" s="182"/>
      <c r="AO282" s="182"/>
      <c r="AP282" s="182"/>
      <c r="AQ282" s="182"/>
      <c r="AR282" s="182"/>
      <c r="AS282" s="189"/>
    </row>
    <row r="283" spans="1:45">
      <c r="A283" s="33"/>
      <c r="B283" s="2" t="s">
        <v>141</v>
      </c>
      <c r="C283" s="31"/>
      <c r="D283" s="188">
        <v>340</v>
      </c>
      <c r="E283" s="188">
        <v>464</v>
      </c>
      <c r="F283" s="188">
        <v>430.5</v>
      </c>
      <c r="G283" s="188">
        <v>500</v>
      </c>
      <c r="H283" s="188">
        <v>400</v>
      </c>
      <c r="I283" s="188">
        <v>410</v>
      </c>
      <c r="J283" s="188">
        <v>400</v>
      </c>
      <c r="K283" s="188">
        <v>420</v>
      </c>
      <c r="L283" s="188">
        <v>411</v>
      </c>
      <c r="M283" s="188">
        <v>420</v>
      </c>
      <c r="N283" s="181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2"/>
      <c r="AD283" s="182"/>
      <c r="AE283" s="182"/>
      <c r="AF283" s="182"/>
      <c r="AG283" s="182"/>
      <c r="AH283" s="182"/>
      <c r="AI283" s="182"/>
      <c r="AJ283" s="182"/>
      <c r="AK283" s="182"/>
      <c r="AL283" s="182"/>
      <c r="AM283" s="182"/>
      <c r="AN283" s="182"/>
      <c r="AO283" s="182"/>
      <c r="AP283" s="182"/>
      <c r="AQ283" s="182"/>
      <c r="AR283" s="182"/>
      <c r="AS283" s="189"/>
    </row>
    <row r="284" spans="1:45">
      <c r="A284" s="33"/>
      <c r="B284" s="2" t="s">
        <v>142</v>
      </c>
      <c r="C284" s="31"/>
      <c r="D284" s="188">
        <v>20.65591117977289</v>
      </c>
      <c r="E284" s="188">
        <v>30.741936612169862</v>
      </c>
      <c r="F284" s="188">
        <v>7.6615925237511915</v>
      </c>
      <c r="G284" s="188">
        <v>0</v>
      </c>
      <c r="H284" s="188">
        <v>0</v>
      </c>
      <c r="I284" s="188">
        <v>32.041639575194445</v>
      </c>
      <c r="J284" s="188">
        <v>0</v>
      </c>
      <c r="K284" s="188">
        <v>4.0824829046386304</v>
      </c>
      <c r="L284" s="188">
        <v>20.588022407862944</v>
      </c>
      <c r="M284" s="188">
        <v>6.324555320336759</v>
      </c>
      <c r="N284" s="181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89"/>
    </row>
    <row r="285" spans="1:45">
      <c r="A285" s="33"/>
      <c r="B285" s="2" t="s">
        <v>77</v>
      </c>
      <c r="C285" s="31"/>
      <c r="D285" s="12">
        <v>6.3232381162570073E-2</v>
      </c>
      <c r="E285" s="12">
        <v>6.4810829119121283E-2</v>
      </c>
      <c r="F285" s="12">
        <v>1.7921853856727933E-2</v>
      </c>
      <c r="G285" s="12">
        <v>0</v>
      </c>
      <c r="H285" s="12">
        <v>0</v>
      </c>
      <c r="I285" s="12">
        <v>7.8790916988183052E-2</v>
      </c>
      <c r="J285" s="12">
        <v>0</v>
      </c>
      <c r="K285" s="12">
        <v>9.75892327802063E-3</v>
      </c>
      <c r="L285" s="12">
        <v>4.9769594861876577E-2</v>
      </c>
      <c r="M285" s="12">
        <v>1.5058465048420854E-2</v>
      </c>
      <c r="N285" s="110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143</v>
      </c>
      <c r="C286" s="31"/>
      <c r="D286" s="12">
        <v>-0.21828348773829775</v>
      </c>
      <c r="E286" s="12">
        <v>0.13508428260041039</v>
      </c>
      <c r="F286" s="12">
        <v>2.3011660179217408E-2</v>
      </c>
      <c r="G286" s="12">
        <v>0.19650486570668702</v>
      </c>
      <c r="H286" s="12">
        <v>-4.2796107434650343E-2</v>
      </c>
      <c r="I286" s="12">
        <v>-2.6842709225227801E-2</v>
      </c>
      <c r="J286" s="12">
        <v>-4.2796107434650343E-2</v>
      </c>
      <c r="K286" s="12">
        <v>1.0757376412613429E-3</v>
      </c>
      <c r="L286" s="12">
        <v>-1.0091641105334226E-2</v>
      </c>
      <c r="M286" s="12">
        <v>5.0640871936171727E-3</v>
      </c>
      <c r="N286" s="110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4" t="s">
        <v>144</v>
      </c>
      <c r="C287" s="55"/>
      <c r="D287" s="53">
        <v>4.38</v>
      </c>
      <c r="E287" s="53">
        <v>2.86</v>
      </c>
      <c r="F287" s="53">
        <v>0.56999999999999995</v>
      </c>
      <c r="G287" s="53">
        <v>4.12</v>
      </c>
      <c r="H287" s="53">
        <v>0.78</v>
      </c>
      <c r="I287" s="53">
        <v>0.46</v>
      </c>
      <c r="J287" s="53">
        <v>0.78</v>
      </c>
      <c r="K287" s="53">
        <v>0.12</v>
      </c>
      <c r="L287" s="53">
        <v>0.12</v>
      </c>
      <c r="M287" s="53">
        <v>0.2</v>
      </c>
      <c r="N287" s="110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AS288" s="71"/>
    </row>
    <row r="289" spans="45:45">
      <c r="AS289" s="71"/>
    </row>
    <row r="290" spans="45:45">
      <c r="AS290" s="71"/>
    </row>
    <row r="291" spans="45:45">
      <c r="AS291" s="71"/>
    </row>
    <row r="292" spans="45:45">
      <c r="AS292" s="71"/>
    </row>
    <row r="293" spans="45:45">
      <c r="AS293" s="71"/>
    </row>
    <row r="294" spans="45:45">
      <c r="AS294" s="71"/>
    </row>
    <row r="295" spans="45:45">
      <c r="AS295" s="71"/>
    </row>
    <row r="296" spans="45:45">
      <c r="AS296" s="71"/>
    </row>
    <row r="297" spans="45:45">
      <c r="AS297" s="71"/>
    </row>
    <row r="298" spans="45:45">
      <c r="AS298" s="71"/>
    </row>
    <row r="299" spans="45:45">
      <c r="AS299" s="71"/>
    </row>
    <row r="300" spans="45:45">
      <c r="AS300" s="71"/>
    </row>
    <row r="301" spans="45:45">
      <c r="AS301" s="71"/>
    </row>
    <row r="302" spans="45:45">
      <c r="AS302" s="71"/>
    </row>
    <row r="303" spans="45:45">
      <c r="AS303" s="71"/>
    </row>
    <row r="304" spans="45:45">
      <c r="AS304" s="71"/>
    </row>
    <row r="305" spans="45:45">
      <c r="AS305" s="71"/>
    </row>
    <row r="306" spans="45:45">
      <c r="AS306" s="71"/>
    </row>
    <row r="307" spans="45:45">
      <c r="AS307" s="71"/>
    </row>
    <row r="308" spans="45:45">
      <c r="AS308" s="71"/>
    </row>
    <row r="309" spans="45:45">
      <c r="AS309" s="71"/>
    </row>
    <row r="310" spans="45:45">
      <c r="AS310" s="71"/>
    </row>
    <row r="311" spans="45:45">
      <c r="AS311" s="71"/>
    </row>
    <row r="312" spans="45:45">
      <c r="AS312" s="71"/>
    </row>
    <row r="313" spans="45:45">
      <c r="AS313" s="71"/>
    </row>
    <row r="314" spans="45:45">
      <c r="AS314" s="71"/>
    </row>
    <row r="315" spans="45:45">
      <c r="AS315" s="71"/>
    </row>
    <row r="316" spans="45:45">
      <c r="AS316" s="71"/>
    </row>
    <row r="317" spans="45:45">
      <c r="AS317" s="71"/>
    </row>
    <row r="318" spans="45:45">
      <c r="AS318" s="71"/>
    </row>
    <row r="319" spans="45:45">
      <c r="AS319" s="71"/>
    </row>
    <row r="320" spans="45:45">
      <c r="AS320" s="71"/>
    </row>
    <row r="321" spans="45:45">
      <c r="AS321" s="71"/>
    </row>
    <row r="322" spans="45:45">
      <c r="AS322" s="71"/>
    </row>
    <row r="323" spans="45:45">
      <c r="AS323" s="71"/>
    </row>
    <row r="324" spans="45:45">
      <c r="AS324" s="71"/>
    </row>
    <row r="325" spans="45:45">
      <c r="AS325" s="71"/>
    </row>
    <row r="326" spans="45:45">
      <c r="AS326" s="71"/>
    </row>
    <row r="327" spans="45:45">
      <c r="AS327" s="71"/>
    </row>
    <row r="328" spans="45:45">
      <c r="AS328" s="71"/>
    </row>
    <row r="329" spans="45:45">
      <c r="AS329" s="71"/>
    </row>
    <row r="330" spans="45:45">
      <c r="AS330" s="71"/>
    </row>
    <row r="331" spans="45:45">
      <c r="AS331" s="71"/>
    </row>
    <row r="332" spans="45:45">
      <c r="AS332" s="71"/>
    </row>
    <row r="333" spans="45:45">
      <c r="AS333" s="71"/>
    </row>
    <row r="334" spans="45:45">
      <c r="AS334" s="71"/>
    </row>
    <row r="335" spans="45:45">
      <c r="AS335" s="71"/>
    </row>
    <row r="336" spans="45:45">
      <c r="AS336" s="71"/>
    </row>
    <row r="337" spans="45:45">
      <c r="AS337" s="72"/>
    </row>
    <row r="338" spans="45:45">
      <c r="AS338" s="73"/>
    </row>
    <row r="339" spans="45:45">
      <c r="AS339" s="73"/>
    </row>
    <row r="340" spans="45:45">
      <c r="AS340" s="73"/>
    </row>
    <row r="341" spans="45:45">
      <c r="AS341" s="73"/>
    </row>
    <row r="342" spans="45:45">
      <c r="AS342" s="73"/>
    </row>
    <row r="343" spans="45:45">
      <c r="AS343" s="73"/>
    </row>
    <row r="344" spans="45:45">
      <c r="AS344" s="73"/>
    </row>
    <row r="345" spans="45:45">
      <c r="AS345" s="73"/>
    </row>
    <row r="346" spans="45:45">
      <c r="AS346" s="73"/>
    </row>
    <row r="347" spans="45:45">
      <c r="AS347" s="73"/>
    </row>
    <row r="348" spans="45:45">
      <c r="AS348" s="73"/>
    </row>
    <row r="349" spans="45:45">
      <c r="AS349" s="73"/>
    </row>
    <row r="350" spans="45:45">
      <c r="AS350" s="73"/>
    </row>
    <row r="351" spans="45:45">
      <c r="AS351" s="73"/>
    </row>
    <row r="352" spans="45:45">
      <c r="AS352" s="73"/>
    </row>
    <row r="353" spans="45:45">
      <c r="AS353" s="73"/>
    </row>
    <row r="354" spans="45:45">
      <c r="AS354" s="73"/>
    </row>
    <row r="355" spans="45:45">
      <c r="AS355" s="73"/>
    </row>
    <row r="356" spans="45:45">
      <c r="AS356" s="73"/>
    </row>
    <row r="357" spans="45:45">
      <c r="AS357" s="73"/>
    </row>
    <row r="358" spans="45:45">
      <c r="AS358" s="73"/>
    </row>
    <row r="359" spans="45:45">
      <c r="AS359" s="73"/>
    </row>
    <row r="360" spans="45:45">
      <c r="AS360" s="73"/>
    </row>
    <row r="361" spans="45:45">
      <c r="AS361" s="73"/>
    </row>
    <row r="362" spans="45:45">
      <c r="AS362" s="73"/>
    </row>
    <row r="363" spans="45:45">
      <c r="AS363" s="73"/>
    </row>
    <row r="364" spans="45:45">
      <c r="AS364" s="73"/>
    </row>
    <row r="365" spans="45:45">
      <c r="AS365" s="73"/>
    </row>
    <row r="366" spans="45:45">
      <c r="AS366" s="73"/>
    </row>
    <row r="367" spans="45:45">
      <c r="AS367" s="73"/>
    </row>
    <row r="368" spans="45:45">
      <c r="AS368" s="73"/>
    </row>
    <row r="369" spans="45:45">
      <c r="AS369" s="73"/>
    </row>
    <row r="370" spans="45:45">
      <c r="AS370" s="73"/>
    </row>
    <row r="371" spans="45:45">
      <c r="AS371" s="73"/>
    </row>
  </sheetData>
  <dataConsolidate/>
  <conditionalFormatting sqref="B6:Q11 B24:Q29 B42:Q47 B60:P65 B78:D83 B96:Q101 B114:Q119 B132:Q137 B150:Q155 B168:O173 B186:Q191 B204:D209 B222:N227 B240:Q245 B258:Q263 B276:M281">
    <cfRule type="expression" dxfId="8" priority="48">
      <formula>AND($B6&lt;&gt;$B5,NOT(ISBLANK(INDIRECT(Anlyt_LabRefThisCol))))</formula>
    </cfRule>
  </conditionalFormatting>
  <conditionalFormatting sqref="C2:Q17 C20:Q35 C38:Q53 C56:P71 C74:D89 C92:Q107 C110:Q125 C128:Q143 C146:Q161 C164:O179 C182:Q197 C200:D215 C218:N233 C236:Q251 C254:Q269 C272:M287">
    <cfRule type="expression" dxfId="7" priority="46" stopIfTrue="1">
      <formula>AND(ISBLANK(INDIRECT(Anlyt_LabRefLastCol)),ISBLANK(INDIRECT(Anlyt_LabRefThisCol)))</formula>
    </cfRule>
    <cfRule type="expression" dxfId="6" priority="4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210</v>
      </c>
      <c r="AS1" s="30" t="s">
        <v>57</v>
      </c>
    </row>
    <row r="2" spans="1:46" ht="18">
      <c r="A2" s="27" t="s">
        <v>209</v>
      </c>
      <c r="B2" s="17" t="s">
        <v>96</v>
      </c>
      <c r="C2" s="14" t="s">
        <v>97</v>
      </c>
      <c r="D2" s="15" t="s">
        <v>124</v>
      </c>
      <c r="E2" s="16" t="s">
        <v>124</v>
      </c>
      <c r="F2" s="16" t="s">
        <v>124</v>
      </c>
      <c r="G2" s="16" t="s">
        <v>124</v>
      </c>
      <c r="H2" s="16" t="s">
        <v>124</v>
      </c>
      <c r="I2" s="16" t="s">
        <v>124</v>
      </c>
      <c r="J2" s="16" t="s">
        <v>124</v>
      </c>
      <c r="K2" s="16" t="s">
        <v>124</v>
      </c>
      <c r="L2" s="16" t="s">
        <v>124</v>
      </c>
      <c r="M2" s="16" t="s">
        <v>124</v>
      </c>
      <c r="N2" s="16" t="s">
        <v>124</v>
      </c>
      <c r="O2" s="16" t="s">
        <v>124</v>
      </c>
      <c r="P2" s="16" t="s">
        <v>124</v>
      </c>
      <c r="Q2" s="16" t="s">
        <v>124</v>
      </c>
      <c r="R2" s="110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125</v>
      </c>
      <c r="C3" s="7" t="s">
        <v>125</v>
      </c>
      <c r="D3" s="108" t="s">
        <v>126</v>
      </c>
      <c r="E3" s="109" t="s">
        <v>127</v>
      </c>
      <c r="F3" s="109" t="s">
        <v>128</v>
      </c>
      <c r="G3" s="109" t="s">
        <v>129</v>
      </c>
      <c r="H3" s="109" t="s">
        <v>130</v>
      </c>
      <c r="I3" s="109" t="s">
        <v>131</v>
      </c>
      <c r="J3" s="109" t="s">
        <v>132</v>
      </c>
      <c r="K3" s="109" t="s">
        <v>133</v>
      </c>
      <c r="L3" s="109" t="s">
        <v>134</v>
      </c>
      <c r="M3" s="109" t="s">
        <v>135</v>
      </c>
      <c r="N3" s="109" t="s">
        <v>136</v>
      </c>
      <c r="O3" s="109" t="s">
        <v>137</v>
      </c>
      <c r="P3" s="109" t="s">
        <v>138</v>
      </c>
      <c r="Q3" s="109" t="s">
        <v>139</v>
      </c>
      <c r="R3" s="110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155</v>
      </c>
      <c r="E4" s="9" t="s">
        <v>155</v>
      </c>
      <c r="F4" s="9" t="s">
        <v>155</v>
      </c>
      <c r="G4" s="9" t="s">
        <v>155</v>
      </c>
      <c r="H4" s="9" t="s">
        <v>155</v>
      </c>
      <c r="I4" s="9" t="s">
        <v>155</v>
      </c>
      <c r="J4" s="9" t="s">
        <v>155</v>
      </c>
      <c r="K4" s="9" t="s">
        <v>155</v>
      </c>
      <c r="L4" s="9" t="s">
        <v>155</v>
      </c>
      <c r="M4" s="9" t="s">
        <v>155</v>
      </c>
      <c r="N4" s="9" t="s">
        <v>155</v>
      </c>
      <c r="O4" s="9" t="s">
        <v>155</v>
      </c>
      <c r="P4" s="9" t="s">
        <v>155</v>
      </c>
      <c r="Q4" s="9" t="s">
        <v>155</v>
      </c>
      <c r="R4" s="110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0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10.6</v>
      </c>
      <c r="E6" s="20">
        <v>10.63</v>
      </c>
      <c r="F6" s="21">
        <v>10.256</v>
      </c>
      <c r="G6" s="20">
        <v>10.5</v>
      </c>
      <c r="H6" s="21">
        <v>10.4</v>
      </c>
      <c r="I6" s="104">
        <v>10.96</v>
      </c>
      <c r="J6" s="21">
        <v>10.73</v>
      </c>
      <c r="K6" s="20">
        <v>10.523999999999999</v>
      </c>
      <c r="L6" s="20">
        <v>10.69</v>
      </c>
      <c r="M6" s="20">
        <v>10.93</v>
      </c>
      <c r="N6" s="105">
        <v>9.2799999999999994</v>
      </c>
      <c r="O6" s="20">
        <v>10.5</v>
      </c>
      <c r="P6" s="20">
        <v>10.5</v>
      </c>
      <c r="Q6" s="20">
        <v>10.55</v>
      </c>
      <c r="R6" s="110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10.6</v>
      </c>
      <c r="E7" s="9">
        <v>10.55</v>
      </c>
      <c r="F7" s="22">
        <v>10.198</v>
      </c>
      <c r="G7" s="9">
        <v>10.5</v>
      </c>
      <c r="H7" s="22">
        <v>10.39</v>
      </c>
      <c r="I7" s="9">
        <v>10.59</v>
      </c>
      <c r="J7" s="22">
        <v>10.82</v>
      </c>
      <c r="K7" s="9">
        <v>10.496</v>
      </c>
      <c r="L7" s="9">
        <v>10.69</v>
      </c>
      <c r="M7" s="9">
        <v>10.63</v>
      </c>
      <c r="N7" s="106">
        <v>9.3800000000000008</v>
      </c>
      <c r="O7" s="9">
        <v>10.5</v>
      </c>
      <c r="P7" s="9">
        <v>10.5</v>
      </c>
      <c r="Q7" s="9">
        <v>10.53</v>
      </c>
      <c r="R7" s="110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10.5</v>
      </c>
      <c r="E8" s="9">
        <v>10.6</v>
      </c>
      <c r="F8" s="22">
        <v>10.318</v>
      </c>
      <c r="G8" s="9">
        <v>10.4</v>
      </c>
      <c r="H8" s="22">
        <v>10.36</v>
      </c>
      <c r="I8" s="9">
        <v>10.6</v>
      </c>
      <c r="J8" s="22">
        <v>10.65</v>
      </c>
      <c r="K8" s="22">
        <v>10.5</v>
      </c>
      <c r="L8" s="10">
        <v>10.72</v>
      </c>
      <c r="M8" s="10">
        <v>10.73</v>
      </c>
      <c r="N8" s="107">
        <v>9.33</v>
      </c>
      <c r="O8" s="10">
        <v>10.53</v>
      </c>
      <c r="P8" s="10">
        <v>10.4</v>
      </c>
      <c r="Q8" s="10">
        <v>10.59</v>
      </c>
      <c r="R8" s="110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10.5</v>
      </c>
      <c r="E9" s="9">
        <v>10.57</v>
      </c>
      <c r="F9" s="22">
        <v>10.199</v>
      </c>
      <c r="G9" s="9">
        <v>10.4</v>
      </c>
      <c r="H9" s="22">
        <v>10.38</v>
      </c>
      <c r="I9" s="9">
        <v>10.61</v>
      </c>
      <c r="J9" s="22">
        <v>10.75</v>
      </c>
      <c r="K9" s="22">
        <v>10.502000000000001</v>
      </c>
      <c r="L9" s="10">
        <v>10.73</v>
      </c>
      <c r="M9" s="10">
        <v>10.72</v>
      </c>
      <c r="N9" s="107">
        <v>9.35</v>
      </c>
      <c r="O9" s="10">
        <v>10.51</v>
      </c>
      <c r="P9" s="10">
        <v>10.4</v>
      </c>
      <c r="Q9" s="10">
        <v>10.6</v>
      </c>
      <c r="R9" s="110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10.539615384615384</v>
      </c>
      <c r="AT9" s="30"/>
    </row>
    <row r="10" spans="1:46">
      <c r="A10" s="33"/>
      <c r="B10" s="18">
        <v>1</v>
      </c>
      <c r="C10" s="7">
        <v>5</v>
      </c>
      <c r="D10" s="9">
        <v>10.6</v>
      </c>
      <c r="E10" s="9">
        <v>10.61</v>
      </c>
      <c r="F10" s="9">
        <v>10.255000000000001</v>
      </c>
      <c r="G10" s="9">
        <v>10.4</v>
      </c>
      <c r="H10" s="9">
        <v>10.36</v>
      </c>
      <c r="I10" s="9">
        <v>10.61</v>
      </c>
      <c r="J10" s="9">
        <v>10.64</v>
      </c>
      <c r="K10" s="9">
        <v>10.525</v>
      </c>
      <c r="L10" s="9">
        <v>10.66</v>
      </c>
      <c r="M10" s="9">
        <v>10.94</v>
      </c>
      <c r="N10" s="106">
        <v>9.32</v>
      </c>
      <c r="O10" s="9">
        <v>10.52</v>
      </c>
      <c r="P10" s="9">
        <v>10.4</v>
      </c>
      <c r="Q10" s="9">
        <v>10.59</v>
      </c>
      <c r="R10" s="110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20</v>
      </c>
    </row>
    <row r="11" spans="1:46">
      <c r="A11" s="33"/>
      <c r="B11" s="18">
        <v>1</v>
      </c>
      <c r="C11" s="7">
        <v>6</v>
      </c>
      <c r="D11" s="9">
        <v>10.5</v>
      </c>
      <c r="E11" s="9">
        <v>10.6</v>
      </c>
      <c r="F11" s="9">
        <v>10.446</v>
      </c>
      <c r="G11" s="9">
        <v>10.4</v>
      </c>
      <c r="H11" s="9">
        <v>10.37</v>
      </c>
      <c r="I11" s="9">
        <v>10.53</v>
      </c>
      <c r="J11" s="9">
        <v>10.65</v>
      </c>
      <c r="K11" s="9">
        <v>10.503</v>
      </c>
      <c r="L11" s="9">
        <v>10.71</v>
      </c>
      <c r="M11" s="9">
        <v>10.75</v>
      </c>
      <c r="N11" s="106">
        <v>9.43</v>
      </c>
      <c r="O11" s="9">
        <v>10.49</v>
      </c>
      <c r="P11" s="9">
        <v>10.3</v>
      </c>
      <c r="Q11" s="9">
        <v>10.57</v>
      </c>
      <c r="R11" s="110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140</v>
      </c>
      <c r="C12" s="11"/>
      <c r="D12" s="23">
        <v>10.55</v>
      </c>
      <c r="E12" s="23">
        <v>10.593333333333334</v>
      </c>
      <c r="F12" s="23">
        <v>10.278666666666666</v>
      </c>
      <c r="G12" s="23">
        <v>10.433333333333332</v>
      </c>
      <c r="H12" s="23">
        <v>10.376666666666667</v>
      </c>
      <c r="I12" s="23">
        <v>10.65</v>
      </c>
      <c r="J12" s="23">
        <v>10.706666666666669</v>
      </c>
      <c r="K12" s="23">
        <v>10.508333333333333</v>
      </c>
      <c r="L12" s="23">
        <v>10.699999999999998</v>
      </c>
      <c r="M12" s="23">
        <v>10.783333333333333</v>
      </c>
      <c r="N12" s="23">
        <v>9.3483333333333345</v>
      </c>
      <c r="O12" s="23">
        <v>10.508333333333335</v>
      </c>
      <c r="P12" s="23">
        <v>10.416666666666666</v>
      </c>
      <c r="Q12" s="23">
        <v>10.571666666666667</v>
      </c>
      <c r="R12" s="110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141</v>
      </c>
      <c r="C13" s="31"/>
      <c r="D13" s="10">
        <v>10.55</v>
      </c>
      <c r="E13" s="10">
        <v>10.6</v>
      </c>
      <c r="F13" s="10">
        <v>10.255500000000001</v>
      </c>
      <c r="G13" s="10">
        <v>10.4</v>
      </c>
      <c r="H13" s="10">
        <v>10.375</v>
      </c>
      <c r="I13" s="10">
        <v>10.605</v>
      </c>
      <c r="J13" s="10">
        <v>10.690000000000001</v>
      </c>
      <c r="K13" s="10">
        <v>10.502500000000001</v>
      </c>
      <c r="L13" s="10">
        <v>10.7</v>
      </c>
      <c r="M13" s="10">
        <v>10.74</v>
      </c>
      <c r="N13" s="10">
        <v>9.34</v>
      </c>
      <c r="O13" s="10">
        <v>10.504999999999999</v>
      </c>
      <c r="P13" s="10">
        <v>10.4</v>
      </c>
      <c r="Q13" s="10">
        <v>10.58</v>
      </c>
      <c r="R13" s="110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142</v>
      </c>
      <c r="C14" s="31"/>
      <c r="D14" s="24">
        <v>5.4772255750516419E-2</v>
      </c>
      <c r="E14" s="24">
        <v>2.8751811537130273E-2</v>
      </c>
      <c r="F14" s="24">
        <v>9.3247341338327849E-2</v>
      </c>
      <c r="G14" s="24">
        <v>5.1639777949432045E-2</v>
      </c>
      <c r="H14" s="24">
        <v>1.6329931618555043E-2</v>
      </c>
      <c r="I14" s="24">
        <v>0.15479018056711533</v>
      </c>
      <c r="J14" s="24">
        <v>7.2295689129205018E-2</v>
      </c>
      <c r="K14" s="24">
        <v>1.2754084313139047E-2</v>
      </c>
      <c r="L14" s="24">
        <v>2.5298221281347337E-2</v>
      </c>
      <c r="M14" s="24">
        <v>0.12452576707921355</v>
      </c>
      <c r="N14" s="24">
        <v>5.1929439306299854E-2</v>
      </c>
      <c r="O14" s="24">
        <v>1.4719601443879432E-2</v>
      </c>
      <c r="P14" s="24">
        <v>7.5277265270907834E-2</v>
      </c>
      <c r="Q14" s="24">
        <v>2.7141603981096343E-2</v>
      </c>
      <c r="R14" s="167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72"/>
    </row>
    <row r="15" spans="1:46">
      <c r="A15" s="33"/>
      <c r="B15" s="2" t="s">
        <v>77</v>
      </c>
      <c r="C15" s="31"/>
      <c r="D15" s="12">
        <v>5.1916830095276225E-3</v>
      </c>
      <c r="E15" s="12">
        <v>2.7141420582564761E-3</v>
      </c>
      <c r="F15" s="12">
        <v>9.0719296930530414E-3</v>
      </c>
      <c r="G15" s="12">
        <v>4.9494994839711232E-3</v>
      </c>
      <c r="H15" s="12">
        <v>1.5737165067672705E-3</v>
      </c>
      <c r="I15" s="12">
        <v>1.4534289255128199E-2</v>
      </c>
      <c r="J15" s="12">
        <v>6.7523993582694584E-3</v>
      </c>
      <c r="K15" s="12">
        <v>1.2137114334470147E-3</v>
      </c>
      <c r="L15" s="12">
        <v>2.3643197459203122E-3</v>
      </c>
      <c r="M15" s="12">
        <v>1.1547984582307285E-2</v>
      </c>
      <c r="N15" s="12">
        <v>5.5549409134925849E-3</v>
      </c>
      <c r="O15" s="12">
        <v>1.4007550937870988E-3</v>
      </c>
      <c r="P15" s="12">
        <v>7.2266174660071524E-3</v>
      </c>
      <c r="Q15" s="12">
        <v>2.5673912011126921E-3</v>
      </c>
      <c r="R15" s="110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143</v>
      </c>
      <c r="C16" s="31"/>
      <c r="D16" s="12">
        <v>9.8529358099486153E-4</v>
      </c>
      <c r="E16" s="12">
        <v>5.0967655609484019E-3</v>
      </c>
      <c r="F16" s="12">
        <v>-2.4758846355022013E-2</v>
      </c>
      <c r="G16" s="12">
        <v>-1.0084054057341807E-2</v>
      </c>
      <c r="H16" s="12">
        <v>-1.54605943388193E-2</v>
      </c>
      <c r="I16" s="12">
        <v>1.0473305842426006E-2</v>
      </c>
      <c r="J16" s="12">
        <v>1.5849846123903832E-2</v>
      </c>
      <c r="K16" s="12">
        <v>-2.9680448612682264E-3</v>
      </c>
      <c r="L16" s="12">
        <v>1.5217311973141356E-2</v>
      </c>
      <c r="M16" s="12">
        <v>2.3123988857667754E-2</v>
      </c>
      <c r="N16" s="12">
        <v>-0.11302898709387033</v>
      </c>
      <c r="O16" s="12">
        <v>-2.9680448612681154E-3</v>
      </c>
      <c r="P16" s="12">
        <v>-1.1665389434246887E-2</v>
      </c>
      <c r="Q16" s="12">
        <v>3.0410295709715207E-3</v>
      </c>
      <c r="R16" s="110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144</v>
      </c>
      <c r="C17" s="55"/>
      <c r="D17" s="53">
        <v>0.12</v>
      </c>
      <c r="E17" s="53">
        <v>0.37</v>
      </c>
      <c r="F17" s="53">
        <v>1.45</v>
      </c>
      <c r="G17" s="53">
        <v>0.55000000000000004</v>
      </c>
      <c r="H17" s="53">
        <v>0.88</v>
      </c>
      <c r="I17" s="53">
        <v>0.7</v>
      </c>
      <c r="J17" s="53">
        <v>1.03</v>
      </c>
      <c r="K17" s="53">
        <v>0.12</v>
      </c>
      <c r="L17" s="53">
        <v>0.99</v>
      </c>
      <c r="M17" s="53">
        <v>1.47</v>
      </c>
      <c r="N17" s="53">
        <v>6.82</v>
      </c>
      <c r="O17" s="53">
        <v>0.12</v>
      </c>
      <c r="P17" s="53">
        <v>0.65</v>
      </c>
      <c r="Q17" s="53">
        <v>0.25</v>
      </c>
      <c r="R17" s="110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B6:Q11">
    <cfRule type="expression" dxfId="5" priority="3">
      <formula>AND($B6&lt;&gt;$B5,NOT(ISBLANK(INDIRECT(Anlyt_LabRefThisCol))))</formula>
    </cfRule>
  </conditionalFormatting>
  <conditionalFormatting sqref="C2:Q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211</v>
      </c>
      <c r="AS1" s="30" t="s">
        <v>154</v>
      </c>
    </row>
    <row r="2" spans="1:46" ht="15">
      <c r="A2" s="27" t="s">
        <v>4</v>
      </c>
      <c r="B2" s="17" t="s">
        <v>96</v>
      </c>
      <c r="C2" s="14" t="s">
        <v>97</v>
      </c>
      <c r="D2" s="15" t="s">
        <v>156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125</v>
      </c>
      <c r="C3" s="7" t="s">
        <v>125</v>
      </c>
      <c r="D3" s="8" t="s">
        <v>98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157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69">
        <v>0.1</v>
      </c>
      <c r="E6" s="167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72">
        <v>1</v>
      </c>
    </row>
    <row r="7" spans="1:46">
      <c r="A7" s="33"/>
      <c r="B7" s="18">
        <v>1</v>
      </c>
      <c r="C7" s="7">
        <v>2</v>
      </c>
      <c r="D7" s="173">
        <v>0.1</v>
      </c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72">
        <v>4</v>
      </c>
    </row>
    <row r="8" spans="1:46">
      <c r="A8" s="33"/>
      <c r="B8" s="19" t="s">
        <v>140</v>
      </c>
      <c r="C8" s="11"/>
      <c r="D8" s="177">
        <v>0.1</v>
      </c>
      <c r="E8" s="167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72">
        <v>16</v>
      </c>
    </row>
    <row r="9" spans="1:46">
      <c r="A9" s="33"/>
      <c r="B9" s="2" t="s">
        <v>141</v>
      </c>
      <c r="C9" s="31"/>
      <c r="D9" s="24">
        <v>0.1</v>
      </c>
      <c r="E9" s="167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72">
        <v>0.1</v>
      </c>
      <c r="AT9" s="30"/>
    </row>
    <row r="10" spans="1:46">
      <c r="A10" s="33"/>
      <c r="B10" s="2" t="s">
        <v>142</v>
      </c>
      <c r="C10" s="31"/>
      <c r="D10" s="24">
        <v>0</v>
      </c>
      <c r="E10" s="167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72">
        <v>10</v>
      </c>
    </row>
    <row r="11" spans="1:46">
      <c r="A11" s="33"/>
      <c r="B11" s="2" t="s">
        <v>77</v>
      </c>
      <c r="C11" s="31"/>
      <c r="D11" s="12">
        <v>0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2" t="s">
        <v>143</v>
      </c>
      <c r="C12" s="31"/>
      <c r="D12" s="12">
        <v>0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54" t="s">
        <v>144</v>
      </c>
      <c r="C13" s="55"/>
      <c r="D13" s="53" t="s">
        <v>146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B14" s="34"/>
      <c r="C14" s="19"/>
      <c r="D14" s="29"/>
      <c r="AS14" s="71"/>
    </row>
    <row r="15" spans="1:46" ht="15">
      <c r="B15" s="37" t="s">
        <v>212</v>
      </c>
      <c r="AS15" s="30" t="s">
        <v>154</v>
      </c>
    </row>
    <row r="16" spans="1:46" ht="15">
      <c r="A16" s="27" t="s">
        <v>7</v>
      </c>
      <c r="B16" s="17" t="s">
        <v>96</v>
      </c>
      <c r="C16" s="14" t="s">
        <v>97</v>
      </c>
      <c r="D16" s="15" t="s">
        <v>156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125</v>
      </c>
      <c r="C17" s="7" t="s">
        <v>125</v>
      </c>
      <c r="D17" s="8" t="s">
        <v>98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157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1</v>
      </c>
    </row>
    <row r="19" spans="1:45">
      <c r="A19" s="33"/>
      <c r="B19" s="18"/>
      <c r="C19" s="7"/>
      <c r="D19" s="28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7">
        <v>1</v>
      </c>
      <c r="C20" s="13">
        <v>1</v>
      </c>
      <c r="D20" s="191">
        <v>47.8</v>
      </c>
      <c r="E20" s="192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>
        <v>1</v>
      </c>
    </row>
    <row r="21" spans="1:45">
      <c r="A21" s="33"/>
      <c r="B21" s="18">
        <v>1</v>
      </c>
      <c r="C21" s="7">
        <v>2</v>
      </c>
      <c r="D21" s="195">
        <v>46.4</v>
      </c>
      <c r="E21" s="192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>
        <v>5</v>
      </c>
    </row>
    <row r="22" spans="1:45">
      <c r="A22" s="33"/>
      <c r="B22" s="19" t="s">
        <v>140</v>
      </c>
      <c r="C22" s="11"/>
      <c r="D22" s="197">
        <v>47.099999999999994</v>
      </c>
      <c r="E22" s="192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>
        <v>16</v>
      </c>
    </row>
    <row r="23" spans="1:45">
      <c r="A23" s="33"/>
      <c r="B23" s="2" t="s">
        <v>141</v>
      </c>
      <c r="C23" s="31"/>
      <c r="D23" s="198">
        <v>47.099999999999994</v>
      </c>
      <c r="E23" s="192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4">
        <v>47.1</v>
      </c>
    </row>
    <row r="24" spans="1:45">
      <c r="A24" s="33"/>
      <c r="B24" s="2" t="s">
        <v>142</v>
      </c>
      <c r="C24" s="31"/>
      <c r="D24" s="198">
        <v>0.98994949366116547</v>
      </c>
      <c r="E24" s="192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4">
        <v>11</v>
      </c>
    </row>
    <row r="25" spans="1:45">
      <c r="A25" s="33"/>
      <c r="B25" s="2" t="s">
        <v>77</v>
      </c>
      <c r="C25" s="31"/>
      <c r="D25" s="12">
        <v>2.1018035958835786E-2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1"/>
    </row>
    <row r="26" spans="1:45">
      <c r="A26" s="33"/>
      <c r="B26" s="2" t="s">
        <v>143</v>
      </c>
      <c r="C26" s="31"/>
      <c r="D26" s="12">
        <v>-1.1102230246251565E-16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1"/>
    </row>
    <row r="27" spans="1:45">
      <c r="A27" s="33"/>
      <c r="B27" s="54" t="s">
        <v>144</v>
      </c>
      <c r="C27" s="55"/>
      <c r="D27" s="53" t="s">
        <v>146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1"/>
    </row>
    <row r="28" spans="1:45">
      <c r="B28" s="34"/>
      <c r="C28" s="19"/>
      <c r="D28" s="29"/>
      <c r="AS28" s="71"/>
    </row>
    <row r="29" spans="1:45" ht="15">
      <c r="B29" s="37" t="s">
        <v>213</v>
      </c>
      <c r="AS29" s="30" t="s">
        <v>154</v>
      </c>
    </row>
    <row r="30" spans="1:45" ht="15">
      <c r="A30" s="27" t="s">
        <v>10</v>
      </c>
      <c r="B30" s="17" t="s">
        <v>96</v>
      </c>
      <c r="C30" s="14" t="s">
        <v>97</v>
      </c>
      <c r="D30" s="15" t="s">
        <v>156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125</v>
      </c>
      <c r="C31" s="7" t="s">
        <v>125</v>
      </c>
      <c r="D31" s="8" t="s">
        <v>98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157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78">
        <v>2020</v>
      </c>
      <c r="E34" s="181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>
        <v>1</v>
      </c>
    </row>
    <row r="35" spans="1:45">
      <c r="A35" s="33"/>
      <c r="B35" s="18">
        <v>1</v>
      </c>
      <c r="C35" s="7">
        <v>2</v>
      </c>
      <c r="D35" s="184">
        <v>2010</v>
      </c>
      <c r="E35" s="181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>
        <v>6</v>
      </c>
    </row>
    <row r="36" spans="1:45">
      <c r="A36" s="33"/>
      <c r="B36" s="19" t="s">
        <v>140</v>
      </c>
      <c r="C36" s="11"/>
      <c r="D36" s="190">
        <v>2015</v>
      </c>
      <c r="E36" s="181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>
        <v>16</v>
      </c>
    </row>
    <row r="37" spans="1:45">
      <c r="A37" s="33"/>
      <c r="B37" s="2" t="s">
        <v>141</v>
      </c>
      <c r="C37" s="31"/>
      <c r="D37" s="188">
        <v>2015</v>
      </c>
      <c r="E37" s="181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>
        <v>2015</v>
      </c>
    </row>
    <row r="38" spans="1:45">
      <c r="A38" s="33"/>
      <c r="B38" s="2" t="s">
        <v>142</v>
      </c>
      <c r="C38" s="31"/>
      <c r="D38" s="188">
        <v>7.0710678118654755</v>
      </c>
      <c r="E38" s="181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>
        <v>12</v>
      </c>
    </row>
    <row r="39" spans="1:45">
      <c r="A39" s="33"/>
      <c r="B39" s="2" t="s">
        <v>77</v>
      </c>
      <c r="C39" s="31"/>
      <c r="D39" s="12">
        <v>3.5092147949704593E-3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1"/>
    </row>
    <row r="40" spans="1:45">
      <c r="A40" s="33"/>
      <c r="B40" s="2" t="s">
        <v>143</v>
      </c>
      <c r="C40" s="31"/>
      <c r="D40" s="12">
        <v>0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1"/>
    </row>
    <row r="41" spans="1:45">
      <c r="A41" s="33"/>
      <c r="B41" s="54" t="s">
        <v>144</v>
      </c>
      <c r="C41" s="55"/>
      <c r="D41" s="53" t="s">
        <v>146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1"/>
    </row>
    <row r="42" spans="1:45">
      <c r="B42" s="34"/>
      <c r="C42" s="19"/>
      <c r="D42" s="29"/>
      <c r="AS42" s="71"/>
    </row>
    <row r="43" spans="1:45" ht="15">
      <c r="B43" s="37" t="s">
        <v>214</v>
      </c>
      <c r="AS43" s="30" t="s">
        <v>154</v>
      </c>
    </row>
    <row r="44" spans="1:45" ht="15">
      <c r="A44" s="27" t="s">
        <v>13</v>
      </c>
      <c r="B44" s="17" t="s">
        <v>96</v>
      </c>
      <c r="C44" s="14" t="s">
        <v>97</v>
      </c>
      <c r="D44" s="15" t="s">
        <v>156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125</v>
      </c>
      <c r="C45" s="7" t="s">
        <v>125</v>
      </c>
      <c r="D45" s="8" t="s">
        <v>98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157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3.2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3.6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7</v>
      </c>
    </row>
    <row r="50" spans="1:45">
      <c r="A50" s="33"/>
      <c r="B50" s="19" t="s">
        <v>140</v>
      </c>
      <c r="C50" s="11"/>
      <c r="D50" s="23">
        <v>3.4000000000000004</v>
      </c>
      <c r="E50" s="1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141</v>
      </c>
      <c r="C51" s="31"/>
      <c r="D51" s="10">
        <v>3.4000000000000004</v>
      </c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3.4</v>
      </c>
    </row>
    <row r="52" spans="1:45">
      <c r="A52" s="33"/>
      <c r="B52" s="2" t="s">
        <v>142</v>
      </c>
      <c r="C52" s="31"/>
      <c r="D52" s="24">
        <v>0.28284271247461895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13</v>
      </c>
    </row>
    <row r="53" spans="1:45">
      <c r="A53" s="33"/>
      <c r="B53" s="2" t="s">
        <v>77</v>
      </c>
      <c r="C53" s="31"/>
      <c r="D53" s="12">
        <v>8.3189033080770275E-2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2" t="s">
        <v>143</v>
      </c>
      <c r="C54" s="31"/>
      <c r="D54" s="12">
        <v>2.2204460492503131E-16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A55" s="33"/>
      <c r="B55" s="54" t="s">
        <v>144</v>
      </c>
      <c r="C55" s="55"/>
      <c r="D55" s="53" t="s">
        <v>146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1"/>
    </row>
    <row r="56" spans="1:45">
      <c r="B56" s="34"/>
      <c r="C56" s="19"/>
      <c r="D56" s="29"/>
      <c r="AS56" s="71"/>
    </row>
    <row r="57" spans="1:45" ht="15">
      <c r="B57" s="37" t="s">
        <v>215</v>
      </c>
      <c r="AS57" s="30" t="s">
        <v>154</v>
      </c>
    </row>
    <row r="58" spans="1:45" ht="15">
      <c r="A58" s="27" t="s">
        <v>16</v>
      </c>
      <c r="B58" s="17" t="s">
        <v>96</v>
      </c>
      <c r="C58" s="14" t="s">
        <v>97</v>
      </c>
      <c r="D58" s="15" t="s">
        <v>156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125</v>
      </c>
      <c r="C59" s="7" t="s">
        <v>125</v>
      </c>
      <c r="D59" s="8" t="s">
        <v>98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157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0.3</v>
      </c>
      <c r="E62" s="11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0.3</v>
      </c>
      <c r="E63" s="11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8</v>
      </c>
    </row>
    <row r="64" spans="1:45">
      <c r="A64" s="33"/>
      <c r="B64" s="19" t="s">
        <v>140</v>
      </c>
      <c r="C64" s="11"/>
      <c r="D64" s="23">
        <v>0.3</v>
      </c>
      <c r="E64" s="11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141</v>
      </c>
      <c r="C65" s="31"/>
      <c r="D65" s="10">
        <v>0.3</v>
      </c>
      <c r="E65" s="11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0.3</v>
      </c>
    </row>
    <row r="66" spans="1:45">
      <c r="A66" s="33"/>
      <c r="B66" s="2" t="s">
        <v>142</v>
      </c>
      <c r="C66" s="31"/>
      <c r="D66" s="24">
        <v>0</v>
      </c>
      <c r="E66" s="1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14</v>
      </c>
    </row>
    <row r="67" spans="1:45">
      <c r="A67" s="33"/>
      <c r="B67" s="2" t="s">
        <v>77</v>
      </c>
      <c r="C67" s="31"/>
      <c r="D67" s="12">
        <v>0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143</v>
      </c>
      <c r="C68" s="31"/>
      <c r="D68" s="12">
        <v>0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54" t="s">
        <v>144</v>
      </c>
      <c r="C69" s="55"/>
      <c r="D69" s="53" t="s">
        <v>146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B70" s="34"/>
      <c r="C70" s="19"/>
      <c r="D70" s="29"/>
      <c r="AS70" s="71"/>
    </row>
    <row r="71" spans="1:45" ht="15">
      <c r="B71" s="37" t="s">
        <v>216</v>
      </c>
      <c r="AS71" s="30" t="s">
        <v>154</v>
      </c>
    </row>
    <row r="72" spans="1:45" ht="15">
      <c r="A72" s="27" t="s">
        <v>19</v>
      </c>
      <c r="B72" s="17" t="s">
        <v>96</v>
      </c>
      <c r="C72" s="14" t="s">
        <v>97</v>
      </c>
      <c r="D72" s="15" t="s">
        <v>156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125</v>
      </c>
      <c r="C73" s="7" t="s">
        <v>125</v>
      </c>
      <c r="D73" s="8" t="s">
        <v>98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157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20">
        <v>0.5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9">
        <v>0.4</v>
      </c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9</v>
      </c>
    </row>
    <row r="78" spans="1:45">
      <c r="A78" s="33"/>
      <c r="B78" s="19" t="s">
        <v>140</v>
      </c>
      <c r="C78" s="11"/>
      <c r="D78" s="23">
        <v>0.45</v>
      </c>
      <c r="E78" s="1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141</v>
      </c>
      <c r="C79" s="31"/>
      <c r="D79" s="10">
        <v>0.45</v>
      </c>
      <c r="E79" s="1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0.45</v>
      </c>
    </row>
    <row r="80" spans="1:45">
      <c r="A80" s="33"/>
      <c r="B80" s="2" t="s">
        <v>142</v>
      </c>
      <c r="C80" s="31"/>
      <c r="D80" s="24">
        <v>7.0710678118654779E-2</v>
      </c>
      <c r="E80" s="1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15</v>
      </c>
    </row>
    <row r="81" spans="1:45">
      <c r="A81" s="33"/>
      <c r="B81" s="2" t="s">
        <v>77</v>
      </c>
      <c r="C81" s="31"/>
      <c r="D81" s="12">
        <v>0.15713484026367727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1"/>
    </row>
    <row r="82" spans="1:45">
      <c r="A82" s="33"/>
      <c r="B82" s="2" t="s">
        <v>143</v>
      </c>
      <c r="C82" s="31"/>
      <c r="D82" s="12">
        <v>0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1"/>
    </row>
    <row r="83" spans="1:45">
      <c r="A83" s="33"/>
      <c r="B83" s="54" t="s">
        <v>144</v>
      </c>
      <c r="C83" s="55"/>
      <c r="D83" s="53" t="s">
        <v>146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B84" s="34"/>
      <c r="C84" s="19"/>
      <c r="D84" s="29"/>
      <c r="AS84" s="71"/>
    </row>
    <row r="85" spans="1:45" ht="15">
      <c r="B85" s="37" t="s">
        <v>217</v>
      </c>
      <c r="AS85" s="30" t="s">
        <v>154</v>
      </c>
    </row>
    <row r="86" spans="1:45" ht="15">
      <c r="A86" s="27" t="s">
        <v>21</v>
      </c>
      <c r="B86" s="17" t="s">
        <v>96</v>
      </c>
      <c r="C86" s="14" t="s">
        <v>97</v>
      </c>
      <c r="D86" s="15" t="s">
        <v>156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125</v>
      </c>
      <c r="C87" s="7" t="s">
        <v>125</v>
      </c>
      <c r="D87" s="8" t="s">
        <v>98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157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0</v>
      </c>
    </row>
    <row r="89" spans="1:45">
      <c r="A89" s="33"/>
      <c r="B89" s="18"/>
      <c r="C89" s="7"/>
      <c r="D89" s="28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7">
        <v>1</v>
      </c>
      <c r="C90" s="13">
        <v>1</v>
      </c>
      <c r="D90" s="178">
        <v>153</v>
      </c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3">
        <v>1</v>
      </c>
    </row>
    <row r="91" spans="1:45">
      <c r="A91" s="33"/>
      <c r="B91" s="18">
        <v>1</v>
      </c>
      <c r="C91" s="7">
        <v>2</v>
      </c>
      <c r="D91" s="184">
        <v>154</v>
      </c>
      <c r="E91" s="181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3">
        <v>10</v>
      </c>
    </row>
    <row r="92" spans="1:45">
      <c r="A92" s="33"/>
      <c r="B92" s="19" t="s">
        <v>140</v>
      </c>
      <c r="C92" s="11"/>
      <c r="D92" s="190">
        <v>153.5</v>
      </c>
      <c r="E92" s="181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3">
        <v>16</v>
      </c>
    </row>
    <row r="93" spans="1:45">
      <c r="A93" s="33"/>
      <c r="B93" s="2" t="s">
        <v>141</v>
      </c>
      <c r="C93" s="31"/>
      <c r="D93" s="188">
        <v>153.5</v>
      </c>
      <c r="E93" s="181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3">
        <v>153.5</v>
      </c>
    </row>
    <row r="94" spans="1:45">
      <c r="A94" s="33"/>
      <c r="B94" s="2" t="s">
        <v>142</v>
      </c>
      <c r="C94" s="31"/>
      <c r="D94" s="188">
        <v>0.70710678118654757</v>
      </c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3">
        <v>16</v>
      </c>
    </row>
    <row r="95" spans="1:45">
      <c r="A95" s="33"/>
      <c r="B95" s="2" t="s">
        <v>77</v>
      </c>
      <c r="C95" s="31"/>
      <c r="D95" s="12">
        <v>4.6065588350915152E-3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1"/>
    </row>
    <row r="96" spans="1:45">
      <c r="A96" s="33"/>
      <c r="B96" s="2" t="s">
        <v>143</v>
      </c>
      <c r="C96" s="31"/>
      <c r="D96" s="12">
        <v>0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1"/>
    </row>
    <row r="97" spans="1:45">
      <c r="A97" s="33"/>
      <c r="B97" s="54" t="s">
        <v>144</v>
      </c>
      <c r="C97" s="55"/>
      <c r="D97" s="53" t="s">
        <v>146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1"/>
    </row>
    <row r="98" spans="1:45">
      <c r="B98" s="34"/>
      <c r="C98" s="19"/>
      <c r="D98" s="29"/>
      <c r="AS98" s="71"/>
    </row>
    <row r="99" spans="1:45" ht="15">
      <c r="B99" s="37" t="s">
        <v>218</v>
      </c>
      <c r="AS99" s="30" t="s">
        <v>154</v>
      </c>
    </row>
    <row r="100" spans="1:45" ht="15">
      <c r="A100" s="27" t="s">
        <v>24</v>
      </c>
      <c r="B100" s="17" t="s">
        <v>96</v>
      </c>
      <c r="C100" s="14" t="s">
        <v>97</v>
      </c>
      <c r="D100" s="15" t="s">
        <v>156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125</v>
      </c>
      <c r="C101" s="7" t="s">
        <v>125</v>
      </c>
      <c r="D101" s="8" t="s">
        <v>98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157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78">
        <v>125</v>
      </c>
      <c r="E104" s="181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3">
        <v>1</v>
      </c>
    </row>
    <row r="105" spans="1:45">
      <c r="A105" s="33"/>
      <c r="B105" s="18">
        <v>1</v>
      </c>
      <c r="C105" s="7">
        <v>2</v>
      </c>
      <c r="D105" s="184">
        <v>119</v>
      </c>
      <c r="E105" s="181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3">
        <v>11</v>
      </c>
    </row>
    <row r="106" spans="1:45">
      <c r="A106" s="33"/>
      <c r="B106" s="19" t="s">
        <v>140</v>
      </c>
      <c r="C106" s="11"/>
      <c r="D106" s="190">
        <v>122</v>
      </c>
      <c r="E106" s="181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3">
        <v>16</v>
      </c>
    </row>
    <row r="107" spans="1:45">
      <c r="A107" s="33"/>
      <c r="B107" s="2" t="s">
        <v>141</v>
      </c>
      <c r="C107" s="31"/>
      <c r="D107" s="188">
        <v>122</v>
      </c>
      <c r="E107" s="181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3">
        <v>122</v>
      </c>
    </row>
    <row r="108" spans="1:45">
      <c r="A108" s="33"/>
      <c r="B108" s="2" t="s">
        <v>142</v>
      </c>
      <c r="C108" s="31"/>
      <c r="D108" s="188">
        <v>4.2426406871192848</v>
      </c>
      <c r="E108" s="181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3">
        <v>17</v>
      </c>
    </row>
    <row r="109" spans="1:45">
      <c r="A109" s="33"/>
      <c r="B109" s="2" t="s">
        <v>77</v>
      </c>
      <c r="C109" s="31"/>
      <c r="D109" s="12">
        <v>3.4775743337043315E-2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A110" s="33"/>
      <c r="B110" s="2" t="s">
        <v>143</v>
      </c>
      <c r="C110" s="31"/>
      <c r="D110" s="12">
        <v>0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1"/>
    </row>
    <row r="111" spans="1:45">
      <c r="A111" s="33"/>
      <c r="B111" s="54" t="s">
        <v>144</v>
      </c>
      <c r="C111" s="55"/>
      <c r="D111" s="53" t="s">
        <v>146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1"/>
    </row>
    <row r="112" spans="1:45">
      <c r="B112" s="34"/>
      <c r="C112" s="19"/>
      <c r="D112" s="29"/>
      <c r="AS112" s="71"/>
    </row>
    <row r="113" spans="1:45" ht="15">
      <c r="B113" s="37" t="s">
        <v>219</v>
      </c>
      <c r="AS113" s="30" t="s">
        <v>154</v>
      </c>
    </row>
    <row r="114" spans="1:45" ht="15">
      <c r="A114" s="27" t="s">
        <v>47</v>
      </c>
      <c r="B114" s="17" t="s">
        <v>96</v>
      </c>
      <c r="C114" s="14" t="s">
        <v>97</v>
      </c>
      <c r="D114" s="15" t="s">
        <v>156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125</v>
      </c>
      <c r="C115" s="7" t="s">
        <v>125</v>
      </c>
      <c r="D115" s="8" t="s">
        <v>98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157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/>
      <c r="C117" s="7"/>
      <c r="D117" s="28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</v>
      </c>
    </row>
    <row r="118" spans="1:45">
      <c r="A118" s="33"/>
      <c r="B118" s="17">
        <v>1</v>
      </c>
      <c r="C118" s="13">
        <v>1</v>
      </c>
      <c r="D118" s="191">
        <v>35</v>
      </c>
      <c r="E118" s="192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4">
        <v>1</v>
      </c>
    </row>
    <row r="119" spans="1:45">
      <c r="A119" s="33"/>
      <c r="B119" s="18">
        <v>1</v>
      </c>
      <c r="C119" s="7">
        <v>2</v>
      </c>
      <c r="D119" s="195">
        <v>34</v>
      </c>
      <c r="E119" s="192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4">
        <v>12</v>
      </c>
    </row>
    <row r="120" spans="1:45">
      <c r="A120" s="33"/>
      <c r="B120" s="19" t="s">
        <v>140</v>
      </c>
      <c r="C120" s="11"/>
      <c r="D120" s="197">
        <v>34.5</v>
      </c>
      <c r="E120" s="192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4">
        <v>16</v>
      </c>
    </row>
    <row r="121" spans="1:45">
      <c r="A121" s="33"/>
      <c r="B121" s="2" t="s">
        <v>141</v>
      </c>
      <c r="C121" s="31"/>
      <c r="D121" s="198">
        <v>34.5</v>
      </c>
      <c r="E121" s="192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4">
        <v>34.5</v>
      </c>
    </row>
    <row r="122" spans="1:45">
      <c r="A122" s="33"/>
      <c r="B122" s="2" t="s">
        <v>142</v>
      </c>
      <c r="C122" s="31"/>
      <c r="D122" s="198">
        <v>0.70710678118654757</v>
      </c>
      <c r="E122" s="192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4">
        <v>18</v>
      </c>
    </row>
    <row r="123" spans="1:45">
      <c r="A123" s="33"/>
      <c r="B123" s="2" t="s">
        <v>77</v>
      </c>
      <c r="C123" s="31"/>
      <c r="D123" s="12">
        <v>2.0495848730044858E-2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143</v>
      </c>
      <c r="C124" s="31"/>
      <c r="D124" s="12">
        <v>0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144</v>
      </c>
      <c r="C125" s="55"/>
      <c r="D125" s="53" t="s">
        <v>146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AS126" s="71"/>
    </row>
    <row r="127" spans="1:45" ht="15">
      <c r="B127" s="37" t="s">
        <v>220</v>
      </c>
      <c r="AS127" s="30" t="s">
        <v>154</v>
      </c>
    </row>
    <row r="128" spans="1:45" ht="15">
      <c r="A128" s="27" t="s">
        <v>27</v>
      </c>
      <c r="B128" s="17" t="s">
        <v>96</v>
      </c>
      <c r="C128" s="14" t="s">
        <v>97</v>
      </c>
      <c r="D128" s="15" t="s">
        <v>156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125</v>
      </c>
      <c r="C129" s="7" t="s">
        <v>125</v>
      </c>
      <c r="D129" s="8" t="s">
        <v>98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157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2.0699999999999998</v>
      </c>
      <c r="E132" s="11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2.25</v>
      </c>
      <c r="E133" s="11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13</v>
      </c>
    </row>
    <row r="134" spans="1:45">
      <c r="A134" s="33"/>
      <c r="B134" s="19" t="s">
        <v>140</v>
      </c>
      <c r="C134" s="11"/>
      <c r="D134" s="23">
        <v>2.16</v>
      </c>
      <c r="E134" s="11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141</v>
      </c>
      <c r="C135" s="31"/>
      <c r="D135" s="10">
        <v>2.16</v>
      </c>
      <c r="E135" s="11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2.16</v>
      </c>
    </row>
    <row r="136" spans="1:45">
      <c r="A136" s="33"/>
      <c r="B136" s="2" t="s">
        <v>142</v>
      </c>
      <c r="C136" s="31"/>
      <c r="D136" s="24">
        <v>0.12727922061357869</v>
      </c>
      <c r="E136" s="11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19</v>
      </c>
    </row>
    <row r="137" spans="1:45">
      <c r="A137" s="33"/>
      <c r="B137" s="2" t="s">
        <v>77</v>
      </c>
      <c r="C137" s="31"/>
      <c r="D137" s="12">
        <v>5.8925565098879015E-2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2" t="s">
        <v>143</v>
      </c>
      <c r="C138" s="31"/>
      <c r="D138" s="12">
        <v>0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54" t="s">
        <v>144</v>
      </c>
      <c r="C139" s="55"/>
      <c r="D139" s="53" t="s">
        <v>146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B140" s="34"/>
      <c r="C140" s="19"/>
      <c r="D140" s="29"/>
      <c r="AS140" s="71"/>
    </row>
    <row r="141" spans="1:45" ht="15">
      <c r="B141" s="37" t="s">
        <v>221</v>
      </c>
      <c r="AS141" s="30" t="s">
        <v>154</v>
      </c>
    </row>
    <row r="142" spans="1:45" ht="15">
      <c r="A142" s="27" t="s">
        <v>0</v>
      </c>
      <c r="B142" s="17" t="s">
        <v>96</v>
      </c>
      <c r="C142" s="14" t="s">
        <v>97</v>
      </c>
      <c r="D142" s="15" t="s">
        <v>156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125</v>
      </c>
      <c r="C143" s="7" t="s">
        <v>125</v>
      </c>
      <c r="D143" s="8" t="s">
        <v>98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157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0</v>
      </c>
    </row>
    <row r="145" spans="1:45">
      <c r="A145" s="33"/>
      <c r="B145" s="18"/>
      <c r="C145" s="7"/>
      <c r="D145" s="28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0</v>
      </c>
    </row>
    <row r="146" spans="1:45">
      <c r="A146" s="33"/>
      <c r="B146" s="17">
        <v>1</v>
      </c>
      <c r="C146" s="13">
        <v>1</v>
      </c>
      <c r="D146" s="178">
        <v>82</v>
      </c>
      <c r="E146" s="181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3">
        <v>1</v>
      </c>
    </row>
    <row r="147" spans="1:45">
      <c r="A147" s="33"/>
      <c r="B147" s="18">
        <v>1</v>
      </c>
      <c r="C147" s="7">
        <v>2</v>
      </c>
      <c r="D147" s="184">
        <v>86</v>
      </c>
      <c r="E147" s="181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3">
        <v>2</v>
      </c>
    </row>
    <row r="148" spans="1:45">
      <c r="A148" s="33"/>
      <c r="B148" s="19" t="s">
        <v>140</v>
      </c>
      <c r="C148" s="11"/>
      <c r="D148" s="190">
        <v>84</v>
      </c>
      <c r="E148" s="181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3">
        <v>16</v>
      </c>
    </row>
    <row r="149" spans="1:45">
      <c r="A149" s="33"/>
      <c r="B149" s="2" t="s">
        <v>141</v>
      </c>
      <c r="C149" s="31"/>
      <c r="D149" s="188">
        <v>84</v>
      </c>
      <c r="E149" s="181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3">
        <v>84</v>
      </c>
    </row>
    <row r="150" spans="1:45">
      <c r="A150" s="33"/>
      <c r="B150" s="2" t="s">
        <v>142</v>
      </c>
      <c r="C150" s="31"/>
      <c r="D150" s="188">
        <v>2.8284271247461903</v>
      </c>
      <c r="E150" s="181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3">
        <v>20</v>
      </c>
    </row>
    <row r="151" spans="1:45">
      <c r="A151" s="33"/>
      <c r="B151" s="2" t="s">
        <v>77</v>
      </c>
      <c r="C151" s="31"/>
      <c r="D151" s="12">
        <v>3.3671751485073696E-2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1"/>
    </row>
    <row r="152" spans="1:45">
      <c r="A152" s="33"/>
      <c r="B152" s="2" t="s">
        <v>143</v>
      </c>
      <c r="C152" s="31"/>
      <c r="D152" s="12">
        <v>0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1"/>
    </row>
    <row r="153" spans="1:45">
      <c r="A153" s="33"/>
      <c r="B153" s="54" t="s">
        <v>144</v>
      </c>
      <c r="C153" s="55"/>
      <c r="D153" s="53" t="s">
        <v>146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1"/>
    </row>
    <row r="154" spans="1:45">
      <c r="B154" s="34"/>
      <c r="C154" s="19"/>
      <c r="D154" s="29"/>
      <c r="AS154" s="71"/>
    </row>
    <row r="155" spans="1:45" ht="15">
      <c r="B155" s="37" t="s">
        <v>222</v>
      </c>
      <c r="AS155" s="30" t="s">
        <v>154</v>
      </c>
    </row>
    <row r="156" spans="1:45" ht="15">
      <c r="A156" s="27" t="s">
        <v>32</v>
      </c>
      <c r="B156" s="17" t="s">
        <v>96</v>
      </c>
      <c r="C156" s="14" t="s">
        <v>97</v>
      </c>
      <c r="D156" s="15" t="s">
        <v>156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125</v>
      </c>
      <c r="C157" s="7" t="s">
        <v>125</v>
      </c>
      <c r="D157" s="8" t="s">
        <v>98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157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8"/>
      <c r="C159" s="7"/>
      <c r="D159" s="28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1</v>
      </c>
    </row>
    <row r="160" spans="1:45">
      <c r="A160" s="33"/>
      <c r="B160" s="17">
        <v>1</v>
      </c>
      <c r="C160" s="13">
        <v>1</v>
      </c>
      <c r="D160" s="191">
        <v>10.9</v>
      </c>
      <c r="E160" s="192"/>
      <c r="F160" s="193"/>
      <c r="G160" s="193"/>
      <c r="H160" s="193"/>
      <c r="I160" s="193"/>
      <c r="J160" s="193"/>
      <c r="K160" s="193"/>
      <c r="L160" s="193"/>
      <c r="M160" s="193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  <c r="AO160" s="193"/>
      <c r="AP160" s="193"/>
      <c r="AQ160" s="193"/>
      <c r="AR160" s="193"/>
      <c r="AS160" s="194">
        <v>1</v>
      </c>
    </row>
    <row r="161" spans="1:45">
      <c r="A161" s="33"/>
      <c r="B161" s="18">
        <v>1</v>
      </c>
      <c r="C161" s="7">
        <v>2</v>
      </c>
      <c r="D161" s="195">
        <v>11.6</v>
      </c>
      <c r="E161" s="192"/>
      <c r="F161" s="193"/>
      <c r="G161" s="193"/>
      <c r="H161" s="193"/>
      <c r="I161" s="193"/>
      <c r="J161" s="193"/>
      <c r="K161" s="193"/>
      <c r="L161" s="193"/>
      <c r="M161" s="193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  <c r="AO161" s="193"/>
      <c r="AP161" s="193"/>
      <c r="AQ161" s="193"/>
      <c r="AR161" s="193"/>
      <c r="AS161" s="194">
        <v>15</v>
      </c>
    </row>
    <row r="162" spans="1:45">
      <c r="A162" s="33"/>
      <c r="B162" s="19" t="s">
        <v>140</v>
      </c>
      <c r="C162" s="11"/>
      <c r="D162" s="197">
        <v>11.25</v>
      </c>
      <c r="E162" s="192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4">
        <v>16</v>
      </c>
    </row>
    <row r="163" spans="1:45">
      <c r="A163" s="33"/>
      <c r="B163" s="2" t="s">
        <v>141</v>
      </c>
      <c r="C163" s="31"/>
      <c r="D163" s="198">
        <v>11.25</v>
      </c>
      <c r="E163" s="192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  <c r="AO163" s="193"/>
      <c r="AP163" s="193"/>
      <c r="AQ163" s="193"/>
      <c r="AR163" s="193"/>
      <c r="AS163" s="194">
        <v>11.25</v>
      </c>
    </row>
    <row r="164" spans="1:45">
      <c r="A164" s="33"/>
      <c r="B164" s="2" t="s">
        <v>142</v>
      </c>
      <c r="C164" s="31"/>
      <c r="D164" s="198">
        <v>0.49497474683058273</v>
      </c>
      <c r="E164" s="192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  <c r="AO164" s="193"/>
      <c r="AP164" s="193"/>
      <c r="AQ164" s="193"/>
      <c r="AR164" s="193"/>
      <c r="AS164" s="194">
        <v>21</v>
      </c>
    </row>
    <row r="165" spans="1:45">
      <c r="A165" s="33"/>
      <c r="B165" s="2" t="s">
        <v>77</v>
      </c>
      <c r="C165" s="31"/>
      <c r="D165" s="12">
        <v>4.3997755273829577E-2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A166" s="33"/>
      <c r="B166" s="2" t="s">
        <v>143</v>
      </c>
      <c r="C166" s="31"/>
      <c r="D166" s="12">
        <v>0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1"/>
    </row>
    <row r="167" spans="1:45">
      <c r="A167" s="33"/>
      <c r="B167" s="54" t="s">
        <v>144</v>
      </c>
      <c r="C167" s="55"/>
      <c r="D167" s="53" t="s">
        <v>146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1"/>
    </row>
    <row r="168" spans="1:45">
      <c r="B168" s="34"/>
      <c r="C168" s="19"/>
      <c r="D168" s="29"/>
      <c r="AS168" s="71"/>
    </row>
    <row r="169" spans="1:45" ht="15">
      <c r="B169" s="37" t="s">
        <v>223</v>
      </c>
      <c r="AS169" s="30" t="s">
        <v>154</v>
      </c>
    </row>
    <row r="170" spans="1:45" ht="15">
      <c r="A170" s="27" t="s">
        <v>35</v>
      </c>
      <c r="B170" s="17" t="s">
        <v>96</v>
      </c>
      <c r="C170" s="14" t="s">
        <v>97</v>
      </c>
      <c r="D170" s="15" t="s">
        <v>156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125</v>
      </c>
      <c r="C171" s="7" t="s">
        <v>125</v>
      </c>
      <c r="D171" s="8" t="s">
        <v>98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157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5.9</v>
      </c>
      <c r="E174" s="1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5.78</v>
      </c>
      <c r="E175" s="1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16</v>
      </c>
    </row>
    <row r="176" spans="1:45">
      <c r="A176" s="33"/>
      <c r="B176" s="19" t="s">
        <v>140</v>
      </c>
      <c r="C176" s="11"/>
      <c r="D176" s="23">
        <v>5.84</v>
      </c>
      <c r="E176" s="1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141</v>
      </c>
      <c r="C177" s="31"/>
      <c r="D177" s="10">
        <v>5.84</v>
      </c>
      <c r="E177" s="1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5.84</v>
      </c>
    </row>
    <row r="178" spans="1:45">
      <c r="A178" s="33"/>
      <c r="B178" s="2" t="s">
        <v>142</v>
      </c>
      <c r="C178" s="31"/>
      <c r="D178" s="24">
        <v>8.4852813742385777E-2</v>
      </c>
      <c r="E178" s="1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22</v>
      </c>
    </row>
    <row r="179" spans="1:45">
      <c r="A179" s="33"/>
      <c r="B179" s="2" t="s">
        <v>77</v>
      </c>
      <c r="C179" s="31"/>
      <c r="D179" s="12">
        <v>1.452959139424414E-2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143</v>
      </c>
      <c r="C180" s="31"/>
      <c r="D180" s="12">
        <v>0</v>
      </c>
      <c r="E180" s="1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54" t="s">
        <v>144</v>
      </c>
      <c r="C181" s="55"/>
      <c r="D181" s="53" t="s">
        <v>146</v>
      </c>
      <c r="E181" s="1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B182" s="34"/>
      <c r="C182" s="19"/>
      <c r="D182" s="29"/>
      <c r="AS182" s="71"/>
    </row>
    <row r="183" spans="1:45" ht="15">
      <c r="B183" s="37" t="s">
        <v>224</v>
      </c>
      <c r="AS183" s="30" t="s">
        <v>154</v>
      </c>
    </row>
    <row r="184" spans="1:45" ht="15">
      <c r="A184" s="27" t="s">
        <v>38</v>
      </c>
      <c r="B184" s="17" t="s">
        <v>96</v>
      </c>
      <c r="C184" s="14" t="s">
        <v>97</v>
      </c>
      <c r="D184" s="15" t="s">
        <v>156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125</v>
      </c>
      <c r="C185" s="7" t="s">
        <v>125</v>
      </c>
      <c r="D185" s="8" t="s">
        <v>98</v>
      </c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73</v>
      </c>
    </row>
    <row r="186" spans="1:45">
      <c r="A186" s="33"/>
      <c r="B186" s="18"/>
      <c r="C186" s="7"/>
      <c r="D186" s="8" t="s">
        <v>157</v>
      </c>
      <c r="E186" s="1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8"/>
      <c r="C187" s="7"/>
      <c r="D187" s="28"/>
      <c r="E187" s="1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7">
        <v>1</v>
      </c>
      <c r="C188" s="13">
        <v>1</v>
      </c>
      <c r="D188" s="178">
        <v>3859.9999999999995</v>
      </c>
      <c r="E188" s="181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3">
        <v>1</v>
      </c>
    </row>
    <row r="189" spans="1:45">
      <c r="A189" s="33"/>
      <c r="B189" s="18">
        <v>1</v>
      </c>
      <c r="C189" s="7">
        <v>2</v>
      </c>
      <c r="D189" s="184">
        <v>3700</v>
      </c>
      <c r="E189" s="181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3">
        <v>17</v>
      </c>
    </row>
    <row r="190" spans="1:45">
      <c r="A190" s="33"/>
      <c r="B190" s="19" t="s">
        <v>140</v>
      </c>
      <c r="C190" s="11"/>
      <c r="D190" s="190">
        <v>3780</v>
      </c>
      <c r="E190" s="181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3">
        <v>16</v>
      </c>
    </row>
    <row r="191" spans="1:45">
      <c r="A191" s="33"/>
      <c r="B191" s="2" t="s">
        <v>141</v>
      </c>
      <c r="C191" s="31"/>
      <c r="D191" s="188">
        <v>3780</v>
      </c>
      <c r="E191" s="181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3">
        <v>3780</v>
      </c>
    </row>
    <row r="192" spans="1:45">
      <c r="A192" s="33"/>
      <c r="B192" s="2" t="s">
        <v>142</v>
      </c>
      <c r="C192" s="31"/>
      <c r="D192" s="188">
        <v>113.13708498984728</v>
      </c>
      <c r="E192" s="181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3">
        <v>23</v>
      </c>
    </row>
    <row r="193" spans="1:45">
      <c r="A193" s="33"/>
      <c r="B193" s="2" t="s">
        <v>77</v>
      </c>
      <c r="C193" s="31"/>
      <c r="D193" s="12">
        <v>2.9930445764509862E-2</v>
      </c>
      <c r="E193" s="1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143</v>
      </c>
      <c r="C194" s="31"/>
      <c r="D194" s="12">
        <v>0</v>
      </c>
      <c r="E194" s="1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54" t="s">
        <v>144</v>
      </c>
      <c r="C195" s="55"/>
      <c r="D195" s="53" t="s">
        <v>146</v>
      </c>
      <c r="E195" s="1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B196" s="34"/>
      <c r="C196" s="19"/>
      <c r="D196" s="29"/>
      <c r="AS196" s="71"/>
    </row>
    <row r="197" spans="1:45" ht="15">
      <c r="B197" s="37" t="s">
        <v>225</v>
      </c>
      <c r="AS197" s="30" t="s">
        <v>154</v>
      </c>
    </row>
    <row r="198" spans="1:45" ht="15">
      <c r="A198" s="27" t="s">
        <v>41</v>
      </c>
      <c r="B198" s="17" t="s">
        <v>96</v>
      </c>
      <c r="C198" s="14" t="s">
        <v>97</v>
      </c>
      <c r="D198" s="15" t="s">
        <v>156</v>
      </c>
      <c r="E198" s="1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125</v>
      </c>
      <c r="C199" s="7" t="s">
        <v>125</v>
      </c>
      <c r="D199" s="8" t="s">
        <v>98</v>
      </c>
      <c r="E199" s="1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157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191" t="s">
        <v>88</v>
      </c>
      <c r="E202" s="192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  <c r="AL202" s="193"/>
      <c r="AM202" s="193"/>
      <c r="AN202" s="193"/>
      <c r="AO202" s="193"/>
      <c r="AP202" s="193"/>
      <c r="AQ202" s="193"/>
      <c r="AR202" s="193"/>
      <c r="AS202" s="194">
        <v>1</v>
      </c>
    </row>
    <row r="203" spans="1:45">
      <c r="A203" s="33"/>
      <c r="B203" s="18">
        <v>1</v>
      </c>
      <c r="C203" s="7">
        <v>2</v>
      </c>
      <c r="D203" s="195" t="s">
        <v>88</v>
      </c>
      <c r="E203" s="192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  <c r="AL203" s="193"/>
      <c r="AM203" s="193"/>
      <c r="AN203" s="193"/>
      <c r="AO203" s="193"/>
      <c r="AP203" s="193"/>
      <c r="AQ203" s="193"/>
      <c r="AR203" s="193"/>
      <c r="AS203" s="194">
        <v>18</v>
      </c>
    </row>
    <row r="204" spans="1:45">
      <c r="A204" s="33"/>
      <c r="B204" s="19" t="s">
        <v>140</v>
      </c>
      <c r="C204" s="11"/>
      <c r="D204" s="197" t="s">
        <v>260</v>
      </c>
      <c r="E204" s="192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  <c r="AO204" s="193"/>
      <c r="AP204" s="193"/>
      <c r="AQ204" s="193"/>
      <c r="AR204" s="193"/>
      <c r="AS204" s="194">
        <v>16</v>
      </c>
    </row>
    <row r="205" spans="1:45">
      <c r="A205" s="33"/>
      <c r="B205" s="2" t="s">
        <v>141</v>
      </c>
      <c r="C205" s="31"/>
      <c r="D205" s="198" t="s">
        <v>260</v>
      </c>
      <c r="E205" s="192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4" t="s">
        <v>88</v>
      </c>
    </row>
    <row r="206" spans="1:45">
      <c r="A206" s="33"/>
      <c r="B206" s="2" t="s">
        <v>142</v>
      </c>
      <c r="C206" s="31"/>
      <c r="D206" s="198" t="s">
        <v>260</v>
      </c>
      <c r="E206" s="192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4">
        <v>24</v>
      </c>
    </row>
    <row r="207" spans="1:45">
      <c r="A207" s="33"/>
      <c r="B207" s="2" t="s">
        <v>77</v>
      </c>
      <c r="C207" s="31"/>
      <c r="D207" s="12" t="s">
        <v>260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1"/>
    </row>
    <row r="208" spans="1:45">
      <c r="A208" s="33"/>
      <c r="B208" s="2" t="s">
        <v>143</v>
      </c>
      <c r="C208" s="31"/>
      <c r="D208" s="12" t="s">
        <v>260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1"/>
    </row>
    <row r="209" spans="1:45">
      <c r="A209" s="33"/>
      <c r="B209" s="54" t="s">
        <v>144</v>
      </c>
      <c r="C209" s="55"/>
      <c r="D209" s="53" t="s">
        <v>146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B210" s="34"/>
      <c r="C210" s="19"/>
      <c r="D210" s="29"/>
      <c r="AS210" s="71"/>
    </row>
    <row r="211" spans="1:45" ht="15">
      <c r="B211" s="37" t="s">
        <v>226</v>
      </c>
      <c r="AS211" s="30" t="s">
        <v>154</v>
      </c>
    </row>
    <row r="212" spans="1:45" ht="15">
      <c r="A212" s="27" t="s">
        <v>5</v>
      </c>
      <c r="B212" s="17" t="s">
        <v>96</v>
      </c>
      <c r="C212" s="14" t="s">
        <v>97</v>
      </c>
      <c r="D212" s="15" t="s">
        <v>156</v>
      </c>
      <c r="E212" s="1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125</v>
      </c>
      <c r="C213" s="7" t="s">
        <v>125</v>
      </c>
      <c r="D213" s="8" t="s">
        <v>98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157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</v>
      </c>
    </row>
    <row r="215" spans="1:45">
      <c r="A215" s="33"/>
      <c r="B215" s="18"/>
      <c r="C215" s="7"/>
      <c r="D215" s="28"/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1</v>
      </c>
    </row>
    <row r="216" spans="1:45">
      <c r="A216" s="33"/>
      <c r="B216" s="17">
        <v>1</v>
      </c>
      <c r="C216" s="13">
        <v>1</v>
      </c>
      <c r="D216" s="191">
        <v>13.4</v>
      </c>
      <c r="E216" s="192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  <c r="AA216" s="193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  <c r="AO216" s="193"/>
      <c r="AP216" s="193"/>
      <c r="AQ216" s="193"/>
      <c r="AR216" s="193"/>
      <c r="AS216" s="194">
        <v>1</v>
      </c>
    </row>
    <row r="217" spans="1:45">
      <c r="A217" s="33"/>
      <c r="B217" s="18">
        <v>1</v>
      </c>
      <c r="C217" s="7">
        <v>2</v>
      </c>
      <c r="D217" s="195">
        <v>13.4</v>
      </c>
      <c r="E217" s="192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  <c r="AA217" s="193"/>
      <c r="AB217" s="193"/>
      <c r="AC217" s="193"/>
      <c r="AD217" s="193"/>
      <c r="AE217" s="193"/>
      <c r="AF217" s="193"/>
      <c r="AG217" s="193"/>
      <c r="AH217" s="193"/>
      <c r="AI217" s="193"/>
      <c r="AJ217" s="193"/>
      <c r="AK217" s="193"/>
      <c r="AL217" s="193"/>
      <c r="AM217" s="193"/>
      <c r="AN217" s="193"/>
      <c r="AO217" s="193"/>
      <c r="AP217" s="193"/>
      <c r="AQ217" s="193"/>
      <c r="AR217" s="193"/>
      <c r="AS217" s="194">
        <v>19</v>
      </c>
    </row>
    <row r="218" spans="1:45">
      <c r="A218" s="33"/>
      <c r="B218" s="19" t="s">
        <v>140</v>
      </c>
      <c r="C218" s="11"/>
      <c r="D218" s="197">
        <v>13.4</v>
      </c>
      <c r="E218" s="192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  <c r="AA218" s="193"/>
      <c r="AB218" s="193"/>
      <c r="AC218" s="193"/>
      <c r="AD218" s="193"/>
      <c r="AE218" s="193"/>
      <c r="AF218" s="193"/>
      <c r="AG218" s="193"/>
      <c r="AH218" s="193"/>
      <c r="AI218" s="193"/>
      <c r="AJ218" s="193"/>
      <c r="AK218" s="193"/>
      <c r="AL218" s="193"/>
      <c r="AM218" s="193"/>
      <c r="AN218" s="193"/>
      <c r="AO218" s="193"/>
      <c r="AP218" s="193"/>
      <c r="AQ218" s="193"/>
      <c r="AR218" s="193"/>
      <c r="AS218" s="194">
        <v>16</v>
      </c>
    </row>
    <row r="219" spans="1:45">
      <c r="A219" s="33"/>
      <c r="B219" s="2" t="s">
        <v>141</v>
      </c>
      <c r="C219" s="31"/>
      <c r="D219" s="198">
        <v>13.4</v>
      </c>
      <c r="E219" s="192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  <c r="AA219" s="193"/>
      <c r="AB219" s="193"/>
      <c r="AC219" s="193"/>
      <c r="AD219" s="193"/>
      <c r="AE219" s="193"/>
      <c r="AF219" s="193"/>
      <c r="AG219" s="193"/>
      <c r="AH219" s="193"/>
      <c r="AI219" s="193"/>
      <c r="AJ219" s="193"/>
      <c r="AK219" s="193"/>
      <c r="AL219" s="193"/>
      <c r="AM219" s="193"/>
      <c r="AN219" s="193"/>
      <c r="AO219" s="193"/>
      <c r="AP219" s="193"/>
      <c r="AQ219" s="193"/>
      <c r="AR219" s="193"/>
      <c r="AS219" s="194">
        <v>13.4</v>
      </c>
    </row>
    <row r="220" spans="1:45">
      <c r="A220" s="33"/>
      <c r="B220" s="2" t="s">
        <v>142</v>
      </c>
      <c r="C220" s="31"/>
      <c r="D220" s="198">
        <v>0</v>
      </c>
      <c r="E220" s="192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  <c r="AA220" s="193"/>
      <c r="AB220" s="193"/>
      <c r="AC220" s="193"/>
      <c r="AD220" s="193"/>
      <c r="AE220" s="193"/>
      <c r="AF220" s="193"/>
      <c r="AG220" s="193"/>
      <c r="AH220" s="193"/>
      <c r="AI220" s="193"/>
      <c r="AJ220" s="193"/>
      <c r="AK220" s="193"/>
      <c r="AL220" s="193"/>
      <c r="AM220" s="193"/>
      <c r="AN220" s="193"/>
      <c r="AO220" s="193"/>
      <c r="AP220" s="193"/>
      <c r="AQ220" s="193"/>
      <c r="AR220" s="193"/>
      <c r="AS220" s="194">
        <v>25</v>
      </c>
    </row>
    <row r="221" spans="1:45">
      <c r="A221" s="33"/>
      <c r="B221" s="2" t="s">
        <v>77</v>
      </c>
      <c r="C221" s="31"/>
      <c r="D221" s="12">
        <v>0</v>
      </c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1"/>
    </row>
    <row r="222" spans="1:45">
      <c r="A222" s="33"/>
      <c r="B222" s="2" t="s">
        <v>143</v>
      </c>
      <c r="C222" s="31"/>
      <c r="D222" s="12">
        <v>0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1"/>
    </row>
    <row r="223" spans="1:45">
      <c r="A223" s="33"/>
      <c r="B223" s="54" t="s">
        <v>144</v>
      </c>
      <c r="C223" s="55"/>
      <c r="D223" s="53" t="s">
        <v>146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1"/>
    </row>
    <row r="224" spans="1:45">
      <c r="B224" s="34"/>
      <c r="C224" s="19"/>
      <c r="D224" s="29"/>
      <c r="AS224" s="71"/>
    </row>
    <row r="225" spans="1:45" ht="15">
      <c r="B225" s="37" t="s">
        <v>227</v>
      </c>
      <c r="AS225" s="30" t="s">
        <v>154</v>
      </c>
    </row>
    <row r="226" spans="1:45" ht="15">
      <c r="A226" s="27" t="s">
        <v>72</v>
      </c>
      <c r="B226" s="17" t="s">
        <v>96</v>
      </c>
      <c r="C226" s="14" t="s">
        <v>97</v>
      </c>
      <c r="D226" s="15" t="s">
        <v>156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125</v>
      </c>
      <c r="C227" s="7" t="s">
        <v>125</v>
      </c>
      <c r="D227" s="8" t="s">
        <v>98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73</v>
      </c>
    </row>
    <row r="228" spans="1:45">
      <c r="A228" s="33"/>
      <c r="B228" s="18"/>
      <c r="C228" s="7"/>
      <c r="D228" s="8" t="s">
        <v>157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0</v>
      </c>
    </row>
    <row r="229" spans="1:45">
      <c r="A229" s="33"/>
      <c r="B229" s="18"/>
      <c r="C229" s="7"/>
      <c r="D229" s="28"/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0</v>
      </c>
    </row>
    <row r="230" spans="1:45">
      <c r="A230" s="33"/>
      <c r="B230" s="17">
        <v>1</v>
      </c>
      <c r="C230" s="13">
        <v>1</v>
      </c>
      <c r="D230" s="178">
        <v>850</v>
      </c>
      <c r="E230" s="181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3">
        <v>1</v>
      </c>
    </row>
    <row r="231" spans="1:45">
      <c r="A231" s="33"/>
      <c r="B231" s="18">
        <v>1</v>
      </c>
      <c r="C231" s="7">
        <v>2</v>
      </c>
      <c r="D231" s="184">
        <v>1000</v>
      </c>
      <c r="E231" s="181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  <c r="AF231" s="182"/>
      <c r="AG231" s="182"/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3">
        <v>20</v>
      </c>
    </row>
    <row r="232" spans="1:45">
      <c r="A232" s="33"/>
      <c r="B232" s="19" t="s">
        <v>140</v>
      </c>
      <c r="C232" s="11"/>
      <c r="D232" s="190">
        <v>925</v>
      </c>
      <c r="E232" s="181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3">
        <v>16</v>
      </c>
    </row>
    <row r="233" spans="1:45">
      <c r="A233" s="33"/>
      <c r="B233" s="2" t="s">
        <v>141</v>
      </c>
      <c r="C233" s="31"/>
      <c r="D233" s="188">
        <v>925</v>
      </c>
      <c r="E233" s="181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3">
        <v>925</v>
      </c>
    </row>
    <row r="234" spans="1:45">
      <c r="A234" s="33"/>
      <c r="B234" s="2" t="s">
        <v>142</v>
      </c>
      <c r="C234" s="31"/>
      <c r="D234" s="188">
        <v>106.06601717798213</v>
      </c>
      <c r="E234" s="181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  <c r="AF234" s="182"/>
      <c r="AG234" s="182"/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3">
        <v>26</v>
      </c>
    </row>
    <row r="235" spans="1:45">
      <c r="A235" s="33"/>
      <c r="B235" s="2" t="s">
        <v>77</v>
      </c>
      <c r="C235" s="31"/>
      <c r="D235" s="12">
        <v>0.11466596451673744</v>
      </c>
      <c r="E235" s="1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143</v>
      </c>
      <c r="C236" s="31"/>
      <c r="D236" s="12">
        <v>0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54" t="s">
        <v>144</v>
      </c>
      <c r="C237" s="55"/>
      <c r="D237" s="53" t="s">
        <v>146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B238" s="34"/>
      <c r="C238" s="19"/>
      <c r="D238" s="29"/>
      <c r="AS238" s="71"/>
    </row>
    <row r="239" spans="1:45" ht="15">
      <c r="B239" s="37" t="s">
        <v>228</v>
      </c>
      <c r="AS239" s="30" t="s">
        <v>154</v>
      </c>
    </row>
    <row r="240" spans="1:45" ht="15">
      <c r="A240" s="27" t="s">
        <v>8</v>
      </c>
      <c r="B240" s="17" t="s">
        <v>96</v>
      </c>
      <c r="C240" s="14" t="s">
        <v>97</v>
      </c>
      <c r="D240" s="15" t="s">
        <v>156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125</v>
      </c>
      <c r="C241" s="7" t="s">
        <v>125</v>
      </c>
      <c r="D241" s="8" t="s">
        <v>98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73</v>
      </c>
    </row>
    <row r="242" spans="1:45">
      <c r="A242" s="33"/>
      <c r="B242" s="18"/>
      <c r="C242" s="7"/>
      <c r="D242" s="8" t="s">
        <v>157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78">
        <v>3250</v>
      </c>
      <c r="E244" s="181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3">
        <v>1</v>
      </c>
    </row>
    <row r="245" spans="1:45">
      <c r="A245" s="33"/>
      <c r="B245" s="18">
        <v>1</v>
      </c>
      <c r="C245" s="7">
        <v>2</v>
      </c>
      <c r="D245" s="184">
        <v>3030</v>
      </c>
      <c r="E245" s="181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3">
        <v>4</v>
      </c>
    </row>
    <row r="246" spans="1:45">
      <c r="A246" s="33"/>
      <c r="B246" s="19" t="s">
        <v>140</v>
      </c>
      <c r="C246" s="11"/>
      <c r="D246" s="190">
        <v>3140</v>
      </c>
      <c r="E246" s="181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3">
        <v>16</v>
      </c>
    </row>
    <row r="247" spans="1:45">
      <c r="A247" s="33"/>
      <c r="B247" s="2" t="s">
        <v>141</v>
      </c>
      <c r="C247" s="31"/>
      <c r="D247" s="188">
        <v>3140</v>
      </c>
      <c r="E247" s="181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3">
        <v>3140</v>
      </c>
    </row>
    <row r="248" spans="1:45">
      <c r="A248" s="33"/>
      <c r="B248" s="2" t="s">
        <v>142</v>
      </c>
      <c r="C248" s="31"/>
      <c r="D248" s="188">
        <v>155.56349186104046</v>
      </c>
      <c r="E248" s="181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3">
        <v>10</v>
      </c>
    </row>
    <row r="249" spans="1:45">
      <c r="A249" s="33"/>
      <c r="B249" s="2" t="s">
        <v>77</v>
      </c>
      <c r="C249" s="31"/>
      <c r="D249" s="12">
        <v>4.9542513331541548E-2</v>
      </c>
      <c r="E249" s="1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143</v>
      </c>
      <c r="C250" s="31"/>
      <c r="D250" s="12">
        <v>0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144</v>
      </c>
      <c r="C251" s="55"/>
      <c r="D251" s="53" t="s">
        <v>146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AS252" s="71"/>
    </row>
    <row r="253" spans="1:45" ht="15">
      <c r="B253" s="37" t="s">
        <v>229</v>
      </c>
      <c r="AS253" s="30" t="s">
        <v>154</v>
      </c>
    </row>
    <row r="254" spans="1:45" ht="15">
      <c r="A254" s="27" t="s">
        <v>11</v>
      </c>
      <c r="B254" s="17" t="s">
        <v>96</v>
      </c>
      <c r="C254" s="14" t="s">
        <v>97</v>
      </c>
      <c r="D254" s="15" t="s">
        <v>156</v>
      </c>
      <c r="E254" s="1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125</v>
      </c>
      <c r="C255" s="7" t="s">
        <v>125</v>
      </c>
      <c r="D255" s="8" t="s">
        <v>98</v>
      </c>
      <c r="E255" s="1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73</v>
      </c>
    </row>
    <row r="256" spans="1:45">
      <c r="A256" s="33"/>
      <c r="B256" s="18"/>
      <c r="C256" s="7"/>
      <c r="D256" s="8" t="s">
        <v>157</v>
      </c>
      <c r="E256" s="1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1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78">
        <v>2149.9999999999995</v>
      </c>
      <c r="E258" s="181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3">
        <v>1</v>
      </c>
    </row>
    <row r="259" spans="1:45">
      <c r="A259" s="33"/>
      <c r="B259" s="18">
        <v>1</v>
      </c>
      <c r="C259" s="7">
        <v>2</v>
      </c>
      <c r="D259" s="184">
        <v>2180.0000000000005</v>
      </c>
      <c r="E259" s="181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3">
        <v>5</v>
      </c>
    </row>
    <row r="260" spans="1:45">
      <c r="A260" s="33"/>
      <c r="B260" s="19" t="s">
        <v>140</v>
      </c>
      <c r="C260" s="11"/>
      <c r="D260" s="190">
        <v>2165</v>
      </c>
      <c r="E260" s="181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3">
        <v>16</v>
      </c>
    </row>
    <row r="261" spans="1:45">
      <c r="A261" s="33"/>
      <c r="B261" s="2" t="s">
        <v>141</v>
      </c>
      <c r="C261" s="31"/>
      <c r="D261" s="188">
        <v>2165</v>
      </c>
      <c r="E261" s="181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3">
        <v>2165</v>
      </c>
    </row>
    <row r="262" spans="1:45">
      <c r="A262" s="33"/>
      <c r="B262" s="2" t="s">
        <v>142</v>
      </c>
      <c r="C262" s="31"/>
      <c r="D262" s="188">
        <v>21.21320343559707</v>
      </c>
      <c r="E262" s="181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3">
        <v>11</v>
      </c>
    </row>
    <row r="263" spans="1:45">
      <c r="A263" s="33"/>
      <c r="B263" s="2" t="s">
        <v>77</v>
      </c>
      <c r="C263" s="31"/>
      <c r="D263" s="12">
        <v>9.7982463905760143E-3</v>
      </c>
      <c r="E263" s="1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3"/>
      <c r="B264" s="2" t="s">
        <v>143</v>
      </c>
      <c r="C264" s="31"/>
      <c r="D264" s="12">
        <v>0</v>
      </c>
      <c r="E264" s="1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54" t="s">
        <v>144</v>
      </c>
      <c r="C265" s="55"/>
      <c r="D265" s="53" t="s">
        <v>146</v>
      </c>
      <c r="E265" s="1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B266" s="34"/>
      <c r="C266" s="19"/>
      <c r="D266" s="29"/>
      <c r="AS266" s="71"/>
    </row>
    <row r="267" spans="1:45" ht="15">
      <c r="B267" s="37" t="s">
        <v>230</v>
      </c>
      <c r="AS267" s="30" t="s">
        <v>154</v>
      </c>
    </row>
    <row r="268" spans="1:45" ht="15">
      <c r="A268" s="27" t="s">
        <v>14</v>
      </c>
      <c r="B268" s="17" t="s">
        <v>96</v>
      </c>
      <c r="C268" s="14" t="s">
        <v>97</v>
      </c>
      <c r="D268" s="15" t="s">
        <v>156</v>
      </c>
      <c r="E268" s="1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125</v>
      </c>
      <c r="C269" s="7" t="s">
        <v>125</v>
      </c>
      <c r="D269" s="8" t="s">
        <v>98</v>
      </c>
      <c r="E269" s="1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157</v>
      </c>
      <c r="E270" s="1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69">
        <v>0.05</v>
      </c>
      <c r="E272" s="167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72">
        <v>1</v>
      </c>
    </row>
    <row r="273" spans="1:45">
      <c r="A273" s="33"/>
      <c r="B273" s="18">
        <v>1</v>
      </c>
      <c r="C273" s="7">
        <v>2</v>
      </c>
      <c r="D273" s="173" t="s">
        <v>158</v>
      </c>
      <c r="E273" s="167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72">
        <v>6</v>
      </c>
    </row>
    <row r="274" spans="1:45">
      <c r="A274" s="33"/>
      <c r="B274" s="19" t="s">
        <v>140</v>
      </c>
      <c r="C274" s="11"/>
      <c r="D274" s="177">
        <v>0.05</v>
      </c>
      <c r="E274" s="167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72">
        <v>16</v>
      </c>
    </row>
    <row r="275" spans="1:45">
      <c r="A275" s="33"/>
      <c r="B275" s="2" t="s">
        <v>141</v>
      </c>
      <c r="C275" s="31"/>
      <c r="D275" s="24">
        <v>0.05</v>
      </c>
      <c r="E275" s="167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172">
        <v>0.05</v>
      </c>
    </row>
    <row r="276" spans="1:45">
      <c r="A276" s="33"/>
      <c r="B276" s="2" t="s">
        <v>142</v>
      </c>
      <c r="C276" s="31"/>
      <c r="D276" s="24" t="s">
        <v>260</v>
      </c>
      <c r="E276" s="167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172">
        <v>12</v>
      </c>
    </row>
    <row r="277" spans="1:45">
      <c r="A277" s="33"/>
      <c r="B277" s="2" t="s">
        <v>77</v>
      </c>
      <c r="C277" s="31"/>
      <c r="D277" s="12" t="s">
        <v>260</v>
      </c>
      <c r="E277" s="1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1"/>
    </row>
    <row r="278" spans="1:45">
      <c r="A278" s="33"/>
      <c r="B278" s="2" t="s">
        <v>143</v>
      </c>
      <c r="C278" s="31"/>
      <c r="D278" s="12">
        <v>0</v>
      </c>
      <c r="E278" s="1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1"/>
    </row>
    <row r="279" spans="1:45">
      <c r="A279" s="33"/>
      <c r="B279" s="54" t="s">
        <v>144</v>
      </c>
      <c r="C279" s="55"/>
      <c r="D279" s="53" t="s">
        <v>146</v>
      </c>
      <c r="E279" s="1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1"/>
    </row>
    <row r="280" spans="1:45">
      <c r="B280" s="34"/>
      <c r="C280" s="19"/>
      <c r="D280" s="29"/>
      <c r="AS280" s="71"/>
    </row>
    <row r="281" spans="1:45" ht="15">
      <c r="B281" s="37" t="s">
        <v>231</v>
      </c>
      <c r="AS281" s="30" t="s">
        <v>154</v>
      </c>
    </row>
    <row r="282" spans="1:45" ht="15">
      <c r="A282" s="27" t="s">
        <v>17</v>
      </c>
      <c r="B282" s="17" t="s">
        <v>96</v>
      </c>
      <c r="C282" s="14" t="s">
        <v>97</v>
      </c>
      <c r="D282" s="15" t="s">
        <v>156</v>
      </c>
      <c r="E282" s="1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125</v>
      </c>
      <c r="C283" s="7" t="s">
        <v>125</v>
      </c>
      <c r="D283" s="8" t="s">
        <v>98</v>
      </c>
      <c r="E283" s="1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157</v>
      </c>
      <c r="E284" s="1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0</v>
      </c>
    </row>
    <row r="285" spans="1:45">
      <c r="A285" s="33"/>
      <c r="B285" s="18"/>
      <c r="C285" s="7"/>
      <c r="D285" s="28"/>
      <c r="E285" s="1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0</v>
      </c>
    </row>
    <row r="286" spans="1:45">
      <c r="A286" s="33"/>
      <c r="B286" s="17">
        <v>1</v>
      </c>
      <c r="C286" s="13">
        <v>1</v>
      </c>
      <c r="D286" s="178">
        <v>74.900000000000006</v>
      </c>
      <c r="E286" s="181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183">
        <v>1</v>
      </c>
    </row>
    <row r="287" spans="1:45">
      <c r="A287" s="33"/>
      <c r="B287" s="18">
        <v>1</v>
      </c>
      <c r="C287" s="7">
        <v>2</v>
      </c>
      <c r="D287" s="184">
        <v>76.099999999999994</v>
      </c>
      <c r="E287" s="181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3">
        <v>7</v>
      </c>
    </row>
    <row r="288" spans="1:45">
      <c r="A288" s="33"/>
      <c r="B288" s="19" t="s">
        <v>140</v>
      </c>
      <c r="C288" s="11"/>
      <c r="D288" s="190">
        <v>75.5</v>
      </c>
      <c r="E288" s="181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183">
        <v>16</v>
      </c>
    </row>
    <row r="289" spans="1:45">
      <c r="A289" s="33"/>
      <c r="B289" s="2" t="s">
        <v>141</v>
      </c>
      <c r="C289" s="31"/>
      <c r="D289" s="188">
        <v>75.5</v>
      </c>
      <c r="E289" s="181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183">
        <v>75.5</v>
      </c>
    </row>
    <row r="290" spans="1:45">
      <c r="A290" s="33"/>
      <c r="B290" s="2" t="s">
        <v>142</v>
      </c>
      <c r="C290" s="31"/>
      <c r="D290" s="188">
        <v>0.84852813742384892</v>
      </c>
      <c r="E290" s="181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3">
        <v>13</v>
      </c>
    </row>
    <row r="291" spans="1:45">
      <c r="A291" s="33"/>
      <c r="B291" s="2" t="s">
        <v>77</v>
      </c>
      <c r="C291" s="31"/>
      <c r="D291" s="12">
        <v>1.1238783277137072E-2</v>
      </c>
      <c r="E291" s="1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2" t="s">
        <v>143</v>
      </c>
      <c r="C292" s="31"/>
      <c r="D292" s="12">
        <v>0</v>
      </c>
      <c r="E292" s="1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54" t="s">
        <v>144</v>
      </c>
      <c r="C293" s="55"/>
      <c r="D293" s="53" t="s">
        <v>146</v>
      </c>
      <c r="E293" s="1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B294" s="34"/>
      <c r="C294" s="19"/>
      <c r="D294" s="29"/>
      <c r="AS294" s="71"/>
    </row>
    <row r="295" spans="1:45" ht="15">
      <c r="B295" s="37" t="s">
        <v>232</v>
      </c>
      <c r="AS295" s="30" t="s">
        <v>154</v>
      </c>
    </row>
    <row r="296" spans="1:45" ht="15">
      <c r="A296" s="27" t="s">
        <v>22</v>
      </c>
      <c r="B296" s="17" t="s">
        <v>96</v>
      </c>
      <c r="C296" s="14" t="s">
        <v>97</v>
      </c>
      <c r="D296" s="15" t="s">
        <v>156</v>
      </c>
      <c r="E296" s="1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125</v>
      </c>
      <c r="C297" s="7" t="s">
        <v>125</v>
      </c>
      <c r="D297" s="8" t="s">
        <v>98</v>
      </c>
      <c r="E297" s="1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73</v>
      </c>
    </row>
    <row r="298" spans="1:45">
      <c r="A298" s="33"/>
      <c r="B298" s="18"/>
      <c r="C298" s="7"/>
      <c r="D298" s="8" t="s">
        <v>157</v>
      </c>
      <c r="E298" s="1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78">
        <v>700</v>
      </c>
      <c r="E300" s="181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183">
        <v>1</v>
      </c>
    </row>
    <row r="301" spans="1:45">
      <c r="A301" s="33"/>
      <c r="B301" s="18">
        <v>1</v>
      </c>
      <c r="C301" s="7">
        <v>2</v>
      </c>
      <c r="D301" s="184">
        <v>750</v>
      </c>
      <c r="E301" s="181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183">
        <v>8</v>
      </c>
    </row>
    <row r="302" spans="1:45">
      <c r="A302" s="33"/>
      <c r="B302" s="19" t="s">
        <v>140</v>
      </c>
      <c r="C302" s="11"/>
      <c r="D302" s="190">
        <v>725</v>
      </c>
      <c r="E302" s="181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83">
        <v>16</v>
      </c>
    </row>
    <row r="303" spans="1:45">
      <c r="A303" s="33"/>
      <c r="B303" s="2" t="s">
        <v>141</v>
      </c>
      <c r="C303" s="31"/>
      <c r="D303" s="188">
        <v>725</v>
      </c>
      <c r="E303" s="181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183">
        <v>725</v>
      </c>
    </row>
    <row r="304" spans="1:45">
      <c r="A304" s="33"/>
      <c r="B304" s="2" t="s">
        <v>142</v>
      </c>
      <c r="C304" s="31"/>
      <c r="D304" s="188">
        <v>35.355339059327378</v>
      </c>
      <c r="E304" s="181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183">
        <v>14</v>
      </c>
    </row>
    <row r="305" spans="1:45">
      <c r="A305" s="33"/>
      <c r="B305" s="2" t="s">
        <v>77</v>
      </c>
      <c r="C305" s="31"/>
      <c r="D305" s="12">
        <v>4.8765984909417075E-2</v>
      </c>
      <c r="E305" s="1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143</v>
      </c>
      <c r="C306" s="31"/>
      <c r="D306" s="12">
        <v>0</v>
      </c>
      <c r="E306" s="1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54" t="s">
        <v>144</v>
      </c>
      <c r="C307" s="55"/>
      <c r="D307" s="53" t="s">
        <v>146</v>
      </c>
      <c r="E307" s="1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4"/>
      <c r="C308" s="19"/>
      <c r="D308" s="29"/>
      <c r="AS308" s="71"/>
    </row>
    <row r="309" spans="1:45" ht="15">
      <c r="B309" s="37" t="s">
        <v>233</v>
      </c>
      <c r="AS309" s="30" t="s">
        <v>154</v>
      </c>
    </row>
    <row r="310" spans="1:45" ht="15">
      <c r="A310" s="27" t="s">
        <v>25</v>
      </c>
      <c r="B310" s="17" t="s">
        <v>96</v>
      </c>
      <c r="C310" s="14" t="s">
        <v>97</v>
      </c>
      <c r="D310" s="15" t="s">
        <v>156</v>
      </c>
      <c r="E310" s="1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125</v>
      </c>
      <c r="C311" s="7" t="s">
        <v>125</v>
      </c>
      <c r="D311" s="8" t="s">
        <v>98</v>
      </c>
      <c r="E311" s="1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157</v>
      </c>
      <c r="E312" s="1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/>
      <c r="C313" s="7"/>
      <c r="D313" s="28"/>
      <c r="E313" s="1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7">
        <v>1</v>
      </c>
      <c r="C314" s="13">
        <v>1</v>
      </c>
      <c r="D314" s="191">
        <v>12.4</v>
      </c>
      <c r="E314" s="192"/>
      <c r="F314" s="193"/>
      <c r="G314" s="193"/>
      <c r="H314" s="193"/>
      <c r="I314" s="193"/>
      <c r="J314" s="193"/>
      <c r="K314" s="193"/>
      <c r="L314" s="193"/>
      <c r="M314" s="193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193"/>
      <c r="AF314" s="193"/>
      <c r="AG314" s="193"/>
      <c r="AH314" s="193"/>
      <c r="AI314" s="193"/>
      <c r="AJ314" s="193"/>
      <c r="AK314" s="193"/>
      <c r="AL314" s="193"/>
      <c r="AM314" s="193"/>
      <c r="AN314" s="193"/>
      <c r="AO314" s="193"/>
      <c r="AP314" s="193"/>
      <c r="AQ314" s="193"/>
      <c r="AR314" s="193"/>
      <c r="AS314" s="194">
        <v>1</v>
      </c>
    </row>
    <row r="315" spans="1:45">
      <c r="A315" s="33"/>
      <c r="B315" s="18">
        <v>1</v>
      </c>
      <c r="C315" s="7">
        <v>2</v>
      </c>
      <c r="D315" s="195">
        <v>12.8</v>
      </c>
      <c r="E315" s="192"/>
      <c r="F315" s="193"/>
      <c r="G315" s="193"/>
      <c r="H315" s="193"/>
      <c r="I315" s="193"/>
      <c r="J315" s="193"/>
      <c r="K315" s="193"/>
      <c r="L315" s="193"/>
      <c r="M315" s="193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193"/>
      <c r="AF315" s="193"/>
      <c r="AG315" s="193"/>
      <c r="AH315" s="193"/>
      <c r="AI315" s="193"/>
      <c r="AJ315" s="193"/>
      <c r="AK315" s="193"/>
      <c r="AL315" s="193"/>
      <c r="AM315" s="193"/>
      <c r="AN315" s="193"/>
      <c r="AO315" s="193"/>
      <c r="AP315" s="193"/>
      <c r="AQ315" s="193"/>
      <c r="AR315" s="193"/>
      <c r="AS315" s="194">
        <v>9</v>
      </c>
    </row>
    <row r="316" spans="1:45">
      <c r="A316" s="33"/>
      <c r="B316" s="19" t="s">
        <v>140</v>
      </c>
      <c r="C316" s="11"/>
      <c r="D316" s="197">
        <v>12.600000000000001</v>
      </c>
      <c r="E316" s="192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193"/>
      <c r="AF316" s="193"/>
      <c r="AG316" s="193"/>
      <c r="AH316" s="193"/>
      <c r="AI316" s="193"/>
      <c r="AJ316" s="193"/>
      <c r="AK316" s="193"/>
      <c r="AL316" s="193"/>
      <c r="AM316" s="193"/>
      <c r="AN316" s="193"/>
      <c r="AO316" s="193"/>
      <c r="AP316" s="193"/>
      <c r="AQ316" s="193"/>
      <c r="AR316" s="193"/>
      <c r="AS316" s="194">
        <v>16</v>
      </c>
    </row>
    <row r="317" spans="1:45">
      <c r="A317" s="33"/>
      <c r="B317" s="2" t="s">
        <v>141</v>
      </c>
      <c r="C317" s="31"/>
      <c r="D317" s="198">
        <v>12.600000000000001</v>
      </c>
      <c r="E317" s="192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193"/>
      <c r="AF317" s="193"/>
      <c r="AG317" s="193"/>
      <c r="AH317" s="193"/>
      <c r="AI317" s="193"/>
      <c r="AJ317" s="193"/>
      <c r="AK317" s="193"/>
      <c r="AL317" s="193"/>
      <c r="AM317" s="193"/>
      <c r="AN317" s="193"/>
      <c r="AO317" s="193"/>
      <c r="AP317" s="193"/>
      <c r="AQ317" s="193"/>
      <c r="AR317" s="193"/>
      <c r="AS317" s="194">
        <v>12.6</v>
      </c>
    </row>
    <row r="318" spans="1:45">
      <c r="A318" s="33"/>
      <c r="B318" s="2" t="s">
        <v>142</v>
      </c>
      <c r="C318" s="31"/>
      <c r="D318" s="198">
        <v>0.28284271247461928</v>
      </c>
      <c r="E318" s="192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193"/>
      <c r="AF318" s="193"/>
      <c r="AG318" s="193"/>
      <c r="AH318" s="193"/>
      <c r="AI318" s="193"/>
      <c r="AJ318" s="193"/>
      <c r="AK318" s="193"/>
      <c r="AL318" s="193"/>
      <c r="AM318" s="193"/>
      <c r="AN318" s="193"/>
      <c r="AO318" s="193"/>
      <c r="AP318" s="193"/>
      <c r="AQ318" s="193"/>
      <c r="AR318" s="193"/>
      <c r="AS318" s="194">
        <v>15</v>
      </c>
    </row>
    <row r="319" spans="1:45">
      <c r="A319" s="33"/>
      <c r="B319" s="2" t="s">
        <v>77</v>
      </c>
      <c r="C319" s="31"/>
      <c r="D319" s="12">
        <v>2.244783432338248E-2</v>
      </c>
      <c r="E319" s="1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2" t="s">
        <v>143</v>
      </c>
      <c r="C320" s="31"/>
      <c r="D320" s="12">
        <v>2.2204460492503131E-16</v>
      </c>
      <c r="E320" s="1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54" t="s">
        <v>144</v>
      </c>
      <c r="C321" s="55"/>
      <c r="D321" s="53" t="s">
        <v>146</v>
      </c>
      <c r="E321" s="1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B322" s="34"/>
      <c r="C322" s="19"/>
      <c r="D322" s="29"/>
      <c r="AS322" s="71"/>
    </row>
    <row r="323" spans="1:45" ht="15">
      <c r="B323" s="37" t="s">
        <v>234</v>
      </c>
      <c r="AS323" s="30" t="s">
        <v>154</v>
      </c>
    </row>
    <row r="324" spans="1:45" ht="15">
      <c r="A324" s="27" t="s">
        <v>28</v>
      </c>
      <c r="B324" s="17" t="s">
        <v>96</v>
      </c>
      <c r="C324" s="14" t="s">
        <v>97</v>
      </c>
      <c r="D324" s="15" t="s">
        <v>156</v>
      </c>
      <c r="E324" s="1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125</v>
      </c>
      <c r="C325" s="7" t="s">
        <v>125</v>
      </c>
      <c r="D325" s="8" t="s">
        <v>98</v>
      </c>
      <c r="E325" s="1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157</v>
      </c>
      <c r="E326" s="1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7.55</v>
      </c>
      <c r="E328" s="1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7.8199999999999994</v>
      </c>
      <c r="E329" s="1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10</v>
      </c>
    </row>
    <row r="330" spans="1:45">
      <c r="A330" s="33"/>
      <c r="B330" s="19" t="s">
        <v>140</v>
      </c>
      <c r="C330" s="11"/>
      <c r="D330" s="23">
        <v>7.6849999999999996</v>
      </c>
      <c r="E330" s="1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141</v>
      </c>
      <c r="C331" s="31"/>
      <c r="D331" s="10">
        <v>7.6849999999999996</v>
      </c>
      <c r="E331" s="1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7.6849999999999996</v>
      </c>
    </row>
    <row r="332" spans="1:45">
      <c r="A332" s="33"/>
      <c r="B332" s="2" t="s">
        <v>142</v>
      </c>
      <c r="C332" s="31"/>
      <c r="D332" s="24">
        <v>0.19091883092036754</v>
      </c>
      <c r="E332" s="1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2" t="s">
        <v>77</v>
      </c>
      <c r="C333" s="31"/>
      <c r="D333" s="12">
        <v>2.4843048916118094E-2</v>
      </c>
      <c r="E333" s="1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1"/>
    </row>
    <row r="334" spans="1:45">
      <c r="A334" s="33"/>
      <c r="B334" s="2" t="s">
        <v>143</v>
      </c>
      <c r="C334" s="31"/>
      <c r="D334" s="12">
        <v>0</v>
      </c>
      <c r="E334" s="1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1"/>
    </row>
    <row r="335" spans="1:45">
      <c r="A335" s="33"/>
      <c r="B335" s="54" t="s">
        <v>144</v>
      </c>
      <c r="C335" s="55"/>
      <c r="D335" s="53" t="s">
        <v>146</v>
      </c>
      <c r="E335" s="1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B336" s="34"/>
      <c r="C336" s="19"/>
      <c r="D336" s="29"/>
      <c r="AS336" s="71"/>
    </row>
    <row r="337" spans="1:45" ht="15">
      <c r="B337" s="37" t="s">
        <v>235</v>
      </c>
      <c r="AS337" s="30" t="s">
        <v>154</v>
      </c>
    </row>
    <row r="338" spans="1:45" ht="15">
      <c r="A338" s="27" t="s">
        <v>30</v>
      </c>
      <c r="B338" s="17" t="s">
        <v>96</v>
      </c>
      <c r="C338" s="14" t="s">
        <v>97</v>
      </c>
      <c r="D338" s="15" t="s">
        <v>156</v>
      </c>
      <c r="E338" s="1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125</v>
      </c>
      <c r="C339" s="7" t="s">
        <v>125</v>
      </c>
      <c r="D339" s="8" t="s">
        <v>98</v>
      </c>
      <c r="E339" s="1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157</v>
      </c>
      <c r="E340" s="1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0</v>
      </c>
    </row>
    <row r="341" spans="1:45">
      <c r="A341" s="33"/>
      <c r="B341" s="18"/>
      <c r="C341" s="7"/>
      <c r="D341" s="28"/>
      <c r="E341" s="1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0</v>
      </c>
    </row>
    <row r="342" spans="1:45">
      <c r="A342" s="33"/>
      <c r="B342" s="17">
        <v>1</v>
      </c>
      <c r="C342" s="13">
        <v>1</v>
      </c>
      <c r="D342" s="178">
        <v>79</v>
      </c>
      <c r="E342" s="181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2"/>
      <c r="AC342" s="182"/>
      <c r="AD342" s="182"/>
      <c r="AE342" s="182"/>
      <c r="AF342" s="182"/>
      <c r="AG342" s="182"/>
      <c r="AH342" s="182"/>
      <c r="AI342" s="182"/>
      <c r="AJ342" s="182"/>
      <c r="AK342" s="182"/>
      <c r="AL342" s="182"/>
      <c r="AM342" s="182"/>
      <c r="AN342" s="182"/>
      <c r="AO342" s="182"/>
      <c r="AP342" s="182"/>
      <c r="AQ342" s="182"/>
      <c r="AR342" s="182"/>
      <c r="AS342" s="183">
        <v>1</v>
      </c>
    </row>
    <row r="343" spans="1:45">
      <c r="A343" s="33"/>
      <c r="B343" s="18">
        <v>1</v>
      </c>
      <c r="C343" s="7">
        <v>2</v>
      </c>
      <c r="D343" s="184">
        <v>77.400000000000006</v>
      </c>
      <c r="E343" s="181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  <c r="AA343" s="182"/>
      <c r="AB343" s="182"/>
      <c r="AC343" s="182"/>
      <c r="AD343" s="182"/>
      <c r="AE343" s="182"/>
      <c r="AF343" s="182"/>
      <c r="AG343" s="182"/>
      <c r="AH343" s="182"/>
      <c r="AI343" s="182"/>
      <c r="AJ343" s="182"/>
      <c r="AK343" s="182"/>
      <c r="AL343" s="182"/>
      <c r="AM343" s="182"/>
      <c r="AN343" s="182"/>
      <c r="AO343" s="182"/>
      <c r="AP343" s="182"/>
      <c r="AQ343" s="182"/>
      <c r="AR343" s="182"/>
      <c r="AS343" s="183">
        <v>11</v>
      </c>
    </row>
    <row r="344" spans="1:45">
      <c r="A344" s="33"/>
      <c r="B344" s="19" t="s">
        <v>140</v>
      </c>
      <c r="C344" s="11"/>
      <c r="D344" s="190">
        <v>78.2</v>
      </c>
      <c r="E344" s="181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  <c r="AD344" s="182"/>
      <c r="AE344" s="182"/>
      <c r="AF344" s="182"/>
      <c r="AG344" s="182"/>
      <c r="AH344" s="182"/>
      <c r="AI344" s="182"/>
      <c r="AJ344" s="182"/>
      <c r="AK344" s="182"/>
      <c r="AL344" s="182"/>
      <c r="AM344" s="182"/>
      <c r="AN344" s="182"/>
      <c r="AO344" s="182"/>
      <c r="AP344" s="182"/>
      <c r="AQ344" s="182"/>
      <c r="AR344" s="182"/>
      <c r="AS344" s="183">
        <v>16</v>
      </c>
    </row>
    <row r="345" spans="1:45">
      <c r="A345" s="33"/>
      <c r="B345" s="2" t="s">
        <v>141</v>
      </c>
      <c r="C345" s="31"/>
      <c r="D345" s="188">
        <v>78.2</v>
      </c>
      <c r="E345" s="181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  <c r="AD345" s="182"/>
      <c r="AE345" s="182"/>
      <c r="AF345" s="182"/>
      <c r="AG345" s="182"/>
      <c r="AH345" s="182"/>
      <c r="AI345" s="182"/>
      <c r="AJ345" s="182"/>
      <c r="AK345" s="182"/>
      <c r="AL345" s="182"/>
      <c r="AM345" s="182"/>
      <c r="AN345" s="182"/>
      <c r="AO345" s="182"/>
      <c r="AP345" s="182"/>
      <c r="AQ345" s="182"/>
      <c r="AR345" s="182"/>
      <c r="AS345" s="183">
        <v>78.2</v>
      </c>
    </row>
    <row r="346" spans="1:45">
      <c r="A346" s="33"/>
      <c r="B346" s="2" t="s">
        <v>142</v>
      </c>
      <c r="C346" s="31"/>
      <c r="D346" s="188">
        <v>1.131370849898472</v>
      </c>
      <c r="E346" s="181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  <c r="AB346" s="182"/>
      <c r="AC346" s="182"/>
      <c r="AD346" s="182"/>
      <c r="AE346" s="182"/>
      <c r="AF346" s="182"/>
      <c r="AG346" s="182"/>
      <c r="AH346" s="182"/>
      <c r="AI346" s="182"/>
      <c r="AJ346" s="182"/>
      <c r="AK346" s="182"/>
      <c r="AL346" s="182"/>
      <c r="AM346" s="182"/>
      <c r="AN346" s="182"/>
      <c r="AO346" s="182"/>
      <c r="AP346" s="182"/>
      <c r="AQ346" s="182"/>
      <c r="AR346" s="182"/>
      <c r="AS346" s="183">
        <v>17</v>
      </c>
    </row>
    <row r="347" spans="1:45">
      <c r="A347" s="33"/>
      <c r="B347" s="2" t="s">
        <v>77</v>
      </c>
      <c r="C347" s="31"/>
      <c r="D347" s="12">
        <v>1.4467657927090434E-2</v>
      </c>
      <c r="E347" s="1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A348" s="33"/>
      <c r="B348" s="2" t="s">
        <v>143</v>
      </c>
      <c r="C348" s="31"/>
      <c r="D348" s="12">
        <v>0</v>
      </c>
      <c r="E348" s="1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A349" s="33"/>
      <c r="B349" s="54" t="s">
        <v>144</v>
      </c>
      <c r="C349" s="55"/>
      <c r="D349" s="53" t="s">
        <v>146</v>
      </c>
      <c r="E349" s="1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1"/>
    </row>
    <row r="350" spans="1:45">
      <c r="B350" s="34"/>
      <c r="C350" s="19"/>
      <c r="D350" s="29"/>
      <c r="AS350" s="71"/>
    </row>
    <row r="351" spans="1:45" ht="15">
      <c r="B351" s="37" t="s">
        <v>236</v>
      </c>
      <c r="AS351" s="30" t="s">
        <v>154</v>
      </c>
    </row>
    <row r="352" spans="1:45" ht="15">
      <c r="A352" s="27" t="s">
        <v>33</v>
      </c>
      <c r="B352" s="17" t="s">
        <v>96</v>
      </c>
      <c r="C352" s="14" t="s">
        <v>97</v>
      </c>
      <c r="D352" s="15" t="s">
        <v>156</v>
      </c>
      <c r="E352" s="1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125</v>
      </c>
      <c r="C353" s="7" t="s">
        <v>125</v>
      </c>
      <c r="D353" s="8" t="s">
        <v>98</v>
      </c>
      <c r="E353" s="1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157</v>
      </c>
      <c r="E354" s="1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0</v>
      </c>
    </row>
    <row r="355" spans="1:45">
      <c r="A355" s="33"/>
      <c r="B355" s="18"/>
      <c r="C355" s="7"/>
      <c r="D355" s="28"/>
      <c r="E355" s="1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0</v>
      </c>
    </row>
    <row r="356" spans="1:45">
      <c r="A356" s="33"/>
      <c r="B356" s="17">
        <v>1</v>
      </c>
      <c r="C356" s="13">
        <v>1</v>
      </c>
      <c r="D356" s="178">
        <v>72</v>
      </c>
      <c r="E356" s="181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3">
        <v>1</v>
      </c>
    </row>
    <row r="357" spans="1:45">
      <c r="A357" s="33"/>
      <c r="B357" s="18">
        <v>1</v>
      </c>
      <c r="C357" s="7">
        <v>2</v>
      </c>
      <c r="D357" s="184">
        <v>72</v>
      </c>
      <c r="E357" s="181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183">
        <v>12</v>
      </c>
    </row>
    <row r="358" spans="1:45">
      <c r="A358" s="33"/>
      <c r="B358" s="19" t="s">
        <v>140</v>
      </c>
      <c r="C358" s="11"/>
      <c r="D358" s="190">
        <v>72</v>
      </c>
      <c r="E358" s="181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183">
        <v>16</v>
      </c>
    </row>
    <row r="359" spans="1:45">
      <c r="A359" s="33"/>
      <c r="B359" s="2" t="s">
        <v>141</v>
      </c>
      <c r="C359" s="31"/>
      <c r="D359" s="188">
        <v>72</v>
      </c>
      <c r="E359" s="181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3">
        <v>72</v>
      </c>
    </row>
    <row r="360" spans="1:45">
      <c r="A360" s="33"/>
      <c r="B360" s="2" t="s">
        <v>142</v>
      </c>
      <c r="C360" s="31"/>
      <c r="D360" s="188">
        <v>0</v>
      </c>
      <c r="E360" s="181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/>
      <c r="AO360" s="182"/>
      <c r="AP360" s="182"/>
      <c r="AQ360" s="182"/>
      <c r="AR360" s="182"/>
      <c r="AS360" s="183">
        <v>18</v>
      </c>
    </row>
    <row r="361" spans="1:45">
      <c r="A361" s="33"/>
      <c r="B361" s="2" t="s">
        <v>77</v>
      </c>
      <c r="C361" s="31"/>
      <c r="D361" s="12">
        <v>0</v>
      </c>
      <c r="E361" s="1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143</v>
      </c>
      <c r="C362" s="31"/>
      <c r="D362" s="12">
        <v>0</v>
      </c>
      <c r="E362" s="1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54" t="s">
        <v>144</v>
      </c>
      <c r="C363" s="55"/>
      <c r="D363" s="53" t="s">
        <v>146</v>
      </c>
      <c r="E363" s="1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B364" s="34"/>
      <c r="C364" s="19"/>
      <c r="D364" s="29"/>
      <c r="AS364" s="71"/>
    </row>
    <row r="365" spans="1:45" ht="15">
      <c r="B365" s="37" t="s">
        <v>237</v>
      </c>
      <c r="AS365" s="30" t="s">
        <v>154</v>
      </c>
    </row>
    <row r="366" spans="1:45" ht="15">
      <c r="A366" s="27" t="s">
        <v>36</v>
      </c>
      <c r="B366" s="17" t="s">
        <v>96</v>
      </c>
      <c r="C366" s="14" t="s">
        <v>97</v>
      </c>
      <c r="D366" s="15" t="s">
        <v>156</v>
      </c>
      <c r="E366" s="1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125</v>
      </c>
      <c r="C367" s="7" t="s">
        <v>125</v>
      </c>
      <c r="D367" s="8" t="s">
        <v>98</v>
      </c>
      <c r="E367" s="1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1</v>
      </c>
    </row>
    <row r="368" spans="1:45">
      <c r="A368" s="33"/>
      <c r="B368" s="18"/>
      <c r="C368" s="7"/>
      <c r="D368" s="8" t="s">
        <v>157</v>
      </c>
      <c r="E368" s="1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3</v>
      </c>
    </row>
    <row r="369" spans="1:45">
      <c r="A369" s="33"/>
      <c r="B369" s="18"/>
      <c r="C369" s="7"/>
      <c r="D369" s="28"/>
      <c r="E369" s="1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3</v>
      </c>
    </row>
    <row r="370" spans="1:45">
      <c r="A370" s="33"/>
      <c r="B370" s="17">
        <v>1</v>
      </c>
      <c r="C370" s="13">
        <v>1</v>
      </c>
      <c r="D370" s="169">
        <v>3.0000000000000001E-3</v>
      </c>
      <c r="E370" s="167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  <c r="AA370" s="168"/>
      <c r="AB370" s="168"/>
      <c r="AC370" s="168"/>
      <c r="AD370" s="168"/>
      <c r="AE370" s="168"/>
      <c r="AF370" s="168"/>
      <c r="AG370" s="168"/>
      <c r="AH370" s="168"/>
      <c r="AI370" s="168"/>
      <c r="AJ370" s="168"/>
      <c r="AK370" s="168"/>
      <c r="AL370" s="168"/>
      <c r="AM370" s="168"/>
      <c r="AN370" s="168"/>
      <c r="AO370" s="168"/>
      <c r="AP370" s="168"/>
      <c r="AQ370" s="168"/>
      <c r="AR370" s="168"/>
      <c r="AS370" s="172">
        <v>1</v>
      </c>
    </row>
    <row r="371" spans="1:45">
      <c r="A371" s="33"/>
      <c r="B371" s="18">
        <v>1</v>
      </c>
      <c r="C371" s="7">
        <v>2</v>
      </c>
      <c r="D371" s="173">
        <v>3.0000000000000001E-3</v>
      </c>
      <c r="E371" s="167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  <c r="AA371" s="168"/>
      <c r="AB371" s="168"/>
      <c r="AC371" s="168"/>
      <c r="AD371" s="168"/>
      <c r="AE371" s="168"/>
      <c r="AF371" s="168"/>
      <c r="AG371" s="168"/>
      <c r="AH371" s="168"/>
      <c r="AI371" s="168"/>
      <c r="AJ371" s="168"/>
      <c r="AK371" s="168"/>
      <c r="AL371" s="168"/>
      <c r="AM371" s="168"/>
      <c r="AN371" s="168"/>
      <c r="AO371" s="168"/>
      <c r="AP371" s="168"/>
      <c r="AQ371" s="168"/>
      <c r="AR371" s="168"/>
      <c r="AS371" s="172">
        <v>1</v>
      </c>
    </row>
    <row r="372" spans="1:45">
      <c r="A372" s="33"/>
      <c r="B372" s="19" t="s">
        <v>140</v>
      </c>
      <c r="C372" s="11"/>
      <c r="D372" s="177">
        <v>3.0000000000000001E-3</v>
      </c>
      <c r="E372" s="167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  <c r="AA372" s="168"/>
      <c r="AB372" s="168"/>
      <c r="AC372" s="168"/>
      <c r="AD372" s="168"/>
      <c r="AE372" s="168"/>
      <c r="AF372" s="168"/>
      <c r="AG372" s="168"/>
      <c r="AH372" s="168"/>
      <c r="AI372" s="168"/>
      <c r="AJ372" s="168"/>
      <c r="AK372" s="168"/>
      <c r="AL372" s="168"/>
      <c r="AM372" s="168"/>
      <c r="AN372" s="168"/>
      <c r="AO372" s="168"/>
      <c r="AP372" s="168"/>
      <c r="AQ372" s="168"/>
      <c r="AR372" s="168"/>
      <c r="AS372" s="172">
        <v>16</v>
      </c>
    </row>
    <row r="373" spans="1:45">
      <c r="A373" s="33"/>
      <c r="B373" s="2" t="s">
        <v>141</v>
      </c>
      <c r="C373" s="31"/>
      <c r="D373" s="24">
        <v>3.0000000000000001E-3</v>
      </c>
      <c r="E373" s="167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  <c r="AA373" s="168"/>
      <c r="AB373" s="168"/>
      <c r="AC373" s="168"/>
      <c r="AD373" s="168"/>
      <c r="AE373" s="168"/>
      <c r="AF373" s="168"/>
      <c r="AG373" s="168"/>
      <c r="AH373" s="168"/>
      <c r="AI373" s="168"/>
      <c r="AJ373" s="168"/>
      <c r="AK373" s="168"/>
      <c r="AL373" s="168"/>
      <c r="AM373" s="168"/>
      <c r="AN373" s="168"/>
      <c r="AO373" s="168"/>
      <c r="AP373" s="168"/>
      <c r="AQ373" s="168"/>
      <c r="AR373" s="168"/>
      <c r="AS373" s="172">
        <v>3.0000000000000001E-3</v>
      </c>
    </row>
    <row r="374" spans="1:45">
      <c r="A374" s="33"/>
      <c r="B374" s="2" t="s">
        <v>142</v>
      </c>
      <c r="C374" s="31"/>
      <c r="D374" s="24">
        <v>0</v>
      </c>
      <c r="E374" s="167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  <c r="AA374" s="168"/>
      <c r="AB374" s="168"/>
      <c r="AC374" s="168"/>
      <c r="AD374" s="168"/>
      <c r="AE374" s="168"/>
      <c r="AF374" s="168"/>
      <c r="AG374" s="168"/>
      <c r="AH374" s="168"/>
      <c r="AI374" s="168"/>
      <c r="AJ374" s="168"/>
      <c r="AK374" s="168"/>
      <c r="AL374" s="168"/>
      <c r="AM374" s="168"/>
      <c r="AN374" s="168"/>
      <c r="AO374" s="168"/>
      <c r="AP374" s="168"/>
      <c r="AQ374" s="168"/>
      <c r="AR374" s="168"/>
      <c r="AS374" s="172">
        <v>19</v>
      </c>
    </row>
    <row r="375" spans="1:45">
      <c r="A375" s="33"/>
      <c r="B375" s="2" t="s">
        <v>77</v>
      </c>
      <c r="C375" s="31"/>
      <c r="D375" s="12">
        <v>0</v>
      </c>
      <c r="E375" s="1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143</v>
      </c>
      <c r="C376" s="31"/>
      <c r="D376" s="12">
        <v>0</v>
      </c>
      <c r="E376" s="1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4" t="s">
        <v>144</v>
      </c>
      <c r="C377" s="55"/>
      <c r="D377" s="53" t="s">
        <v>146</v>
      </c>
      <c r="E377" s="1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AS378" s="71"/>
    </row>
    <row r="379" spans="1:45" ht="15">
      <c r="B379" s="37" t="s">
        <v>238</v>
      </c>
      <c r="AS379" s="30" t="s">
        <v>154</v>
      </c>
    </row>
    <row r="380" spans="1:45" ht="15">
      <c r="A380" s="27" t="s">
        <v>39</v>
      </c>
      <c r="B380" s="17" t="s">
        <v>96</v>
      </c>
      <c r="C380" s="14" t="s">
        <v>97</v>
      </c>
      <c r="D380" s="15" t="s">
        <v>156</v>
      </c>
      <c r="E380" s="1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125</v>
      </c>
      <c r="C381" s="7" t="s">
        <v>125</v>
      </c>
      <c r="D381" s="8" t="s">
        <v>98</v>
      </c>
      <c r="E381" s="1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157</v>
      </c>
      <c r="E382" s="1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</v>
      </c>
    </row>
    <row r="383" spans="1:45">
      <c r="A383" s="33"/>
      <c r="B383" s="18"/>
      <c r="C383" s="7"/>
      <c r="D383" s="28"/>
      <c r="E383" s="1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1</v>
      </c>
    </row>
    <row r="384" spans="1:45">
      <c r="A384" s="33"/>
      <c r="B384" s="17">
        <v>1</v>
      </c>
      <c r="C384" s="13">
        <v>1</v>
      </c>
      <c r="D384" s="191">
        <v>20.6</v>
      </c>
      <c r="E384" s="192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193"/>
      <c r="AF384" s="193"/>
      <c r="AG384" s="193"/>
      <c r="AH384" s="193"/>
      <c r="AI384" s="193"/>
      <c r="AJ384" s="193"/>
      <c r="AK384" s="193"/>
      <c r="AL384" s="193"/>
      <c r="AM384" s="193"/>
      <c r="AN384" s="193"/>
      <c r="AO384" s="193"/>
      <c r="AP384" s="193"/>
      <c r="AQ384" s="193"/>
      <c r="AR384" s="193"/>
      <c r="AS384" s="194">
        <v>1</v>
      </c>
    </row>
    <row r="385" spans="1:45">
      <c r="A385" s="33"/>
      <c r="B385" s="18">
        <v>1</v>
      </c>
      <c r="C385" s="7">
        <v>2</v>
      </c>
      <c r="D385" s="195">
        <v>20.6</v>
      </c>
      <c r="E385" s="192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193"/>
      <c r="AF385" s="193"/>
      <c r="AG385" s="193"/>
      <c r="AH385" s="193"/>
      <c r="AI385" s="193"/>
      <c r="AJ385" s="193"/>
      <c r="AK385" s="193"/>
      <c r="AL385" s="193"/>
      <c r="AM385" s="193"/>
      <c r="AN385" s="193"/>
      <c r="AO385" s="193"/>
      <c r="AP385" s="193"/>
      <c r="AQ385" s="193"/>
      <c r="AR385" s="193"/>
      <c r="AS385" s="194">
        <v>14</v>
      </c>
    </row>
    <row r="386" spans="1:45">
      <c r="A386" s="33"/>
      <c r="B386" s="19" t="s">
        <v>140</v>
      </c>
      <c r="C386" s="11"/>
      <c r="D386" s="197">
        <v>20.6</v>
      </c>
      <c r="E386" s="192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193"/>
      <c r="AF386" s="193"/>
      <c r="AG386" s="193"/>
      <c r="AH386" s="193"/>
      <c r="AI386" s="193"/>
      <c r="AJ386" s="193"/>
      <c r="AK386" s="193"/>
      <c r="AL386" s="193"/>
      <c r="AM386" s="193"/>
      <c r="AN386" s="193"/>
      <c r="AO386" s="193"/>
      <c r="AP386" s="193"/>
      <c r="AQ386" s="193"/>
      <c r="AR386" s="193"/>
      <c r="AS386" s="194">
        <v>16</v>
      </c>
    </row>
    <row r="387" spans="1:45">
      <c r="A387" s="33"/>
      <c r="B387" s="2" t="s">
        <v>141</v>
      </c>
      <c r="C387" s="31"/>
      <c r="D387" s="198">
        <v>20.6</v>
      </c>
      <c r="E387" s="192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  <c r="AA387" s="193"/>
      <c r="AB387" s="193"/>
      <c r="AC387" s="193"/>
      <c r="AD387" s="193"/>
      <c r="AE387" s="193"/>
      <c r="AF387" s="193"/>
      <c r="AG387" s="193"/>
      <c r="AH387" s="193"/>
      <c r="AI387" s="193"/>
      <c r="AJ387" s="193"/>
      <c r="AK387" s="193"/>
      <c r="AL387" s="193"/>
      <c r="AM387" s="193"/>
      <c r="AN387" s="193"/>
      <c r="AO387" s="193"/>
      <c r="AP387" s="193"/>
      <c r="AQ387" s="193"/>
      <c r="AR387" s="193"/>
      <c r="AS387" s="194">
        <v>20.6</v>
      </c>
    </row>
    <row r="388" spans="1:45">
      <c r="A388" s="33"/>
      <c r="B388" s="2" t="s">
        <v>142</v>
      </c>
      <c r="C388" s="31"/>
      <c r="D388" s="198">
        <v>0</v>
      </c>
      <c r="E388" s="192"/>
      <c r="F388" s="193"/>
      <c r="G388" s="193"/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93"/>
      <c r="AD388" s="193"/>
      <c r="AE388" s="193"/>
      <c r="AF388" s="193"/>
      <c r="AG388" s="193"/>
      <c r="AH388" s="193"/>
      <c r="AI388" s="193"/>
      <c r="AJ388" s="193"/>
      <c r="AK388" s="193"/>
      <c r="AL388" s="193"/>
      <c r="AM388" s="193"/>
      <c r="AN388" s="193"/>
      <c r="AO388" s="193"/>
      <c r="AP388" s="193"/>
      <c r="AQ388" s="193"/>
      <c r="AR388" s="193"/>
      <c r="AS388" s="194">
        <v>20</v>
      </c>
    </row>
    <row r="389" spans="1:45">
      <c r="A389" s="33"/>
      <c r="B389" s="2" t="s">
        <v>77</v>
      </c>
      <c r="C389" s="31"/>
      <c r="D389" s="12">
        <v>0</v>
      </c>
      <c r="E389" s="1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3"/>
      <c r="B390" s="2" t="s">
        <v>143</v>
      </c>
      <c r="C390" s="31"/>
      <c r="D390" s="12">
        <v>0</v>
      </c>
      <c r="E390" s="1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3"/>
      <c r="B391" s="54" t="s">
        <v>144</v>
      </c>
      <c r="C391" s="55"/>
      <c r="D391" s="53" t="s">
        <v>146</v>
      </c>
      <c r="E391" s="1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B392" s="34"/>
      <c r="C392" s="19"/>
      <c r="D392" s="29"/>
      <c r="AS392" s="71"/>
    </row>
    <row r="393" spans="1:45" ht="15">
      <c r="B393" s="37" t="s">
        <v>239</v>
      </c>
      <c r="AS393" s="30" t="s">
        <v>154</v>
      </c>
    </row>
    <row r="394" spans="1:45" ht="15">
      <c r="A394" s="27" t="s">
        <v>42</v>
      </c>
      <c r="B394" s="17" t="s">
        <v>96</v>
      </c>
      <c r="C394" s="14" t="s">
        <v>97</v>
      </c>
      <c r="D394" s="15" t="s">
        <v>156</v>
      </c>
      <c r="E394" s="1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125</v>
      </c>
      <c r="C395" s="7" t="s">
        <v>125</v>
      </c>
      <c r="D395" s="8" t="s">
        <v>98</v>
      </c>
      <c r="E395" s="1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3</v>
      </c>
    </row>
    <row r="396" spans="1:45">
      <c r="A396" s="33"/>
      <c r="B396" s="18"/>
      <c r="C396" s="7"/>
      <c r="D396" s="8" t="s">
        <v>157</v>
      </c>
      <c r="E396" s="1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8"/>
      <c r="C397" s="7"/>
      <c r="D397" s="28"/>
      <c r="E397" s="1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0</v>
      </c>
    </row>
    <row r="398" spans="1:45">
      <c r="A398" s="33"/>
      <c r="B398" s="17">
        <v>1</v>
      </c>
      <c r="C398" s="13">
        <v>1</v>
      </c>
      <c r="D398" s="178">
        <v>58.1</v>
      </c>
      <c r="E398" s="181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183">
        <v>1</v>
      </c>
    </row>
    <row r="399" spans="1:45">
      <c r="A399" s="33"/>
      <c r="B399" s="18">
        <v>1</v>
      </c>
      <c r="C399" s="7">
        <v>2</v>
      </c>
      <c r="D399" s="184">
        <v>56.7</v>
      </c>
      <c r="E399" s="181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  <c r="AO399" s="182"/>
      <c r="AP399" s="182"/>
      <c r="AQ399" s="182"/>
      <c r="AR399" s="182"/>
      <c r="AS399" s="183">
        <v>15</v>
      </c>
    </row>
    <row r="400" spans="1:45">
      <c r="A400" s="33"/>
      <c r="B400" s="19" t="s">
        <v>140</v>
      </c>
      <c r="C400" s="11"/>
      <c r="D400" s="190">
        <v>57.400000000000006</v>
      </c>
      <c r="E400" s="181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2"/>
      <c r="AD400" s="182"/>
      <c r="AE400" s="182"/>
      <c r="AF400" s="182"/>
      <c r="AG400" s="182"/>
      <c r="AH400" s="182"/>
      <c r="AI400" s="182"/>
      <c r="AJ400" s="182"/>
      <c r="AK400" s="182"/>
      <c r="AL400" s="182"/>
      <c r="AM400" s="182"/>
      <c r="AN400" s="182"/>
      <c r="AO400" s="182"/>
      <c r="AP400" s="182"/>
      <c r="AQ400" s="182"/>
      <c r="AR400" s="182"/>
      <c r="AS400" s="183">
        <v>16</v>
      </c>
    </row>
    <row r="401" spans="1:45">
      <c r="A401" s="33"/>
      <c r="B401" s="2" t="s">
        <v>141</v>
      </c>
      <c r="C401" s="31"/>
      <c r="D401" s="188">
        <v>57.400000000000006</v>
      </c>
      <c r="E401" s="181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  <c r="AG401" s="182"/>
      <c r="AH401" s="182"/>
      <c r="AI401" s="182"/>
      <c r="AJ401" s="182"/>
      <c r="AK401" s="182"/>
      <c r="AL401" s="182"/>
      <c r="AM401" s="182"/>
      <c r="AN401" s="182"/>
      <c r="AO401" s="182"/>
      <c r="AP401" s="182"/>
      <c r="AQ401" s="182"/>
      <c r="AR401" s="182"/>
      <c r="AS401" s="183">
        <v>57.4</v>
      </c>
    </row>
    <row r="402" spans="1:45">
      <c r="A402" s="33"/>
      <c r="B402" s="2" t="s">
        <v>142</v>
      </c>
      <c r="C402" s="31"/>
      <c r="D402" s="188">
        <v>0.98994949366116547</v>
      </c>
      <c r="E402" s="181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/>
      <c r="AR402" s="182"/>
      <c r="AS402" s="183">
        <v>21</v>
      </c>
    </row>
    <row r="403" spans="1:45">
      <c r="A403" s="33"/>
      <c r="B403" s="2" t="s">
        <v>77</v>
      </c>
      <c r="C403" s="31"/>
      <c r="D403" s="12">
        <v>1.7246506858208457E-2</v>
      </c>
      <c r="E403" s="1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1"/>
    </row>
    <row r="404" spans="1:45">
      <c r="A404" s="33"/>
      <c r="B404" s="2" t="s">
        <v>143</v>
      </c>
      <c r="C404" s="31"/>
      <c r="D404" s="12">
        <v>2.2204460492503131E-16</v>
      </c>
      <c r="E404" s="1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1"/>
    </row>
    <row r="405" spans="1:45">
      <c r="A405" s="33"/>
      <c r="B405" s="54" t="s">
        <v>144</v>
      </c>
      <c r="C405" s="55"/>
      <c r="D405" s="53" t="s">
        <v>146</v>
      </c>
      <c r="E405" s="1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1"/>
    </row>
    <row r="406" spans="1:45">
      <c r="B406" s="34"/>
      <c r="C406" s="19"/>
      <c r="D406" s="29"/>
      <c r="AS406" s="71"/>
    </row>
    <row r="407" spans="1:45" ht="15">
      <c r="B407" s="37" t="s">
        <v>240</v>
      </c>
      <c r="AS407" s="30" t="s">
        <v>154</v>
      </c>
    </row>
    <row r="408" spans="1:45" ht="15">
      <c r="A408" s="27" t="s">
        <v>51</v>
      </c>
      <c r="B408" s="17" t="s">
        <v>96</v>
      </c>
      <c r="C408" s="14" t="s">
        <v>97</v>
      </c>
      <c r="D408" s="15" t="s">
        <v>156</v>
      </c>
      <c r="E408" s="1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125</v>
      </c>
      <c r="C409" s="7" t="s">
        <v>125</v>
      </c>
      <c r="D409" s="8" t="s">
        <v>98</v>
      </c>
      <c r="E409" s="1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73</v>
      </c>
    </row>
    <row r="410" spans="1:45">
      <c r="A410" s="33"/>
      <c r="B410" s="18"/>
      <c r="C410" s="7"/>
      <c r="D410" s="8" t="s">
        <v>157</v>
      </c>
      <c r="E410" s="1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/>
      <c r="C411" s="7"/>
      <c r="D411" s="28"/>
      <c r="E411" s="1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7">
        <v>1</v>
      </c>
      <c r="C412" s="13">
        <v>1</v>
      </c>
      <c r="D412" s="191" t="s">
        <v>88</v>
      </c>
      <c r="E412" s="192"/>
      <c r="F412" s="193"/>
      <c r="G412" s="193"/>
      <c r="H412" s="193"/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  <c r="AA412" s="193"/>
      <c r="AB412" s="193"/>
      <c r="AC412" s="193"/>
      <c r="AD412" s="193"/>
      <c r="AE412" s="193"/>
      <c r="AF412" s="193"/>
      <c r="AG412" s="193"/>
      <c r="AH412" s="193"/>
      <c r="AI412" s="193"/>
      <c r="AJ412" s="193"/>
      <c r="AK412" s="193"/>
      <c r="AL412" s="193"/>
      <c r="AM412" s="193"/>
      <c r="AN412" s="193"/>
      <c r="AO412" s="193"/>
      <c r="AP412" s="193"/>
      <c r="AQ412" s="193"/>
      <c r="AR412" s="193"/>
      <c r="AS412" s="194">
        <v>1</v>
      </c>
    </row>
    <row r="413" spans="1:45">
      <c r="A413" s="33"/>
      <c r="B413" s="18">
        <v>1</v>
      </c>
      <c r="C413" s="7">
        <v>2</v>
      </c>
      <c r="D413" s="195" t="s">
        <v>88</v>
      </c>
      <c r="E413" s="192"/>
      <c r="F413" s="193"/>
      <c r="G413" s="193"/>
      <c r="H413" s="193"/>
      <c r="I413" s="193"/>
      <c r="J413" s="193"/>
      <c r="K413" s="193"/>
      <c r="L413" s="193"/>
      <c r="M413" s="193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193"/>
      <c r="AF413" s="193"/>
      <c r="AG413" s="193"/>
      <c r="AH413" s="193"/>
      <c r="AI413" s="193"/>
      <c r="AJ413" s="193"/>
      <c r="AK413" s="193"/>
      <c r="AL413" s="193"/>
      <c r="AM413" s="193"/>
      <c r="AN413" s="193"/>
      <c r="AO413" s="193"/>
      <c r="AP413" s="193"/>
      <c r="AQ413" s="193"/>
      <c r="AR413" s="193"/>
      <c r="AS413" s="194">
        <v>16</v>
      </c>
    </row>
    <row r="414" spans="1:45">
      <c r="A414" s="33"/>
      <c r="B414" s="19" t="s">
        <v>140</v>
      </c>
      <c r="C414" s="11"/>
      <c r="D414" s="197" t="s">
        <v>260</v>
      </c>
      <c r="E414" s="192"/>
      <c r="F414" s="193"/>
      <c r="G414" s="193"/>
      <c r="H414" s="193"/>
      <c r="I414" s="193"/>
      <c r="J414" s="193"/>
      <c r="K414" s="193"/>
      <c r="L414" s="193"/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193"/>
      <c r="AF414" s="193"/>
      <c r="AG414" s="193"/>
      <c r="AH414" s="193"/>
      <c r="AI414" s="193"/>
      <c r="AJ414" s="193"/>
      <c r="AK414" s="193"/>
      <c r="AL414" s="193"/>
      <c r="AM414" s="193"/>
      <c r="AN414" s="193"/>
      <c r="AO414" s="193"/>
      <c r="AP414" s="193"/>
      <c r="AQ414" s="193"/>
      <c r="AR414" s="193"/>
      <c r="AS414" s="194">
        <v>16</v>
      </c>
    </row>
    <row r="415" spans="1:45">
      <c r="A415" s="33"/>
      <c r="B415" s="2" t="s">
        <v>141</v>
      </c>
      <c r="C415" s="31"/>
      <c r="D415" s="198" t="s">
        <v>260</v>
      </c>
      <c r="E415" s="192"/>
      <c r="F415" s="193"/>
      <c r="G415" s="193"/>
      <c r="H415" s="193"/>
      <c r="I415" s="193"/>
      <c r="J415" s="193"/>
      <c r="K415" s="193"/>
      <c r="L415" s="193"/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193"/>
      <c r="AF415" s="193"/>
      <c r="AG415" s="193"/>
      <c r="AH415" s="193"/>
      <c r="AI415" s="193"/>
      <c r="AJ415" s="193"/>
      <c r="AK415" s="193"/>
      <c r="AL415" s="193"/>
      <c r="AM415" s="193"/>
      <c r="AN415" s="193"/>
      <c r="AO415" s="193"/>
      <c r="AP415" s="193"/>
      <c r="AQ415" s="193"/>
      <c r="AR415" s="193"/>
      <c r="AS415" s="194" t="s">
        <v>88</v>
      </c>
    </row>
    <row r="416" spans="1:45">
      <c r="A416" s="33"/>
      <c r="B416" s="2" t="s">
        <v>142</v>
      </c>
      <c r="C416" s="31"/>
      <c r="D416" s="198" t="s">
        <v>260</v>
      </c>
      <c r="E416" s="192"/>
      <c r="F416" s="193"/>
      <c r="G416" s="193"/>
      <c r="H416" s="193"/>
      <c r="I416" s="193"/>
      <c r="J416" s="193"/>
      <c r="K416" s="193"/>
      <c r="L416" s="193"/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193"/>
      <c r="AF416" s="193"/>
      <c r="AG416" s="193"/>
      <c r="AH416" s="193"/>
      <c r="AI416" s="193"/>
      <c r="AJ416" s="193"/>
      <c r="AK416" s="193"/>
      <c r="AL416" s="193"/>
      <c r="AM416" s="193"/>
      <c r="AN416" s="193"/>
      <c r="AO416" s="193"/>
      <c r="AP416" s="193"/>
      <c r="AQ416" s="193"/>
      <c r="AR416" s="193"/>
      <c r="AS416" s="194">
        <v>22</v>
      </c>
    </row>
    <row r="417" spans="1:45">
      <c r="A417" s="33"/>
      <c r="B417" s="2" t="s">
        <v>77</v>
      </c>
      <c r="C417" s="31"/>
      <c r="D417" s="12" t="s">
        <v>260</v>
      </c>
      <c r="E417" s="1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143</v>
      </c>
      <c r="C418" s="31"/>
      <c r="D418" s="12" t="s">
        <v>260</v>
      </c>
      <c r="E418" s="1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54" t="s">
        <v>144</v>
      </c>
      <c r="C419" s="55"/>
      <c r="D419" s="53" t="s">
        <v>146</v>
      </c>
      <c r="E419" s="1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B420" s="34"/>
      <c r="C420" s="19"/>
      <c r="D420" s="29"/>
      <c r="AS420" s="71"/>
    </row>
    <row r="421" spans="1:45" ht="15">
      <c r="B421" s="37" t="s">
        <v>241</v>
      </c>
      <c r="AS421" s="30" t="s">
        <v>154</v>
      </c>
    </row>
    <row r="422" spans="1:45" ht="15">
      <c r="A422" s="27" t="s">
        <v>6</v>
      </c>
      <c r="B422" s="17" t="s">
        <v>96</v>
      </c>
      <c r="C422" s="14" t="s">
        <v>97</v>
      </c>
      <c r="D422" s="15" t="s">
        <v>156</v>
      </c>
      <c r="E422" s="1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125</v>
      </c>
      <c r="C423" s="7" t="s">
        <v>125</v>
      </c>
      <c r="D423" s="8" t="s">
        <v>98</v>
      </c>
      <c r="E423" s="1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157</v>
      </c>
      <c r="E424" s="1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/>
      <c r="E425" s="1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2</v>
      </c>
    </row>
    <row r="426" spans="1:45">
      <c r="A426" s="33"/>
      <c r="B426" s="17">
        <v>1</v>
      </c>
      <c r="C426" s="13">
        <v>1</v>
      </c>
      <c r="D426" s="20">
        <v>2.6</v>
      </c>
      <c r="E426" s="11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9">
        <v>2.2000000000000002</v>
      </c>
      <c r="E427" s="11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17</v>
      </c>
    </row>
    <row r="428" spans="1:45">
      <c r="A428" s="33"/>
      <c r="B428" s="19" t="s">
        <v>140</v>
      </c>
      <c r="C428" s="11"/>
      <c r="D428" s="23">
        <v>2.4000000000000004</v>
      </c>
      <c r="E428" s="11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2" t="s">
        <v>141</v>
      </c>
      <c r="C429" s="31"/>
      <c r="D429" s="10">
        <v>2.4000000000000004</v>
      </c>
      <c r="E429" s="11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2.4</v>
      </c>
    </row>
    <row r="430" spans="1:45">
      <c r="A430" s="33"/>
      <c r="B430" s="2" t="s">
        <v>142</v>
      </c>
      <c r="C430" s="31"/>
      <c r="D430" s="24">
        <v>0.28284271247461895</v>
      </c>
      <c r="E430" s="11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23</v>
      </c>
    </row>
    <row r="431" spans="1:45">
      <c r="A431" s="33"/>
      <c r="B431" s="2" t="s">
        <v>77</v>
      </c>
      <c r="C431" s="31"/>
      <c r="D431" s="12">
        <v>0.11785113019775788</v>
      </c>
      <c r="E431" s="1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2" t="s">
        <v>143</v>
      </c>
      <c r="C432" s="31"/>
      <c r="D432" s="12">
        <v>2.2204460492503131E-16</v>
      </c>
      <c r="E432" s="1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54" t="s">
        <v>144</v>
      </c>
      <c r="C433" s="55"/>
      <c r="D433" s="53" t="s">
        <v>146</v>
      </c>
      <c r="E433" s="1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B434" s="34"/>
      <c r="C434" s="19"/>
      <c r="D434" s="29"/>
      <c r="AS434" s="71"/>
    </row>
    <row r="435" spans="1:45" ht="15">
      <c r="B435" s="37" t="s">
        <v>242</v>
      </c>
      <c r="AS435" s="30" t="s">
        <v>154</v>
      </c>
    </row>
    <row r="436" spans="1:45" ht="15">
      <c r="A436" s="27" t="s">
        <v>9</v>
      </c>
      <c r="B436" s="17" t="s">
        <v>96</v>
      </c>
      <c r="C436" s="14" t="s">
        <v>97</v>
      </c>
      <c r="D436" s="15" t="s">
        <v>156</v>
      </c>
      <c r="E436" s="1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125</v>
      </c>
      <c r="C437" s="7" t="s">
        <v>125</v>
      </c>
      <c r="D437" s="8" t="s">
        <v>98</v>
      </c>
      <c r="E437" s="1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157</v>
      </c>
      <c r="E438" s="1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/>
      <c r="C439" s="7"/>
      <c r="D439" s="28"/>
      <c r="E439" s="1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</v>
      </c>
    </row>
    <row r="440" spans="1:45">
      <c r="A440" s="33"/>
      <c r="B440" s="17">
        <v>1</v>
      </c>
      <c r="C440" s="13">
        <v>1</v>
      </c>
      <c r="D440" s="191">
        <v>13.3</v>
      </c>
      <c r="E440" s="192"/>
      <c r="F440" s="193"/>
      <c r="G440" s="193"/>
      <c r="H440" s="193"/>
      <c r="I440" s="193"/>
      <c r="J440" s="193"/>
      <c r="K440" s="193"/>
      <c r="L440" s="193"/>
      <c r="M440" s="193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193"/>
      <c r="AF440" s="193"/>
      <c r="AG440" s="193"/>
      <c r="AH440" s="193"/>
      <c r="AI440" s="193"/>
      <c r="AJ440" s="193"/>
      <c r="AK440" s="193"/>
      <c r="AL440" s="193"/>
      <c r="AM440" s="193"/>
      <c r="AN440" s="193"/>
      <c r="AO440" s="193"/>
      <c r="AP440" s="193"/>
      <c r="AQ440" s="193"/>
      <c r="AR440" s="193"/>
      <c r="AS440" s="194">
        <v>1</v>
      </c>
    </row>
    <row r="441" spans="1:45">
      <c r="A441" s="33"/>
      <c r="B441" s="18">
        <v>1</v>
      </c>
      <c r="C441" s="7">
        <v>2</v>
      </c>
      <c r="D441" s="195">
        <v>12.9</v>
      </c>
      <c r="E441" s="192"/>
      <c r="F441" s="193"/>
      <c r="G441" s="193"/>
      <c r="H441" s="193"/>
      <c r="I441" s="193"/>
      <c r="J441" s="193"/>
      <c r="K441" s="193"/>
      <c r="L441" s="193"/>
      <c r="M441" s="193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193"/>
      <c r="AF441" s="193"/>
      <c r="AG441" s="193"/>
      <c r="AH441" s="193"/>
      <c r="AI441" s="193"/>
      <c r="AJ441" s="193"/>
      <c r="AK441" s="193"/>
      <c r="AL441" s="193"/>
      <c r="AM441" s="193"/>
      <c r="AN441" s="193"/>
      <c r="AO441" s="193"/>
      <c r="AP441" s="193"/>
      <c r="AQ441" s="193"/>
      <c r="AR441" s="193"/>
      <c r="AS441" s="194">
        <v>18</v>
      </c>
    </row>
    <row r="442" spans="1:45">
      <c r="A442" s="33"/>
      <c r="B442" s="19" t="s">
        <v>140</v>
      </c>
      <c r="C442" s="11"/>
      <c r="D442" s="197">
        <v>13.100000000000001</v>
      </c>
      <c r="E442" s="192"/>
      <c r="F442" s="193"/>
      <c r="G442" s="193"/>
      <c r="H442" s="193"/>
      <c r="I442" s="193"/>
      <c r="J442" s="193"/>
      <c r="K442" s="193"/>
      <c r="L442" s="193"/>
      <c r="M442" s="193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193"/>
      <c r="AF442" s="193"/>
      <c r="AG442" s="193"/>
      <c r="AH442" s="193"/>
      <c r="AI442" s="193"/>
      <c r="AJ442" s="193"/>
      <c r="AK442" s="193"/>
      <c r="AL442" s="193"/>
      <c r="AM442" s="193"/>
      <c r="AN442" s="193"/>
      <c r="AO442" s="193"/>
      <c r="AP442" s="193"/>
      <c r="AQ442" s="193"/>
      <c r="AR442" s="193"/>
      <c r="AS442" s="194">
        <v>16</v>
      </c>
    </row>
    <row r="443" spans="1:45">
      <c r="A443" s="33"/>
      <c r="B443" s="2" t="s">
        <v>141</v>
      </c>
      <c r="C443" s="31"/>
      <c r="D443" s="198">
        <v>13.100000000000001</v>
      </c>
      <c r="E443" s="192"/>
      <c r="F443" s="193"/>
      <c r="G443" s="193"/>
      <c r="H443" s="193"/>
      <c r="I443" s="193"/>
      <c r="J443" s="193"/>
      <c r="K443" s="193"/>
      <c r="L443" s="193"/>
      <c r="M443" s="193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193"/>
      <c r="AF443" s="193"/>
      <c r="AG443" s="193"/>
      <c r="AH443" s="193"/>
      <c r="AI443" s="193"/>
      <c r="AJ443" s="193"/>
      <c r="AK443" s="193"/>
      <c r="AL443" s="193"/>
      <c r="AM443" s="193"/>
      <c r="AN443" s="193"/>
      <c r="AO443" s="193"/>
      <c r="AP443" s="193"/>
      <c r="AQ443" s="193"/>
      <c r="AR443" s="193"/>
      <c r="AS443" s="194">
        <v>13.1</v>
      </c>
    </row>
    <row r="444" spans="1:45">
      <c r="A444" s="33"/>
      <c r="B444" s="2" t="s">
        <v>142</v>
      </c>
      <c r="C444" s="31"/>
      <c r="D444" s="198">
        <v>0.28284271247461928</v>
      </c>
      <c r="E444" s="192"/>
      <c r="F444" s="193"/>
      <c r="G444" s="193"/>
      <c r="H444" s="193"/>
      <c r="I444" s="193"/>
      <c r="J444" s="193"/>
      <c r="K444" s="193"/>
      <c r="L444" s="193"/>
      <c r="M444" s="193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193"/>
      <c r="AF444" s="193"/>
      <c r="AG444" s="193"/>
      <c r="AH444" s="193"/>
      <c r="AI444" s="193"/>
      <c r="AJ444" s="193"/>
      <c r="AK444" s="193"/>
      <c r="AL444" s="193"/>
      <c r="AM444" s="193"/>
      <c r="AN444" s="193"/>
      <c r="AO444" s="193"/>
      <c r="AP444" s="193"/>
      <c r="AQ444" s="193"/>
      <c r="AR444" s="193"/>
      <c r="AS444" s="194">
        <v>24</v>
      </c>
    </row>
    <row r="445" spans="1:45">
      <c r="A445" s="33"/>
      <c r="B445" s="2" t="s">
        <v>77</v>
      </c>
      <c r="C445" s="31"/>
      <c r="D445" s="12">
        <v>2.1591046753787729E-2</v>
      </c>
      <c r="E445" s="1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1"/>
    </row>
    <row r="446" spans="1:45">
      <c r="A446" s="33"/>
      <c r="B446" s="2" t="s">
        <v>143</v>
      </c>
      <c r="C446" s="31"/>
      <c r="D446" s="12">
        <v>2.2204460492503131E-16</v>
      </c>
      <c r="E446" s="1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3"/>
      <c r="B447" s="54" t="s">
        <v>144</v>
      </c>
      <c r="C447" s="55"/>
      <c r="D447" s="53" t="s">
        <v>146</v>
      </c>
      <c r="E447" s="1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B448" s="34"/>
      <c r="C448" s="19"/>
      <c r="D448" s="29"/>
      <c r="AS448" s="71"/>
    </row>
    <row r="449" spans="1:45" ht="15">
      <c r="B449" s="37" t="s">
        <v>243</v>
      </c>
      <c r="AS449" s="30" t="s">
        <v>154</v>
      </c>
    </row>
    <row r="450" spans="1:45" ht="15">
      <c r="A450" s="27" t="s">
        <v>53</v>
      </c>
      <c r="B450" s="17" t="s">
        <v>96</v>
      </c>
      <c r="C450" s="14" t="s">
        <v>97</v>
      </c>
      <c r="D450" s="15" t="s">
        <v>156</v>
      </c>
      <c r="E450" s="1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125</v>
      </c>
      <c r="C451" s="7" t="s">
        <v>125</v>
      </c>
      <c r="D451" s="8" t="s">
        <v>98</v>
      </c>
      <c r="E451" s="1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157</v>
      </c>
      <c r="E452" s="1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2</v>
      </c>
    </row>
    <row r="453" spans="1:45">
      <c r="A453" s="33"/>
      <c r="B453" s="18"/>
      <c r="C453" s="7"/>
      <c r="D453" s="28"/>
      <c r="E453" s="1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2</v>
      </c>
    </row>
    <row r="454" spans="1:45">
      <c r="A454" s="33"/>
      <c r="B454" s="17">
        <v>1</v>
      </c>
      <c r="C454" s="13">
        <v>1</v>
      </c>
      <c r="D454" s="20" t="s">
        <v>93</v>
      </c>
      <c r="E454" s="1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>
        <v>1</v>
      </c>
      <c r="C455" s="7">
        <v>2</v>
      </c>
      <c r="D455" s="9" t="s">
        <v>93</v>
      </c>
      <c r="E455" s="1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19</v>
      </c>
    </row>
    <row r="456" spans="1:45">
      <c r="A456" s="33"/>
      <c r="B456" s="19" t="s">
        <v>140</v>
      </c>
      <c r="C456" s="11"/>
      <c r="D456" s="23" t="s">
        <v>260</v>
      </c>
      <c r="E456" s="11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16</v>
      </c>
    </row>
    <row r="457" spans="1:45">
      <c r="A457" s="33"/>
      <c r="B457" s="2" t="s">
        <v>141</v>
      </c>
      <c r="C457" s="31"/>
      <c r="D457" s="10" t="s">
        <v>260</v>
      </c>
      <c r="E457" s="11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s">
        <v>93</v>
      </c>
    </row>
    <row r="458" spans="1:45">
      <c r="A458" s="33"/>
      <c r="B458" s="2" t="s">
        <v>142</v>
      </c>
      <c r="C458" s="31"/>
      <c r="D458" s="24" t="s">
        <v>260</v>
      </c>
      <c r="E458" s="11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25</v>
      </c>
    </row>
    <row r="459" spans="1:45">
      <c r="A459" s="33"/>
      <c r="B459" s="2" t="s">
        <v>77</v>
      </c>
      <c r="C459" s="31"/>
      <c r="D459" s="12" t="s">
        <v>260</v>
      </c>
      <c r="E459" s="1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1"/>
    </row>
    <row r="460" spans="1:45">
      <c r="A460" s="33"/>
      <c r="B460" s="2" t="s">
        <v>143</v>
      </c>
      <c r="C460" s="31"/>
      <c r="D460" s="12" t="s">
        <v>260</v>
      </c>
      <c r="E460" s="1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1"/>
    </row>
    <row r="461" spans="1:45">
      <c r="A461" s="33"/>
      <c r="B461" s="54" t="s">
        <v>144</v>
      </c>
      <c r="C461" s="55"/>
      <c r="D461" s="53" t="s">
        <v>146</v>
      </c>
      <c r="E461" s="1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1"/>
    </row>
    <row r="462" spans="1:45">
      <c r="B462" s="34"/>
      <c r="C462" s="19"/>
      <c r="D462" s="29"/>
      <c r="AS462" s="71"/>
    </row>
    <row r="463" spans="1:45" ht="15">
      <c r="B463" s="37" t="s">
        <v>244</v>
      </c>
      <c r="AS463" s="30" t="s">
        <v>154</v>
      </c>
    </row>
    <row r="464" spans="1:45" ht="15">
      <c r="A464" s="27" t="s">
        <v>12</v>
      </c>
      <c r="B464" s="17" t="s">
        <v>96</v>
      </c>
      <c r="C464" s="14" t="s">
        <v>97</v>
      </c>
      <c r="D464" s="15" t="s">
        <v>156</v>
      </c>
      <c r="E464" s="1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125</v>
      </c>
      <c r="C465" s="7" t="s">
        <v>125</v>
      </c>
      <c r="D465" s="8" t="s">
        <v>98</v>
      </c>
      <c r="E465" s="1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157</v>
      </c>
      <c r="E466" s="1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</v>
      </c>
    </row>
    <row r="467" spans="1:45">
      <c r="A467" s="33"/>
      <c r="B467" s="18"/>
      <c r="C467" s="7"/>
      <c r="D467" s="28"/>
      <c r="E467" s="1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</v>
      </c>
    </row>
    <row r="468" spans="1:45">
      <c r="A468" s="33"/>
      <c r="B468" s="17">
        <v>1</v>
      </c>
      <c r="C468" s="13">
        <v>1</v>
      </c>
      <c r="D468" s="191">
        <v>16.7</v>
      </c>
      <c r="E468" s="192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93"/>
      <c r="AL468" s="193"/>
      <c r="AM468" s="193"/>
      <c r="AN468" s="193"/>
      <c r="AO468" s="193"/>
      <c r="AP468" s="193"/>
      <c r="AQ468" s="193"/>
      <c r="AR468" s="193"/>
      <c r="AS468" s="194">
        <v>1</v>
      </c>
    </row>
    <row r="469" spans="1:45">
      <c r="A469" s="33"/>
      <c r="B469" s="18">
        <v>1</v>
      </c>
      <c r="C469" s="7">
        <v>2</v>
      </c>
      <c r="D469" s="195">
        <v>16.600000000000001</v>
      </c>
      <c r="E469" s="192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93"/>
      <c r="AL469" s="193"/>
      <c r="AM469" s="193"/>
      <c r="AN469" s="193"/>
      <c r="AO469" s="193"/>
      <c r="AP469" s="193"/>
      <c r="AQ469" s="193"/>
      <c r="AR469" s="193"/>
      <c r="AS469" s="194">
        <v>20</v>
      </c>
    </row>
    <row r="470" spans="1:45">
      <c r="A470" s="33"/>
      <c r="B470" s="19" t="s">
        <v>140</v>
      </c>
      <c r="C470" s="11"/>
      <c r="D470" s="197">
        <v>16.649999999999999</v>
      </c>
      <c r="E470" s="192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93"/>
      <c r="AL470" s="193"/>
      <c r="AM470" s="193"/>
      <c r="AN470" s="193"/>
      <c r="AO470" s="193"/>
      <c r="AP470" s="193"/>
      <c r="AQ470" s="193"/>
      <c r="AR470" s="193"/>
      <c r="AS470" s="194">
        <v>16</v>
      </c>
    </row>
    <row r="471" spans="1:45">
      <c r="A471" s="33"/>
      <c r="B471" s="2" t="s">
        <v>141</v>
      </c>
      <c r="C471" s="31"/>
      <c r="D471" s="198">
        <v>16.649999999999999</v>
      </c>
      <c r="E471" s="192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193"/>
      <c r="AF471" s="193"/>
      <c r="AG471" s="193"/>
      <c r="AH471" s="193"/>
      <c r="AI471" s="193"/>
      <c r="AJ471" s="193"/>
      <c r="AK471" s="193"/>
      <c r="AL471" s="193"/>
      <c r="AM471" s="193"/>
      <c r="AN471" s="193"/>
      <c r="AO471" s="193"/>
      <c r="AP471" s="193"/>
      <c r="AQ471" s="193"/>
      <c r="AR471" s="193"/>
      <c r="AS471" s="194">
        <v>16.649999999999999</v>
      </c>
    </row>
    <row r="472" spans="1:45">
      <c r="A472" s="33"/>
      <c r="B472" s="2" t="s">
        <v>142</v>
      </c>
      <c r="C472" s="31"/>
      <c r="D472" s="198">
        <v>7.0710678118653253E-2</v>
      </c>
      <c r="E472" s="192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93"/>
      <c r="AL472" s="193"/>
      <c r="AM472" s="193"/>
      <c r="AN472" s="193"/>
      <c r="AO472" s="193"/>
      <c r="AP472" s="193"/>
      <c r="AQ472" s="193"/>
      <c r="AR472" s="193"/>
      <c r="AS472" s="194">
        <v>26</v>
      </c>
    </row>
    <row r="473" spans="1:45">
      <c r="A473" s="33"/>
      <c r="B473" s="2" t="s">
        <v>77</v>
      </c>
      <c r="C473" s="31"/>
      <c r="D473" s="12">
        <v>4.2468875746938892E-3</v>
      </c>
      <c r="E473" s="1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143</v>
      </c>
      <c r="C474" s="31"/>
      <c r="D474" s="12">
        <v>0</v>
      </c>
      <c r="E474" s="1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54" t="s">
        <v>144</v>
      </c>
      <c r="C475" s="55"/>
      <c r="D475" s="53" t="s">
        <v>146</v>
      </c>
      <c r="E475" s="1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B476" s="34"/>
      <c r="C476" s="19"/>
      <c r="D476" s="29"/>
      <c r="AS476" s="71"/>
    </row>
    <row r="477" spans="1:45" ht="15">
      <c r="B477" s="37" t="s">
        <v>245</v>
      </c>
      <c r="AS477" s="30" t="s">
        <v>154</v>
      </c>
    </row>
    <row r="478" spans="1:45" ht="15">
      <c r="A478" s="27" t="s">
        <v>15</v>
      </c>
      <c r="B478" s="17" t="s">
        <v>96</v>
      </c>
      <c r="C478" s="14" t="s">
        <v>97</v>
      </c>
      <c r="D478" s="15" t="s">
        <v>156</v>
      </c>
      <c r="E478" s="1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125</v>
      </c>
      <c r="C479" s="7" t="s">
        <v>125</v>
      </c>
      <c r="D479" s="8" t="s">
        <v>98</v>
      </c>
      <c r="E479" s="1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157</v>
      </c>
      <c r="E480" s="1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1.8</v>
      </c>
      <c r="E482" s="1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1.8</v>
      </c>
      <c r="E483" s="1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4</v>
      </c>
    </row>
    <row r="484" spans="1:45">
      <c r="A484" s="33"/>
      <c r="B484" s="19" t="s">
        <v>140</v>
      </c>
      <c r="C484" s="11"/>
      <c r="D484" s="23">
        <v>1.8</v>
      </c>
      <c r="E484" s="1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141</v>
      </c>
      <c r="C485" s="31"/>
      <c r="D485" s="10">
        <v>1.8</v>
      </c>
      <c r="E485" s="1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1.8</v>
      </c>
    </row>
    <row r="486" spans="1:45">
      <c r="A486" s="33"/>
      <c r="B486" s="2" t="s">
        <v>142</v>
      </c>
      <c r="C486" s="31"/>
      <c r="D486" s="24">
        <v>0</v>
      </c>
      <c r="E486" s="1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10</v>
      </c>
    </row>
    <row r="487" spans="1:45">
      <c r="A487" s="33"/>
      <c r="B487" s="2" t="s">
        <v>77</v>
      </c>
      <c r="C487" s="31"/>
      <c r="D487" s="12">
        <v>0</v>
      </c>
      <c r="E487" s="1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2" t="s">
        <v>143</v>
      </c>
      <c r="C488" s="31"/>
      <c r="D488" s="12">
        <v>0</v>
      </c>
      <c r="E488" s="1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54" t="s">
        <v>144</v>
      </c>
      <c r="C489" s="55"/>
      <c r="D489" s="53" t="s">
        <v>146</v>
      </c>
      <c r="E489" s="1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B490" s="34"/>
      <c r="C490" s="19"/>
      <c r="D490" s="29"/>
      <c r="AS490" s="71"/>
    </row>
    <row r="491" spans="1:45" ht="15">
      <c r="B491" s="37" t="s">
        <v>246</v>
      </c>
      <c r="AS491" s="30" t="s">
        <v>154</v>
      </c>
    </row>
    <row r="492" spans="1:45" ht="15">
      <c r="A492" s="27" t="s">
        <v>18</v>
      </c>
      <c r="B492" s="17" t="s">
        <v>96</v>
      </c>
      <c r="C492" s="14" t="s">
        <v>97</v>
      </c>
      <c r="D492" s="15" t="s">
        <v>156</v>
      </c>
      <c r="E492" s="1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125</v>
      </c>
      <c r="C493" s="7" t="s">
        <v>125</v>
      </c>
      <c r="D493" s="8" t="s">
        <v>98</v>
      </c>
      <c r="E493" s="1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157</v>
      </c>
      <c r="E494" s="1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0</v>
      </c>
    </row>
    <row r="495" spans="1:45">
      <c r="A495" s="33"/>
      <c r="B495" s="18"/>
      <c r="C495" s="7"/>
      <c r="D495" s="28"/>
      <c r="E495" s="1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0</v>
      </c>
    </row>
    <row r="496" spans="1:45">
      <c r="A496" s="33"/>
      <c r="B496" s="17">
        <v>1</v>
      </c>
      <c r="C496" s="13">
        <v>1</v>
      </c>
      <c r="D496" s="178">
        <v>246.00000000000003</v>
      </c>
      <c r="E496" s="181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2"/>
      <c r="AD496" s="182"/>
      <c r="AE496" s="182"/>
      <c r="AF496" s="182"/>
      <c r="AG496" s="182"/>
      <c r="AH496" s="182"/>
      <c r="AI496" s="182"/>
      <c r="AJ496" s="182"/>
      <c r="AK496" s="182"/>
      <c r="AL496" s="182"/>
      <c r="AM496" s="182"/>
      <c r="AN496" s="182"/>
      <c r="AO496" s="182"/>
      <c r="AP496" s="182"/>
      <c r="AQ496" s="182"/>
      <c r="AR496" s="182"/>
      <c r="AS496" s="183">
        <v>1</v>
      </c>
    </row>
    <row r="497" spans="1:45">
      <c r="A497" s="33"/>
      <c r="B497" s="18">
        <v>1</v>
      </c>
      <c r="C497" s="7">
        <v>2</v>
      </c>
      <c r="D497" s="184">
        <v>241</v>
      </c>
      <c r="E497" s="181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183">
        <v>5</v>
      </c>
    </row>
    <row r="498" spans="1:45">
      <c r="A498" s="33"/>
      <c r="B498" s="19" t="s">
        <v>140</v>
      </c>
      <c r="C498" s="11"/>
      <c r="D498" s="190">
        <v>243.5</v>
      </c>
      <c r="E498" s="181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/>
      <c r="AM498" s="182"/>
      <c r="AN498" s="182"/>
      <c r="AO498" s="182"/>
      <c r="AP498" s="182"/>
      <c r="AQ498" s="182"/>
      <c r="AR498" s="182"/>
      <c r="AS498" s="183">
        <v>16</v>
      </c>
    </row>
    <row r="499" spans="1:45">
      <c r="A499" s="33"/>
      <c r="B499" s="2" t="s">
        <v>141</v>
      </c>
      <c r="C499" s="31"/>
      <c r="D499" s="188">
        <v>243.5</v>
      </c>
      <c r="E499" s="181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183">
        <v>243.5</v>
      </c>
    </row>
    <row r="500" spans="1:45">
      <c r="A500" s="33"/>
      <c r="B500" s="2" t="s">
        <v>142</v>
      </c>
      <c r="C500" s="31"/>
      <c r="D500" s="188">
        <v>3.5355339059327577</v>
      </c>
      <c r="E500" s="181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3">
        <v>11</v>
      </c>
    </row>
    <row r="501" spans="1:45">
      <c r="A501" s="33"/>
      <c r="B501" s="2" t="s">
        <v>77</v>
      </c>
      <c r="C501" s="31"/>
      <c r="D501" s="12">
        <v>1.4519646430935351E-2</v>
      </c>
      <c r="E501" s="1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143</v>
      </c>
      <c r="C502" s="31"/>
      <c r="D502" s="12">
        <v>0</v>
      </c>
      <c r="E502" s="1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4" t="s">
        <v>144</v>
      </c>
      <c r="C503" s="55"/>
      <c r="D503" s="53" t="s">
        <v>146</v>
      </c>
      <c r="E503" s="1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AS504" s="71"/>
    </row>
    <row r="505" spans="1:45" ht="15">
      <c r="B505" s="37" t="s">
        <v>247</v>
      </c>
      <c r="AS505" s="30" t="s">
        <v>154</v>
      </c>
    </row>
    <row r="506" spans="1:45" ht="15">
      <c r="A506" s="27" t="s">
        <v>20</v>
      </c>
      <c r="B506" s="17" t="s">
        <v>96</v>
      </c>
      <c r="C506" s="14" t="s">
        <v>97</v>
      </c>
      <c r="D506" s="15" t="s">
        <v>156</v>
      </c>
      <c r="E506" s="1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125</v>
      </c>
      <c r="C507" s="7" t="s">
        <v>125</v>
      </c>
      <c r="D507" s="8" t="s">
        <v>98</v>
      </c>
      <c r="E507" s="1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73</v>
      </c>
    </row>
    <row r="508" spans="1:45">
      <c r="A508" s="33"/>
      <c r="B508" s="18"/>
      <c r="C508" s="7"/>
      <c r="D508" s="8" t="s">
        <v>157</v>
      </c>
      <c r="E508" s="1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78">
        <v>500</v>
      </c>
      <c r="E510" s="181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3">
        <v>1</v>
      </c>
    </row>
    <row r="511" spans="1:45">
      <c r="A511" s="33"/>
      <c r="B511" s="18">
        <v>1</v>
      </c>
      <c r="C511" s="7">
        <v>2</v>
      </c>
      <c r="D511" s="184">
        <v>530</v>
      </c>
      <c r="E511" s="181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3">
        <v>6</v>
      </c>
    </row>
    <row r="512" spans="1:45">
      <c r="A512" s="33"/>
      <c r="B512" s="19" t="s">
        <v>140</v>
      </c>
      <c r="C512" s="11"/>
      <c r="D512" s="190">
        <v>515</v>
      </c>
      <c r="E512" s="181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3">
        <v>16</v>
      </c>
    </row>
    <row r="513" spans="1:45">
      <c r="A513" s="33"/>
      <c r="B513" s="2" t="s">
        <v>141</v>
      </c>
      <c r="C513" s="31"/>
      <c r="D513" s="188">
        <v>515</v>
      </c>
      <c r="E513" s="181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183">
        <v>515</v>
      </c>
    </row>
    <row r="514" spans="1:45">
      <c r="A514" s="33"/>
      <c r="B514" s="2" t="s">
        <v>142</v>
      </c>
      <c r="C514" s="31"/>
      <c r="D514" s="188">
        <v>21.213203435596427</v>
      </c>
      <c r="E514" s="181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183">
        <v>12</v>
      </c>
    </row>
    <row r="515" spans="1:45">
      <c r="A515" s="33"/>
      <c r="B515" s="2" t="s">
        <v>77</v>
      </c>
      <c r="C515" s="31"/>
      <c r="D515" s="12">
        <v>4.1190686282711511E-2</v>
      </c>
      <c r="E515" s="1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1"/>
    </row>
    <row r="516" spans="1:45">
      <c r="A516" s="33"/>
      <c r="B516" s="2" t="s">
        <v>143</v>
      </c>
      <c r="C516" s="31"/>
      <c r="D516" s="12">
        <v>0</v>
      </c>
      <c r="E516" s="1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1"/>
    </row>
    <row r="517" spans="1:45">
      <c r="A517" s="33"/>
      <c r="B517" s="54" t="s">
        <v>144</v>
      </c>
      <c r="C517" s="55"/>
      <c r="D517" s="53" t="s">
        <v>146</v>
      </c>
      <c r="E517" s="1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1"/>
    </row>
    <row r="518" spans="1:45">
      <c r="B518" s="34"/>
      <c r="C518" s="19"/>
      <c r="D518" s="29"/>
      <c r="AS518" s="71"/>
    </row>
    <row r="519" spans="1:45" ht="15">
      <c r="B519" s="37" t="s">
        <v>248</v>
      </c>
      <c r="AS519" s="30" t="s">
        <v>154</v>
      </c>
    </row>
    <row r="520" spans="1:45" ht="15">
      <c r="A520" s="27" t="s">
        <v>23</v>
      </c>
      <c r="B520" s="17" t="s">
        <v>96</v>
      </c>
      <c r="C520" s="14" t="s">
        <v>97</v>
      </c>
      <c r="D520" s="15" t="s">
        <v>156</v>
      </c>
      <c r="E520" s="1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125</v>
      </c>
      <c r="C521" s="7" t="s">
        <v>125</v>
      </c>
      <c r="D521" s="8" t="s">
        <v>98</v>
      </c>
      <c r="E521" s="1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73</v>
      </c>
    </row>
    <row r="522" spans="1:45">
      <c r="A522" s="33"/>
      <c r="B522" s="18"/>
      <c r="C522" s="7"/>
      <c r="D522" s="8" t="s">
        <v>157</v>
      </c>
      <c r="E522" s="1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0</v>
      </c>
    </row>
    <row r="523" spans="1:45">
      <c r="A523" s="33"/>
      <c r="B523" s="18"/>
      <c r="C523" s="7"/>
      <c r="D523" s="28"/>
      <c r="E523" s="1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0</v>
      </c>
    </row>
    <row r="524" spans="1:45">
      <c r="A524" s="33"/>
      <c r="B524" s="17">
        <v>1</v>
      </c>
      <c r="C524" s="13">
        <v>1</v>
      </c>
      <c r="D524" s="178">
        <v>2120</v>
      </c>
      <c r="E524" s="181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183">
        <v>1</v>
      </c>
    </row>
    <row r="525" spans="1:45">
      <c r="A525" s="33"/>
      <c r="B525" s="18">
        <v>1</v>
      </c>
      <c r="C525" s="7">
        <v>2</v>
      </c>
      <c r="D525" s="184">
        <v>1980</v>
      </c>
      <c r="E525" s="181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183">
        <v>7</v>
      </c>
    </row>
    <row r="526" spans="1:45">
      <c r="A526" s="33"/>
      <c r="B526" s="19" t="s">
        <v>140</v>
      </c>
      <c r="C526" s="11"/>
      <c r="D526" s="190">
        <v>2050</v>
      </c>
      <c r="E526" s="181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  <c r="AG526" s="182"/>
      <c r="AH526" s="182"/>
      <c r="AI526" s="182"/>
      <c r="AJ526" s="182"/>
      <c r="AK526" s="182"/>
      <c r="AL526" s="182"/>
      <c r="AM526" s="182"/>
      <c r="AN526" s="182"/>
      <c r="AO526" s="182"/>
      <c r="AP526" s="182"/>
      <c r="AQ526" s="182"/>
      <c r="AR526" s="182"/>
      <c r="AS526" s="183">
        <v>16</v>
      </c>
    </row>
    <row r="527" spans="1:45">
      <c r="A527" s="33"/>
      <c r="B527" s="2" t="s">
        <v>141</v>
      </c>
      <c r="C527" s="31"/>
      <c r="D527" s="188">
        <v>2050</v>
      </c>
      <c r="E527" s="181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183">
        <v>2050</v>
      </c>
    </row>
    <row r="528" spans="1:45">
      <c r="A528" s="33"/>
      <c r="B528" s="2" t="s">
        <v>142</v>
      </c>
      <c r="C528" s="31"/>
      <c r="D528" s="188">
        <v>98.994949366116657</v>
      </c>
      <c r="E528" s="181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183">
        <v>13</v>
      </c>
    </row>
    <row r="529" spans="1:45">
      <c r="A529" s="33"/>
      <c r="B529" s="2" t="s">
        <v>77</v>
      </c>
      <c r="C529" s="31"/>
      <c r="D529" s="12">
        <v>4.8290219202983736E-2</v>
      </c>
      <c r="E529" s="1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2" t="s">
        <v>143</v>
      </c>
      <c r="C530" s="31"/>
      <c r="D530" s="12">
        <v>0</v>
      </c>
      <c r="E530" s="1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A531" s="33"/>
      <c r="B531" s="54" t="s">
        <v>144</v>
      </c>
      <c r="C531" s="55"/>
      <c r="D531" s="53" t="s">
        <v>146</v>
      </c>
      <c r="E531" s="1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1"/>
    </row>
    <row r="532" spans="1:45">
      <c r="B532" s="34"/>
      <c r="C532" s="19"/>
      <c r="D532" s="29"/>
      <c r="AS532" s="71"/>
    </row>
    <row r="533" spans="1:45" ht="15">
      <c r="B533" s="37" t="s">
        <v>249</v>
      </c>
      <c r="AS533" s="30" t="s">
        <v>154</v>
      </c>
    </row>
    <row r="534" spans="1:45" ht="15">
      <c r="A534" s="27" t="s">
        <v>26</v>
      </c>
      <c r="B534" s="17" t="s">
        <v>96</v>
      </c>
      <c r="C534" s="14" t="s">
        <v>97</v>
      </c>
      <c r="D534" s="15" t="s">
        <v>156</v>
      </c>
      <c r="E534" s="1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125</v>
      </c>
      <c r="C535" s="7" t="s">
        <v>125</v>
      </c>
      <c r="D535" s="8" t="s">
        <v>98</v>
      </c>
      <c r="E535" s="1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73</v>
      </c>
    </row>
    <row r="536" spans="1:45">
      <c r="A536" s="33"/>
      <c r="B536" s="18"/>
      <c r="C536" s="7"/>
      <c r="D536" s="8" t="s">
        <v>157</v>
      </c>
      <c r="E536" s="1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0</v>
      </c>
    </row>
    <row r="537" spans="1:45">
      <c r="A537" s="33"/>
      <c r="B537" s="18"/>
      <c r="C537" s="7"/>
      <c r="D537" s="28"/>
      <c r="E537" s="1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0</v>
      </c>
    </row>
    <row r="538" spans="1:45">
      <c r="A538" s="33"/>
      <c r="B538" s="17">
        <v>1</v>
      </c>
      <c r="C538" s="13">
        <v>1</v>
      </c>
      <c r="D538" s="178">
        <v>200.00000000000003</v>
      </c>
      <c r="E538" s="181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183">
        <v>1</v>
      </c>
    </row>
    <row r="539" spans="1:45">
      <c r="A539" s="33"/>
      <c r="B539" s="18">
        <v>1</v>
      </c>
      <c r="C539" s="7">
        <v>2</v>
      </c>
      <c r="D539" s="184">
        <v>200.00000000000003</v>
      </c>
      <c r="E539" s="181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3">
        <v>8</v>
      </c>
    </row>
    <row r="540" spans="1:45">
      <c r="A540" s="33"/>
      <c r="B540" s="19" t="s">
        <v>140</v>
      </c>
      <c r="C540" s="11"/>
      <c r="D540" s="190">
        <v>200.00000000000003</v>
      </c>
      <c r="E540" s="181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183">
        <v>16</v>
      </c>
    </row>
    <row r="541" spans="1:45">
      <c r="A541" s="33"/>
      <c r="B541" s="2" t="s">
        <v>141</v>
      </c>
      <c r="C541" s="31"/>
      <c r="D541" s="188">
        <v>200.00000000000003</v>
      </c>
      <c r="E541" s="181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183">
        <v>200</v>
      </c>
    </row>
    <row r="542" spans="1:45">
      <c r="A542" s="33"/>
      <c r="B542" s="2" t="s">
        <v>142</v>
      </c>
      <c r="C542" s="31"/>
      <c r="D542" s="188">
        <v>0</v>
      </c>
      <c r="E542" s="181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183">
        <v>14</v>
      </c>
    </row>
    <row r="543" spans="1:45">
      <c r="A543" s="33"/>
      <c r="B543" s="2" t="s">
        <v>77</v>
      </c>
      <c r="C543" s="31"/>
      <c r="D543" s="12">
        <v>0</v>
      </c>
      <c r="E543" s="1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A544" s="33"/>
      <c r="B544" s="2" t="s">
        <v>143</v>
      </c>
      <c r="C544" s="31"/>
      <c r="D544" s="12">
        <v>2.2204460492503131E-16</v>
      </c>
      <c r="E544" s="1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54" t="s">
        <v>144</v>
      </c>
      <c r="C545" s="55"/>
      <c r="D545" s="53" t="s">
        <v>146</v>
      </c>
      <c r="E545" s="1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B546" s="34"/>
      <c r="C546" s="19"/>
      <c r="D546" s="29"/>
      <c r="AS546" s="71"/>
    </row>
    <row r="547" spans="1:45" ht="15">
      <c r="B547" s="37" t="s">
        <v>250</v>
      </c>
      <c r="AS547" s="30" t="s">
        <v>154</v>
      </c>
    </row>
    <row r="548" spans="1:45" ht="15">
      <c r="A548" s="27" t="s">
        <v>29</v>
      </c>
      <c r="B548" s="17" t="s">
        <v>96</v>
      </c>
      <c r="C548" s="14" t="s">
        <v>97</v>
      </c>
      <c r="D548" s="15" t="s">
        <v>156</v>
      </c>
      <c r="E548" s="1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125</v>
      </c>
      <c r="C549" s="7" t="s">
        <v>125</v>
      </c>
      <c r="D549" s="8" t="s">
        <v>98</v>
      </c>
      <c r="E549" s="1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157</v>
      </c>
      <c r="E550" s="1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</v>
      </c>
    </row>
    <row r="551" spans="1:45">
      <c r="A551" s="33"/>
      <c r="B551" s="18"/>
      <c r="C551" s="7"/>
      <c r="D551" s="28"/>
      <c r="E551" s="1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7">
        <v>1</v>
      </c>
      <c r="C552" s="13">
        <v>1</v>
      </c>
      <c r="D552" s="20">
        <v>7.19</v>
      </c>
      <c r="E552" s="1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>
        <v>1</v>
      </c>
      <c r="C553" s="7">
        <v>2</v>
      </c>
      <c r="D553" s="9">
        <v>7.47</v>
      </c>
      <c r="E553" s="1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9</v>
      </c>
    </row>
    <row r="554" spans="1:45">
      <c r="A554" s="33"/>
      <c r="B554" s="19" t="s">
        <v>140</v>
      </c>
      <c r="C554" s="11"/>
      <c r="D554" s="23">
        <v>7.33</v>
      </c>
      <c r="E554" s="1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16</v>
      </c>
    </row>
    <row r="555" spans="1:45">
      <c r="A555" s="33"/>
      <c r="B555" s="2" t="s">
        <v>141</v>
      </c>
      <c r="C555" s="31"/>
      <c r="D555" s="10">
        <v>7.33</v>
      </c>
      <c r="E555" s="1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7.33</v>
      </c>
    </row>
    <row r="556" spans="1:45">
      <c r="A556" s="33"/>
      <c r="B556" s="2" t="s">
        <v>142</v>
      </c>
      <c r="C556" s="31"/>
      <c r="D556" s="24">
        <v>0.19798989873223286</v>
      </c>
      <c r="E556" s="1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15</v>
      </c>
    </row>
    <row r="557" spans="1:45">
      <c r="A557" s="33"/>
      <c r="B557" s="2" t="s">
        <v>77</v>
      </c>
      <c r="C557" s="31"/>
      <c r="D557" s="12">
        <v>2.7010900236320988E-2</v>
      </c>
      <c r="E557" s="1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3"/>
      <c r="B558" s="2" t="s">
        <v>143</v>
      </c>
      <c r="C558" s="31"/>
      <c r="D558" s="12">
        <v>0</v>
      </c>
      <c r="E558" s="1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3"/>
      <c r="B559" s="54" t="s">
        <v>144</v>
      </c>
      <c r="C559" s="55"/>
      <c r="D559" s="53" t="s">
        <v>146</v>
      </c>
      <c r="E559" s="1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B560" s="34"/>
      <c r="C560" s="19"/>
      <c r="D560" s="29"/>
      <c r="AS560" s="71"/>
    </row>
    <row r="561" spans="1:45" ht="15">
      <c r="B561" s="37" t="s">
        <v>251</v>
      </c>
      <c r="AS561" s="30" t="s">
        <v>154</v>
      </c>
    </row>
    <row r="562" spans="1:45" ht="15">
      <c r="A562" s="27" t="s">
        <v>54</v>
      </c>
      <c r="B562" s="17" t="s">
        <v>96</v>
      </c>
      <c r="C562" s="14" t="s">
        <v>97</v>
      </c>
      <c r="D562" s="15" t="s">
        <v>156</v>
      </c>
      <c r="E562" s="1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125</v>
      </c>
      <c r="C563" s="7" t="s">
        <v>125</v>
      </c>
      <c r="D563" s="8" t="s">
        <v>98</v>
      </c>
      <c r="E563" s="1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157</v>
      </c>
      <c r="E564" s="1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2</v>
      </c>
    </row>
    <row r="565" spans="1:45">
      <c r="A565" s="33"/>
      <c r="B565" s="18"/>
      <c r="C565" s="7"/>
      <c r="D565" s="28"/>
      <c r="E565" s="1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7">
        <v>1</v>
      </c>
      <c r="C566" s="13">
        <v>1</v>
      </c>
      <c r="D566" s="20">
        <v>1.2</v>
      </c>
      <c r="E566" s="11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8">
        <v>1</v>
      </c>
      <c r="C567" s="7">
        <v>2</v>
      </c>
      <c r="D567" s="9">
        <v>1.2</v>
      </c>
      <c r="E567" s="11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10</v>
      </c>
    </row>
    <row r="568" spans="1:45">
      <c r="A568" s="33"/>
      <c r="B568" s="19" t="s">
        <v>140</v>
      </c>
      <c r="C568" s="11"/>
      <c r="D568" s="23">
        <v>1.2</v>
      </c>
      <c r="E568" s="11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16</v>
      </c>
    </row>
    <row r="569" spans="1:45">
      <c r="A569" s="33"/>
      <c r="B569" s="2" t="s">
        <v>141</v>
      </c>
      <c r="C569" s="31"/>
      <c r="D569" s="10">
        <v>1.2</v>
      </c>
      <c r="E569" s="11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1.2</v>
      </c>
    </row>
    <row r="570" spans="1:45">
      <c r="A570" s="33"/>
      <c r="B570" s="2" t="s">
        <v>142</v>
      </c>
      <c r="C570" s="31"/>
      <c r="D570" s="24">
        <v>0</v>
      </c>
      <c r="E570" s="11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16</v>
      </c>
    </row>
    <row r="571" spans="1:45">
      <c r="A571" s="33"/>
      <c r="B571" s="2" t="s">
        <v>77</v>
      </c>
      <c r="C571" s="31"/>
      <c r="D571" s="12">
        <v>0</v>
      </c>
      <c r="E571" s="1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1"/>
    </row>
    <row r="572" spans="1:45">
      <c r="A572" s="33"/>
      <c r="B572" s="2" t="s">
        <v>143</v>
      </c>
      <c r="C572" s="31"/>
      <c r="D572" s="12">
        <v>0</v>
      </c>
      <c r="E572" s="1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1"/>
    </row>
    <row r="573" spans="1:45">
      <c r="A573" s="33"/>
      <c r="B573" s="54" t="s">
        <v>144</v>
      </c>
      <c r="C573" s="55"/>
      <c r="D573" s="53" t="s">
        <v>146</v>
      </c>
      <c r="E573" s="1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B574" s="34"/>
      <c r="C574" s="19"/>
      <c r="D574" s="29"/>
      <c r="AS574" s="71"/>
    </row>
    <row r="575" spans="1:45" ht="15">
      <c r="B575" s="37" t="s">
        <v>252</v>
      </c>
      <c r="AS575" s="30" t="s">
        <v>154</v>
      </c>
    </row>
    <row r="576" spans="1:45" ht="15">
      <c r="A576" s="27" t="s">
        <v>55</v>
      </c>
      <c r="B576" s="17" t="s">
        <v>96</v>
      </c>
      <c r="C576" s="14" t="s">
        <v>97</v>
      </c>
      <c r="D576" s="15" t="s">
        <v>156</v>
      </c>
      <c r="E576" s="1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125</v>
      </c>
      <c r="C577" s="7" t="s">
        <v>125</v>
      </c>
      <c r="D577" s="8" t="s">
        <v>98</v>
      </c>
      <c r="E577" s="1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73</v>
      </c>
    </row>
    <row r="578" spans="1:45">
      <c r="A578" s="33"/>
      <c r="B578" s="18"/>
      <c r="C578" s="7"/>
      <c r="D578" s="8" t="s">
        <v>157</v>
      </c>
      <c r="E578" s="1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0</v>
      </c>
    </row>
    <row r="579" spans="1:45">
      <c r="A579" s="33"/>
      <c r="B579" s="18"/>
      <c r="C579" s="7"/>
      <c r="D579" s="28"/>
      <c r="E579" s="1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0</v>
      </c>
    </row>
    <row r="580" spans="1:45">
      <c r="A580" s="33"/>
      <c r="B580" s="17">
        <v>1</v>
      </c>
      <c r="C580" s="13">
        <v>1</v>
      </c>
      <c r="D580" s="178">
        <v>820</v>
      </c>
      <c r="E580" s="181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2"/>
      <c r="AD580" s="182"/>
      <c r="AE580" s="182"/>
      <c r="AF580" s="182"/>
      <c r="AG580" s="182"/>
      <c r="AH580" s="182"/>
      <c r="AI580" s="182"/>
      <c r="AJ580" s="182"/>
      <c r="AK580" s="182"/>
      <c r="AL580" s="182"/>
      <c r="AM580" s="182"/>
      <c r="AN580" s="182"/>
      <c r="AO580" s="182"/>
      <c r="AP580" s="182"/>
      <c r="AQ580" s="182"/>
      <c r="AR580" s="182"/>
      <c r="AS580" s="183">
        <v>1</v>
      </c>
    </row>
    <row r="581" spans="1:45">
      <c r="A581" s="33"/>
      <c r="B581" s="18">
        <v>1</v>
      </c>
      <c r="C581" s="7">
        <v>2</v>
      </c>
      <c r="D581" s="184">
        <v>790.00000000000011</v>
      </c>
      <c r="E581" s="181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/>
      <c r="AG581" s="182"/>
      <c r="AH581" s="182"/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183">
        <v>11</v>
      </c>
    </row>
    <row r="582" spans="1:45">
      <c r="A582" s="33"/>
      <c r="B582" s="19" t="s">
        <v>140</v>
      </c>
      <c r="C582" s="11"/>
      <c r="D582" s="190">
        <v>805</v>
      </c>
      <c r="E582" s="181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183">
        <v>16</v>
      </c>
    </row>
    <row r="583" spans="1:45">
      <c r="A583" s="33"/>
      <c r="B583" s="2" t="s">
        <v>141</v>
      </c>
      <c r="C583" s="31"/>
      <c r="D583" s="188">
        <v>805</v>
      </c>
      <c r="E583" s="181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183">
        <v>805</v>
      </c>
    </row>
    <row r="584" spans="1:45">
      <c r="A584" s="33"/>
      <c r="B584" s="2" t="s">
        <v>142</v>
      </c>
      <c r="C584" s="31"/>
      <c r="D584" s="188">
        <v>21.213203435596345</v>
      </c>
      <c r="E584" s="181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3">
        <v>17</v>
      </c>
    </row>
    <row r="585" spans="1:45">
      <c r="A585" s="33"/>
      <c r="B585" s="2" t="s">
        <v>77</v>
      </c>
      <c r="C585" s="31"/>
      <c r="D585" s="12">
        <v>2.6351805510057572E-2</v>
      </c>
      <c r="E585" s="1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2" t="s">
        <v>143</v>
      </c>
      <c r="C586" s="31"/>
      <c r="D586" s="12">
        <v>0</v>
      </c>
      <c r="E586" s="1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A587" s="33"/>
      <c r="B587" s="54" t="s">
        <v>144</v>
      </c>
      <c r="C587" s="55"/>
      <c r="D587" s="53" t="s">
        <v>146</v>
      </c>
      <c r="E587" s="1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B588" s="34"/>
      <c r="C588" s="19"/>
      <c r="D588" s="29"/>
      <c r="AS588" s="71"/>
    </row>
    <row r="589" spans="1:45" ht="15">
      <c r="B589" s="37" t="s">
        <v>253</v>
      </c>
      <c r="AS589" s="30" t="s">
        <v>154</v>
      </c>
    </row>
    <row r="590" spans="1:45" ht="15">
      <c r="A590" s="27" t="s">
        <v>31</v>
      </c>
      <c r="B590" s="17" t="s">
        <v>96</v>
      </c>
      <c r="C590" s="14" t="s">
        <v>97</v>
      </c>
      <c r="D590" s="15" t="s">
        <v>156</v>
      </c>
      <c r="E590" s="1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125</v>
      </c>
      <c r="C591" s="7" t="s">
        <v>125</v>
      </c>
      <c r="D591" s="8" t="s">
        <v>98</v>
      </c>
      <c r="E591" s="1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157</v>
      </c>
      <c r="E592" s="1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20">
        <v>2.66</v>
      </c>
      <c r="E594" s="1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2.72</v>
      </c>
      <c r="E595" s="1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12</v>
      </c>
    </row>
    <row r="596" spans="1:45">
      <c r="A596" s="33"/>
      <c r="B596" s="19" t="s">
        <v>140</v>
      </c>
      <c r="C596" s="11"/>
      <c r="D596" s="23">
        <v>2.6900000000000004</v>
      </c>
      <c r="E596" s="1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141</v>
      </c>
      <c r="C597" s="31"/>
      <c r="D597" s="10">
        <v>2.6900000000000004</v>
      </c>
      <c r="E597" s="1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2.69</v>
      </c>
    </row>
    <row r="598" spans="1:45">
      <c r="A598" s="33"/>
      <c r="B598" s="2" t="s">
        <v>142</v>
      </c>
      <c r="C598" s="31"/>
      <c r="D598" s="24">
        <v>4.2426406871192889E-2</v>
      </c>
      <c r="E598" s="1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18</v>
      </c>
    </row>
    <row r="599" spans="1:45">
      <c r="A599" s="33"/>
      <c r="B599" s="2" t="s">
        <v>77</v>
      </c>
      <c r="C599" s="31"/>
      <c r="D599" s="12">
        <v>1.5771898465127467E-2</v>
      </c>
      <c r="E599" s="1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2" t="s">
        <v>143</v>
      </c>
      <c r="C600" s="31"/>
      <c r="D600" s="12">
        <v>2.2204460492503131E-16</v>
      </c>
      <c r="E600" s="1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54" t="s">
        <v>144</v>
      </c>
      <c r="C601" s="55"/>
      <c r="D601" s="53" t="s">
        <v>146</v>
      </c>
      <c r="E601" s="1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B602" s="34"/>
      <c r="C602" s="19"/>
      <c r="D602" s="29"/>
      <c r="AS602" s="71"/>
    </row>
    <row r="603" spans="1:45" ht="15">
      <c r="B603" s="37" t="s">
        <v>254</v>
      </c>
      <c r="AS603" s="30" t="s">
        <v>154</v>
      </c>
    </row>
    <row r="604" spans="1:45" ht="15">
      <c r="A604" s="27" t="s">
        <v>56</v>
      </c>
      <c r="B604" s="17" t="s">
        <v>96</v>
      </c>
      <c r="C604" s="14" t="s">
        <v>97</v>
      </c>
      <c r="D604" s="15" t="s">
        <v>156</v>
      </c>
      <c r="E604" s="1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125</v>
      </c>
      <c r="C605" s="7" t="s">
        <v>125</v>
      </c>
      <c r="D605" s="8" t="s">
        <v>98</v>
      </c>
      <c r="E605" s="1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157</v>
      </c>
      <c r="E606" s="1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0</v>
      </c>
    </row>
    <row r="607" spans="1:45">
      <c r="A607" s="33"/>
      <c r="B607" s="18"/>
      <c r="C607" s="7"/>
      <c r="D607" s="28"/>
      <c r="E607" s="1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0</v>
      </c>
    </row>
    <row r="608" spans="1:45">
      <c r="A608" s="33"/>
      <c r="B608" s="17">
        <v>1</v>
      </c>
      <c r="C608" s="13">
        <v>1</v>
      </c>
      <c r="D608" s="178">
        <v>235</v>
      </c>
      <c r="E608" s="181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3">
        <v>1</v>
      </c>
    </row>
    <row r="609" spans="1:45">
      <c r="A609" s="33"/>
      <c r="B609" s="18">
        <v>1</v>
      </c>
      <c r="C609" s="7">
        <v>2</v>
      </c>
      <c r="D609" s="184">
        <v>231</v>
      </c>
      <c r="E609" s="181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183">
        <v>13</v>
      </c>
    </row>
    <row r="610" spans="1:45">
      <c r="A610" s="33"/>
      <c r="B610" s="19" t="s">
        <v>140</v>
      </c>
      <c r="C610" s="11"/>
      <c r="D610" s="190">
        <v>233</v>
      </c>
      <c r="E610" s="181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183">
        <v>16</v>
      </c>
    </row>
    <row r="611" spans="1:45">
      <c r="A611" s="33"/>
      <c r="B611" s="2" t="s">
        <v>141</v>
      </c>
      <c r="C611" s="31"/>
      <c r="D611" s="188">
        <v>233</v>
      </c>
      <c r="E611" s="181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3">
        <v>233</v>
      </c>
    </row>
    <row r="612" spans="1:45">
      <c r="A612" s="33"/>
      <c r="B612" s="2" t="s">
        <v>142</v>
      </c>
      <c r="C612" s="31"/>
      <c r="D612" s="188">
        <v>2.8284271247461903</v>
      </c>
      <c r="E612" s="181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183">
        <v>19</v>
      </c>
    </row>
    <row r="613" spans="1:45">
      <c r="A613" s="33"/>
      <c r="B613" s="2" t="s">
        <v>77</v>
      </c>
      <c r="C613" s="31"/>
      <c r="D613" s="12">
        <v>1.2139172209211117E-2</v>
      </c>
      <c r="E613" s="1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1"/>
    </row>
    <row r="614" spans="1:45">
      <c r="A614" s="33"/>
      <c r="B614" s="2" t="s">
        <v>143</v>
      </c>
      <c r="C614" s="31"/>
      <c r="D614" s="12">
        <v>0</v>
      </c>
      <c r="E614" s="1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54" t="s">
        <v>144</v>
      </c>
      <c r="C615" s="55"/>
      <c r="D615" s="53" t="s">
        <v>146</v>
      </c>
      <c r="E615" s="1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B616" s="34"/>
      <c r="C616" s="19"/>
      <c r="D616" s="29"/>
      <c r="AS616" s="71"/>
    </row>
    <row r="617" spans="1:45" ht="15">
      <c r="B617" s="37" t="s">
        <v>255</v>
      </c>
      <c r="AS617" s="30" t="s">
        <v>154</v>
      </c>
    </row>
    <row r="618" spans="1:45" ht="15">
      <c r="A618" s="27" t="s">
        <v>34</v>
      </c>
      <c r="B618" s="17" t="s">
        <v>96</v>
      </c>
      <c r="C618" s="14" t="s">
        <v>97</v>
      </c>
      <c r="D618" s="15" t="s">
        <v>156</v>
      </c>
      <c r="E618" s="1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125</v>
      </c>
      <c r="C619" s="7" t="s">
        <v>125</v>
      </c>
      <c r="D619" s="8" t="s">
        <v>98</v>
      </c>
      <c r="E619" s="1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157</v>
      </c>
      <c r="E620" s="1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4</v>
      </c>
      <c r="E622" s="11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3.75</v>
      </c>
      <c r="E623" s="11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14</v>
      </c>
    </row>
    <row r="624" spans="1:45">
      <c r="A624" s="33"/>
      <c r="B624" s="19" t="s">
        <v>140</v>
      </c>
      <c r="C624" s="11"/>
      <c r="D624" s="23">
        <v>3.875</v>
      </c>
      <c r="E624" s="1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141</v>
      </c>
      <c r="C625" s="31"/>
      <c r="D625" s="10">
        <v>3.875</v>
      </c>
      <c r="E625" s="1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3.875</v>
      </c>
    </row>
    <row r="626" spans="1:45">
      <c r="A626" s="33"/>
      <c r="B626" s="2" t="s">
        <v>142</v>
      </c>
      <c r="C626" s="31"/>
      <c r="D626" s="24">
        <v>0.17677669529663689</v>
      </c>
      <c r="E626" s="1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20</v>
      </c>
    </row>
    <row r="627" spans="1:45">
      <c r="A627" s="33"/>
      <c r="B627" s="2" t="s">
        <v>77</v>
      </c>
      <c r="C627" s="31"/>
      <c r="D627" s="12">
        <v>4.5619792334615973E-2</v>
      </c>
      <c r="E627" s="1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2" t="s">
        <v>143</v>
      </c>
      <c r="C628" s="31"/>
      <c r="D628" s="12">
        <v>0</v>
      </c>
      <c r="E628" s="1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54" t="s">
        <v>144</v>
      </c>
      <c r="C629" s="55"/>
      <c r="D629" s="53" t="s">
        <v>146</v>
      </c>
      <c r="E629" s="1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AS630" s="71"/>
    </row>
    <row r="631" spans="1:45" ht="15">
      <c r="B631" s="37" t="s">
        <v>256</v>
      </c>
      <c r="AS631" s="30" t="s">
        <v>154</v>
      </c>
    </row>
    <row r="632" spans="1:45" ht="15">
      <c r="A632" s="27" t="s">
        <v>37</v>
      </c>
      <c r="B632" s="17" t="s">
        <v>96</v>
      </c>
      <c r="C632" s="14" t="s">
        <v>97</v>
      </c>
      <c r="D632" s="15" t="s">
        <v>156</v>
      </c>
      <c r="E632" s="1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125</v>
      </c>
      <c r="C633" s="7" t="s">
        <v>125</v>
      </c>
      <c r="D633" s="8" t="s">
        <v>98</v>
      </c>
      <c r="E633" s="1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157</v>
      </c>
      <c r="E634" s="1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1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91">
        <v>44.5</v>
      </c>
      <c r="E636" s="192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4">
        <v>1</v>
      </c>
    </row>
    <row r="637" spans="1:45">
      <c r="A637" s="33"/>
      <c r="B637" s="18">
        <v>1</v>
      </c>
      <c r="C637" s="7">
        <v>2</v>
      </c>
      <c r="D637" s="195">
        <v>44.1</v>
      </c>
      <c r="E637" s="192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4">
        <v>15</v>
      </c>
    </row>
    <row r="638" spans="1:45">
      <c r="A638" s="33"/>
      <c r="B638" s="19" t="s">
        <v>140</v>
      </c>
      <c r="C638" s="11"/>
      <c r="D638" s="197">
        <v>44.3</v>
      </c>
      <c r="E638" s="192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4">
        <v>16</v>
      </c>
    </row>
    <row r="639" spans="1:45">
      <c r="A639" s="33"/>
      <c r="B639" s="2" t="s">
        <v>141</v>
      </c>
      <c r="C639" s="31"/>
      <c r="D639" s="198">
        <v>44.3</v>
      </c>
      <c r="E639" s="192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4">
        <v>44.3</v>
      </c>
    </row>
    <row r="640" spans="1:45">
      <c r="A640" s="33"/>
      <c r="B640" s="2" t="s">
        <v>142</v>
      </c>
      <c r="C640" s="31"/>
      <c r="D640" s="198">
        <v>0.28284271247461801</v>
      </c>
      <c r="E640" s="192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4">
        <v>21</v>
      </c>
    </row>
    <row r="641" spans="1:45">
      <c r="A641" s="33"/>
      <c r="B641" s="2" t="s">
        <v>77</v>
      </c>
      <c r="C641" s="31"/>
      <c r="D641" s="12">
        <v>6.3847113425421678E-3</v>
      </c>
      <c r="E641" s="1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2" t="s">
        <v>143</v>
      </c>
      <c r="C642" s="31"/>
      <c r="D642" s="12">
        <v>0</v>
      </c>
      <c r="E642" s="1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54" t="s">
        <v>144</v>
      </c>
      <c r="C643" s="55"/>
      <c r="D643" s="53" t="s">
        <v>146</v>
      </c>
      <c r="E643" s="1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B644" s="34"/>
      <c r="C644" s="19"/>
      <c r="D644" s="29"/>
      <c r="AS644" s="71"/>
    </row>
    <row r="645" spans="1:45" ht="15">
      <c r="B645" s="37" t="s">
        <v>257</v>
      </c>
      <c r="AS645" s="30" t="s">
        <v>154</v>
      </c>
    </row>
    <row r="646" spans="1:45" ht="15">
      <c r="A646" s="27" t="s">
        <v>40</v>
      </c>
      <c r="B646" s="17" t="s">
        <v>96</v>
      </c>
      <c r="C646" s="14" t="s">
        <v>97</v>
      </c>
      <c r="D646" s="15" t="s">
        <v>156</v>
      </c>
      <c r="E646" s="1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125</v>
      </c>
      <c r="C647" s="7" t="s">
        <v>125</v>
      </c>
      <c r="D647" s="8" t="s">
        <v>98</v>
      </c>
      <c r="E647" s="1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73</v>
      </c>
    </row>
    <row r="648" spans="1:45">
      <c r="A648" s="33"/>
      <c r="B648" s="18"/>
      <c r="C648" s="7"/>
      <c r="D648" s="8" t="s">
        <v>157</v>
      </c>
      <c r="E648" s="1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0</v>
      </c>
    </row>
    <row r="649" spans="1:45">
      <c r="A649" s="33"/>
      <c r="B649" s="18"/>
      <c r="C649" s="7"/>
      <c r="D649" s="28"/>
      <c r="E649" s="1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0</v>
      </c>
    </row>
    <row r="650" spans="1:45">
      <c r="A650" s="33"/>
      <c r="B650" s="17">
        <v>1</v>
      </c>
      <c r="C650" s="13">
        <v>1</v>
      </c>
      <c r="D650" s="178">
        <v>5179.9999999999991</v>
      </c>
      <c r="E650" s="181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183">
        <v>1</v>
      </c>
    </row>
    <row r="651" spans="1:45">
      <c r="A651" s="33"/>
      <c r="B651" s="18">
        <v>1</v>
      </c>
      <c r="C651" s="7">
        <v>2</v>
      </c>
      <c r="D651" s="184">
        <v>5090</v>
      </c>
      <c r="E651" s="181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183">
        <v>16</v>
      </c>
    </row>
    <row r="652" spans="1:45">
      <c r="A652" s="33"/>
      <c r="B652" s="19" t="s">
        <v>140</v>
      </c>
      <c r="C652" s="11"/>
      <c r="D652" s="190">
        <v>5135</v>
      </c>
      <c r="E652" s="181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183">
        <v>16</v>
      </c>
    </row>
    <row r="653" spans="1:45">
      <c r="A653" s="33"/>
      <c r="B653" s="2" t="s">
        <v>141</v>
      </c>
      <c r="C653" s="31"/>
      <c r="D653" s="188">
        <v>5135</v>
      </c>
      <c r="E653" s="181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2"/>
      <c r="AC653" s="182"/>
      <c r="AD653" s="182"/>
      <c r="AE653" s="182"/>
      <c r="AF653" s="182"/>
      <c r="AG653" s="182"/>
      <c r="AH653" s="182"/>
      <c r="AI653" s="182"/>
      <c r="AJ653" s="182"/>
      <c r="AK653" s="182"/>
      <c r="AL653" s="182"/>
      <c r="AM653" s="182"/>
      <c r="AN653" s="182"/>
      <c r="AO653" s="182"/>
      <c r="AP653" s="182"/>
      <c r="AQ653" s="182"/>
      <c r="AR653" s="182"/>
      <c r="AS653" s="183">
        <v>5135</v>
      </c>
    </row>
    <row r="654" spans="1:45">
      <c r="A654" s="33"/>
      <c r="B654" s="2" t="s">
        <v>142</v>
      </c>
      <c r="C654" s="31"/>
      <c r="D654" s="188">
        <v>63.639610306788633</v>
      </c>
      <c r="E654" s="181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183">
        <v>22</v>
      </c>
    </row>
    <row r="655" spans="1:45">
      <c r="A655" s="33"/>
      <c r="B655" s="2" t="s">
        <v>77</v>
      </c>
      <c r="C655" s="31"/>
      <c r="D655" s="12">
        <v>1.2393302883503142E-2</v>
      </c>
      <c r="E655" s="1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3"/>
      <c r="B656" s="2" t="s">
        <v>143</v>
      </c>
      <c r="C656" s="31"/>
      <c r="D656" s="12">
        <v>0</v>
      </c>
      <c r="E656" s="1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54" t="s">
        <v>144</v>
      </c>
      <c r="C657" s="55"/>
      <c r="D657" s="53" t="s">
        <v>146</v>
      </c>
      <c r="E657" s="1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B658" s="34"/>
      <c r="C658" s="19"/>
      <c r="D658" s="29"/>
      <c r="AS658" s="71"/>
    </row>
    <row r="659" spans="1:45" ht="15">
      <c r="B659" s="37" t="s">
        <v>258</v>
      </c>
      <c r="AS659" s="30" t="s">
        <v>154</v>
      </c>
    </row>
    <row r="660" spans="1:45" ht="15">
      <c r="A660" s="27" t="s">
        <v>43</v>
      </c>
      <c r="B660" s="17" t="s">
        <v>96</v>
      </c>
      <c r="C660" s="14" t="s">
        <v>97</v>
      </c>
      <c r="D660" s="15" t="s">
        <v>156</v>
      </c>
      <c r="E660" s="1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125</v>
      </c>
      <c r="C661" s="7" t="s">
        <v>125</v>
      </c>
      <c r="D661" s="8" t="s">
        <v>98</v>
      </c>
      <c r="E661" s="1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157</v>
      </c>
      <c r="E662" s="1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0</v>
      </c>
    </row>
    <row r="663" spans="1:45">
      <c r="A663" s="33"/>
      <c r="B663" s="18"/>
      <c r="C663" s="7"/>
      <c r="D663" s="28"/>
      <c r="E663" s="1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0</v>
      </c>
    </row>
    <row r="664" spans="1:45">
      <c r="A664" s="33"/>
      <c r="B664" s="17">
        <v>1</v>
      </c>
      <c r="C664" s="13">
        <v>1</v>
      </c>
      <c r="D664" s="178">
        <v>125</v>
      </c>
      <c r="E664" s="181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  <c r="AA664" s="182"/>
      <c r="AB664" s="182"/>
      <c r="AC664" s="182"/>
      <c r="AD664" s="182"/>
      <c r="AE664" s="182"/>
      <c r="AF664" s="182"/>
      <c r="AG664" s="182"/>
      <c r="AH664" s="182"/>
      <c r="AI664" s="182"/>
      <c r="AJ664" s="182"/>
      <c r="AK664" s="182"/>
      <c r="AL664" s="182"/>
      <c r="AM664" s="182"/>
      <c r="AN664" s="182"/>
      <c r="AO664" s="182"/>
      <c r="AP664" s="182"/>
      <c r="AQ664" s="182"/>
      <c r="AR664" s="182"/>
      <c r="AS664" s="183">
        <v>1</v>
      </c>
    </row>
    <row r="665" spans="1:45">
      <c r="A665" s="33"/>
      <c r="B665" s="18">
        <v>1</v>
      </c>
      <c r="C665" s="7">
        <v>2</v>
      </c>
      <c r="D665" s="184">
        <v>115</v>
      </c>
      <c r="E665" s="181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  <c r="AA665" s="182"/>
      <c r="AB665" s="182"/>
      <c r="AC665" s="182"/>
      <c r="AD665" s="182"/>
      <c r="AE665" s="182"/>
      <c r="AF665" s="182"/>
      <c r="AG665" s="182"/>
      <c r="AH665" s="182"/>
      <c r="AI665" s="182"/>
      <c r="AJ665" s="182"/>
      <c r="AK665" s="182"/>
      <c r="AL665" s="182"/>
      <c r="AM665" s="182"/>
      <c r="AN665" s="182"/>
      <c r="AO665" s="182"/>
      <c r="AP665" s="182"/>
      <c r="AQ665" s="182"/>
      <c r="AR665" s="182"/>
      <c r="AS665" s="183">
        <v>17</v>
      </c>
    </row>
    <row r="666" spans="1:45">
      <c r="A666" s="33"/>
      <c r="B666" s="19" t="s">
        <v>140</v>
      </c>
      <c r="C666" s="11"/>
      <c r="D666" s="190">
        <v>120</v>
      </c>
      <c r="E666" s="181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2"/>
      <c r="AD666" s="182"/>
      <c r="AE666" s="182"/>
      <c r="AF666" s="182"/>
      <c r="AG666" s="182"/>
      <c r="AH666" s="182"/>
      <c r="AI666" s="182"/>
      <c r="AJ666" s="182"/>
      <c r="AK666" s="182"/>
      <c r="AL666" s="182"/>
      <c r="AM666" s="182"/>
      <c r="AN666" s="182"/>
      <c r="AO666" s="182"/>
      <c r="AP666" s="182"/>
      <c r="AQ666" s="182"/>
      <c r="AR666" s="182"/>
      <c r="AS666" s="183">
        <v>16</v>
      </c>
    </row>
    <row r="667" spans="1:45">
      <c r="A667" s="33"/>
      <c r="B667" s="2" t="s">
        <v>141</v>
      </c>
      <c r="C667" s="31"/>
      <c r="D667" s="188">
        <v>120</v>
      </c>
      <c r="E667" s="181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  <c r="AA667" s="182"/>
      <c r="AB667" s="182"/>
      <c r="AC667" s="182"/>
      <c r="AD667" s="182"/>
      <c r="AE667" s="182"/>
      <c r="AF667" s="182"/>
      <c r="AG667" s="182"/>
      <c r="AH667" s="182"/>
      <c r="AI667" s="182"/>
      <c r="AJ667" s="182"/>
      <c r="AK667" s="182"/>
      <c r="AL667" s="182"/>
      <c r="AM667" s="182"/>
      <c r="AN667" s="182"/>
      <c r="AO667" s="182"/>
      <c r="AP667" s="182"/>
      <c r="AQ667" s="182"/>
      <c r="AR667" s="182"/>
      <c r="AS667" s="183">
        <v>120</v>
      </c>
    </row>
    <row r="668" spans="1:45">
      <c r="A668" s="33"/>
      <c r="B668" s="2" t="s">
        <v>142</v>
      </c>
      <c r="C668" s="31"/>
      <c r="D668" s="188">
        <v>7.0710678118654755</v>
      </c>
      <c r="E668" s="181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183">
        <v>23</v>
      </c>
    </row>
    <row r="669" spans="1:45">
      <c r="A669" s="33"/>
      <c r="B669" s="2" t="s">
        <v>77</v>
      </c>
      <c r="C669" s="31"/>
      <c r="D669" s="12">
        <v>5.892556509887896E-2</v>
      </c>
      <c r="E669" s="1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A670" s="33"/>
      <c r="B670" s="2" t="s">
        <v>143</v>
      </c>
      <c r="C670" s="31"/>
      <c r="D670" s="12">
        <v>0</v>
      </c>
      <c r="E670" s="1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A671" s="33"/>
      <c r="B671" s="54" t="s">
        <v>144</v>
      </c>
      <c r="C671" s="55"/>
      <c r="D671" s="53" t="s">
        <v>146</v>
      </c>
      <c r="E671" s="1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B672" s="34"/>
      <c r="C672" s="19"/>
      <c r="D672" s="29"/>
      <c r="AS672" s="71"/>
    </row>
    <row r="673" spans="1:45" ht="15">
      <c r="B673" s="37" t="s">
        <v>259</v>
      </c>
      <c r="AS673" s="30" t="s">
        <v>154</v>
      </c>
    </row>
    <row r="674" spans="1:45" ht="15">
      <c r="A674" s="27" t="s">
        <v>44</v>
      </c>
      <c r="B674" s="17" t="s">
        <v>96</v>
      </c>
      <c r="C674" s="14" t="s">
        <v>97</v>
      </c>
      <c r="D674" s="15" t="s">
        <v>156</v>
      </c>
      <c r="E674" s="1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</v>
      </c>
    </row>
    <row r="675" spans="1:45">
      <c r="A675" s="33"/>
      <c r="B675" s="18" t="s">
        <v>125</v>
      </c>
      <c r="C675" s="7" t="s">
        <v>125</v>
      </c>
      <c r="D675" s="8" t="s">
        <v>98</v>
      </c>
      <c r="E675" s="1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 t="s">
        <v>3</v>
      </c>
    </row>
    <row r="676" spans="1:45">
      <c r="A676" s="33"/>
      <c r="B676" s="18"/>
      <c r="C676" s="7"/>
      <c r="D676" s="8" t="s">
        <v>157</v>
      </c>
      <c r="E676" s="1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0</v>
      </c>
    </row>
    <row r="677" spans="1:45">
      <c r="A677" s="33"/>
      <c r="B677" s="18"/>
      <c r="C677" s="7"/>
      <c r="D677" s="28"/>
      <c r="E677" s="1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0</v>
      </c>
    </row>
    <row r="678" spans="1:45">
      <c r="A678" s="33"/>
      <c r="B678" s="17">
        <v>1</v>
      </c>
      <c r="C678" s="13">
        <v>1</v>
      </c>
      <c r="D678" s="178">
        <v>107</v>
      </c>
      <c r="E678" s="181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183">
        <v>1</v>
      </c>
    </row>
    <row r="679" spans="1:45">
      <c r="A679" s="33"/>
      <c r="B679" s="18">
        <v>1</v>
      </c>
      <c r="C679" s="7">
        <v>2</v>
      </c>
      <c r="D679" s="184">
        <v>104</v>
      </c>
      <c r="E679" s="181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183">
        <v>18</v>
      </c>
    </row>
    <row r="680" spans="1:45">
      <c r="A680" s="33"/>
      <c r="B680" s="19" t="s">
        <v>140</v>
      </c>
      <c r="C680" s="11"/>
      <c r="D680" s="190">
        <v>105.5</v>
      </c>
      <c r="E680" s="181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83">
        <v>16</v>
      </c>
    </row>
    <row r="681" spans="1:45">
      <c r="A681" s="33"/>
      <c r="B681" s="2" t="s">
        <v>141</v>
      </c>
      <c r="C681" s="31"/>
      <c r="D681" s="188">
        <v>105.5</v>
      </c>
      <c r="E681" s="181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183">
        <v>105.5</v>
      </c>
    </row>
    <row r="682" spans="1:45">
      <c r="A682" s="33"/>
      <c r="B682" s="2" t="s">
        <v>142</v>
      </c>
      <c r="C682" s="31"/>
      <c r="D682" s="188">
        <v>2.1213203435596424</v>
      </c>
      <c r="E682" s="181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2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183">
        <v>24</v>
      </c>
    </row>
    <row r="683" spans="1:45">
      <c r="A683" s="33"/>
      <c r="B683" s="2" t="s">
        <v>77</v>
      </c>
      <c r="C683" s="31"/>
      <c r="D683" s="12">
        <v>2.0107301834688552E-2</v>
      </c>
      <c r="E683" s="1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A684" s="33"/>
      <c r="B684" s="2" t="s">
        <v>143</v>
      </c>
      <c r="C684" s="31"/>
      <c r="D684" s="12">
        <v>0</v>
      </c>
      <c r="E684" s="1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1"/>
    </row>
    <row r="685" spans="1:45">
      <c r="A685" s="33"/>
      <c r="B685" s="54" t="s">
        <v>144</v>
      </c>
      <c r="C685" s="55"/>
      <c r="D685" s="53" t="s">
        <v>146</v>
      </c>
      <c r="E685" s="1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1"/>
    </row>
    <row r="686" spans="1:45">
      <c r="B686" s="34"/>
      <c r="C686" s="19"/>
      <c r="D686" s="29"/>
      <c r="AS686" s="71"/>
    </row>
    <row r="687" spans="1:45">
      <c r="AS687" s="71"/>
    </row>
    <row r="688" spans="1:45">
      <c r="AS688" s="71"/>
    </row>
    <row r="689" spans="45:45">
      <c r="AS689" s="71"/>
    </row>
    <row r="690" spans="45:45">
      <c r="AS690" s="71"/>
    </row>
    <row r="691" spans="45:45">
      <c r="AS691" s="71"/>
    </row>
    <row r="692" spans="45:45">
      <c r="AS692" s="71"/>
    </row>
    <row r="693" spans="45:45">
      <c r="AS693" s="71"/>
    </row>
    <row r="694" spans="45:45">
      <c r="AS694" s="71"/>
    </row>
    <row r="695" spans="45:45">
      <c r="AS695" s="71"/>
    </row>
    <row r="696" spans="45:45">
      <c r="AS696" s="71"/>
    </row>
    <row r="697" spans="45:45">
      <c r="AS697" s="71"/>
    </row>
    <row r="698" spans="45:45">
      <c r="AS698" s="71"/>
    </row>
    <row r="699" spans="45:45">
      <c r="AS699" s="71"/>
    </row>
    <row r="700" spans="45:45">
      <c r="AS700" s="71"/>
    </row>
    <row r="701" spans="45:45">
      <c r="AS701" s="71"/>
    </row>
    <row r="702" spans="45:45">
      <c r="AS702" s="71"/>
    </row>
    <row r="703" spans="45:45">
      <c r="AS703" s="71"/>
    </row>
    <row r="704" spans="45:45">
      <c r="AS704" s="71"/>
    </row>
    <row r="705" spans="45:45">
      <c r="AS705" s="71"/>
    </row>
    <row r="706" spans="45:45">
      <c r="AS706" s="71"/>
    </row>
    <row r="707" spans="45:45">
      <c r="AS707" s="71"/>
    </row>
    <row r="708" spans="45:45">
      <c r="AS708" s="71"/>
    </row>
    <row r="709" spans="45:45">
      <c r="AS709" s="71"/>
    </row>
    <row r="710" spans="45:45">
      <c r="AS710" s="71"/>
    </row>
    <row r="711" spans="45:45">
      <c r="AS711" s="71"/>
    </row>
    <row r="712" spans="45:45">
      <c r="AS712" s="71"/>
    </row>
    <row r="713" spans="45:45">
      <c r="AS713" s="71"/>
    </row>
    <row r="714" spans="45:45">
      <c r="AS714" s="71"/>
    </row>
    <row r="715" spans="45:45">
      <c r="AS715" s="71"/>
    </row>
    <row r="716" spans="45:45">
      <c r="AS716" s="71"/>
    </row>
    <row r="717" spans="45:45">
      <c r="AS717" s="71"/>
    </row>
    <row r="718" spans="45:45">
      <c r="AS718" s="71"/>
    </row>
    <row r="719" spans="45:45">
      <c r="AS719" s="71"/>
    </row>
    <row r="720" spans="45:45">
      <c r="AS720" s="71"/>
    </row>
    <row r="721" spans="45:45">
      <c r="AS721" s="71"/>
    </row>
    <row r="722" spans="45:45">
      <c r="AS722" s="71"/>
    </row>
    <row r="723" spans="45:45">
      <c r="AS723" s="71"/>
    </row>
    <row r="724" spans="45:45">
      <c r="AS724" s="71"/>
    </row>
    <row r="725" spans="45:45">
      <c r="AS725" s="71"/>
    </row>
    <row r="726" spans="45:45">
      <c r="AS726" s="71"/>
    </row>
    <row r="727" spans="45:45">
      <c r="AS727" s="71"/>
    </row>
    <row r="728" spans="45:45">
      <c r="AS728" s="71"/>
    </row>
    <row r="729" spans="45:45">
      <c r="AS729" s="71"/>
    </row>
    <row r="730" spans="45:45">
      <c r="AS730" s="71"/>
    </row>
    <row r="731" spans="45:45">
      <c r="AS731" s="71"/>
    </row>
    <row r="732" spans="45:45">
      <c r="AS732" s="71"/>
    </row>
    <row r="733" spans="45:45">
      <c r="AS733" s="71"/>
    </row>
    <row r="734" spans="45:45">
      <c r="AS734" s="71"/>
    </row>
    <row r="735" spans="45:45">
      <c r="AS735" s="71"/>
    </row>
    <row r="736" spans="45:45">
      <c r="AS736" s="71"/>
    </row>
    <row r="737" spans="45:45">
      <c r="AS737" s="71"/>
    </row>
    <row r="738" spans="45:45">
      <c r="AS738" s="71"/>
    </row>
    <row r="739" spans="45:45">
      <c r="AS739" s="72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3"/>
    </row>
    <row r="768" spans="45:45">
      <c r="AS768" s="73"/>
    </row>
    <row r="769" spans="45:45">
      <c r="AS769" s="73"/>
    </row>
    <row r="770" spans="45:45">
      <c r="AS770" s="73"/>
    </row>
    <row r="771" spans="45:45">
      <c r="AS771" s="73"/>
    </row>
    <row r="772" spans="45:45">
      <c r="AS772" s="73"/>
    </row>
    <row r="773" spans="45:45">
      <c r="AS773" s="73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2018-12-13T06:30:19Z</dcterms:modified>
</cp:coreProperties>
</file>