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SVR-ORE-DC01\Ore Work\OREAS Standards\OREAS 171 &amp; 172 Mn ores JN1127\Datapacks\AMG SARS &amp; CCC\"/>
    </mc:Choice>
  </mc:AlternateContent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usion XRF" sheetId="47895" r:id="rId6"/>
    <sheet name="Thermograv" sheetId="47896" r:id="rId7"/>
    <sheet name="Laser Ablation" sheetId="47897" r:id="rId8"/>
  </sheets>
  <calcPr calcId="15251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<sst xmlns="http://schemas.openxmlformats.org/spreadsheetml/2006/main" count="2041" uniqueCount="267">
  <si>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</si>
  <si>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</si>
  <si>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</si>
  <si>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</si>
  <si>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</si>
  <si>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</si>
  <si>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</si>
  <si>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</si>
  <si>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</si>
  <si>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</si>
  <si>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</si>
  <si>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</si>
  <si>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</si>
  <si>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</si>
  <si>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</si>
  <si>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</si>
  <si>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</si>
  <si>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</si>
  <si>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</si>
  <si>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</si>
  <si>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</si>
  <si>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</si>
  <si>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</si>
  <si>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</si>
  <si>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</si>
  <si>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</si>
  <si>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</si>
  <si>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</si>
  <si>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</si>
  <si>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</si>
  <si>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</si>
  <si>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</si>
  <si>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</si>
  <si>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</si>
  <si>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</si>
  <si>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</si>
  <si>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</si>
  <si>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</si>
  <si>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</si>
  <si>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</si>
  <si>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</si>
  <si>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</si>
  <si>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</si>
  <si>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</si>
  <si>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</si>
  <si>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</si>
  <si>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</si>
  <si>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Cr</t>
  </si>
  <si>
    <t>Fe</t>
  </si>
  <si>
    <t>Mn</t>
  </si>
  <si>
    <t>P</t>
  </si>
  <si>
    <t>Re</t>
  </si>
  <si>
    <t>S</t>
  </si>
  <si>
    <t>Se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</si>
  <si>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</si>
  <si>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</si>
  <si>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</si>
  <si>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</si>
  <si>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</si>
  <si>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</si>
  <si>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</si>
  <si>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</si>
  <si>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</si>
  <si>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</si>
  <si>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</si>
  <si>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</si>
  <si>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</si>
  <si>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</si>
  <si>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</si>
  <si>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</si>
  <si>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</si>
  <si>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</si>
  <si>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</si>
  <si>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</si>
  <si>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</si>
  <si>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</si>
  <si>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</si>
  <si>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</si>
  <si>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</si>
  <si>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</si>
  <si>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</si>
  <si>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</si>
  <si>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</si>
  <si>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</si>
  <si>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</si>
  <si>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</si>
  <si>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</si>
  <si>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</si>
  <si>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</si>
  <si>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BF*XRF</t>
  </si>
  <si>
    <t>lithium borate fusion with XRF finish</t>
  </si>
  <si>
    <t>CaO</t>
  </si>
  <si>
    <t>&lt; 50</t>
  </si>
  <si>
    <t>&lt; 5</t>
  </si>
  <si>
    <t>BaO</t>
  </si>
  <si>
    <t>MgO</t>
  </si>
  <si>
    <t>Round</t>
  </si>
  <si>
    <t>Replicate</t>
  </si>
  <si>
    <t>Perth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</si>
  <si>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</si>
  <si>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</si>
  <si>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</si>
  <si>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</si>
  <si>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</si>
  <si>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</si>
  <si>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</si>
  <si>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</si>
  <si>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</si>
  <si>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</si>
  <si>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</si>
  <si>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</si>
  <si>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</si>
  <si>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</si>
  <si>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</si>
  <si>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</si>
  <si>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</si>
  <si>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Laser Ablation ICP-MS</t>
  </si>
  <si>
    <t>Thermogravimetry</t>
  </si>
  <si>
    <t>BaO, wt.%</t>
  </si>
  <si>
    <t>CaO, wt.%</t>
  </si>
  <si>
    <t>Fe, wt.%</t>
  </si>
  <si>
    <t>MgO, wt.%</t>
  </si>
  <si>
    <t>Mn, wt.%</t>
  </si>
  <si>
    <t>P, ppm</t>
  </si>
  <si>
    <t>Lab</t>
  </si>
  <si>
    <t>No</t>
  </si>
  <si>
    <t>1.01</t>
  </si>
  <si>
    <t>1.02</t>
  </si>
  <si>
    <t>1.03</t>
  </si>
  <si>
    <t>1.04</t>
  </si>
  <si>
    <t>1.05</t>
  </si>
  <si>
    <t>1.06</t>
  </si>
  <si>
    <t>1.07</t>
  </si>
  <si>
    <t>1.08</t>
  </si>
  <si>
    <t>1.09</t>
  </si>
  <si>
    <t>1.10</t>
  </si>
  <si>
    <t>1.12</t>
  </si>
  <si>
    <t>1.13</t>
  </si>
  <si>
    <t>1.14</t>
  </si>
  <si>
    <t>1.15</t>
  </si>
  <si>
    <t>Mean</t>
  </si>
  <si>
    <t>Median</t>
  </si>
  <si>
    <t>Std Dev.</t>
  </si>
  <si>
    <t>PDM3</t>
  </si>
  <si>
    <t>Z-Score (Absolute)</t>
  </si>
  <si>
    <t>NA</t>
  </si>
  <si>
    <t>&lt; 140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</si>
  <si>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</si>
  <si>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</si>
  <si>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</si>
  <si>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</si>
  <si>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</si>
  <si>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</si>
  <si>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Indicative</t>
  </si>
  <si>
    <t>at 1000°C</t>
  </si>
  <si>
    <t>BV Geo</t>
  </si>
  <si>
    <t>ABL*MS</t>
  </si>
  <si>
    <t>&lt; 0.05</t>
  </si>
  <si>
    <t>&lt; 200</t>
  </si>
  <si>
    <t>Laser Ablation with Mass Spectrometry: ICP-MS finish</t>
  </si>
  <si>
    <t>loss on ignition at 1000°C</t>
  </si>
  <si>
    <t>ALS, Johannesburg, South Africa</t>
  </si>
  <si>
    <t>Bureau Veritas Geoanalytical, Adelaide, SA, Australia</t>
  </si>
  <si>
    <t>Bureau Veritas Geoanalytical, Cardiff, NSW, Australia</t>
  </si>
  <si>
    <t>Bureau Veritas Geoanalytical, Perth, WA, Australia</t>
  </si>
  <si>
    <t>Bureau Veritas Mineral Processing, Darwin, NT, Australia</t>
  </si>
  <si>
    <t>Intertek Testing Services, Darwin, NT, Australia</t>
  </si>
  <si>
    <t>LCT, Sao Paulo, Sao Paulo, Brazil</t>
  </si>
  <si>
    <t>PT Intertek Utama Services, Jakarta Timur, DKI Jakarta, Indonesia</t>
  </si>
  <si>
    <t>SGS Geosol Laboratorios Ltda, Vespasiano, Minas Gerais, Brazil</t>
  </si>
  <si>
    <t>SGS Lakefield Research Ltd, Lakefield, Ontario, Canada</t>
  </si>
  <si>
    <t>SGS South Africa Pty Ltd, Booysens, Gauteng, South Africa</t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</si>
  <si>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</si>
  <si>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Al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</si>
  <si>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Aluminium(III) oxide (wt.%)</t>
    </r>
  </si>
  <si>
    <t>BaO, Barium oxide (wt.%)</t>
  </si>
  <si>
    <t>CaO, Calcium oxide (wt.%)</t>
  </si>
  <si>
    <t>Fe, Iron (wt.%)</t>
  </si>
  <si>
    <r>
      <t>K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O, wt.%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</si>
  <si>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Potassium oxide (wt.%)</t>
    </r>
  </si>
  <si>
    <t>MgO, Magnesium oxide (wt.%)</t>
  </si>
  <si>
    <t>Mn, Manganese (wt.%)</t>
  </si>
  <si>
    <r>
      <t>Na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O, wt.%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</si>
  <si>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Sodium oxide (wt.%)</t>
    </r>
  </si>
  <si>
    <t>P, Phosphorus (ppm)</t>
  </si>
  <si>
    <r>
      <t>SiO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</si>
  <si>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</si>
  <si>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r>
      <t>TiO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</si>
  <si>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TiO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Titanium dioxide (wt.%)</t>
    </r>
  </si>
  <si>
    <r>
      <t>V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5</t>
    </r>
    <r>
      <rPr>
        <sz val="8.5"/>
        <rFont val="Arial"/>
        <family val="2"/>
      </rPr>
      <t>, ppm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</si>
  <si>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  <r>
      <rPr>
        <u/>
        <sz val="10"/>
        <color theme="10"/>
        <rFont val="Arial"/>
        <family val="2"/>
      </rPr>
      <t>, Vanadium(V) oxide (ppm)</t>
    </r>
  </si>
  <si>
    <r>
      <t>LOI</t>
    </r>
    <r>
      <rPr>
        <vertAlign val="superscript"/>
        <sz val="8.5"/>
        <rFont val="Arial"/>
        <family val="2"/>
      </rPr>
      <t>1000</t>
    </r>
    <r>
      <rPr>
        <sz val="8.5"/>
        <rFont val="Arial"/>
        <family val="2"/>
      </rPr>
      <t>, wt.%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</si>
  <si>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  <r>
      <rPr>
        <u/>
        <sz val="10"/>
        <color theme="10"/>
        <rFont val="Arial"/>
        <family val="2"/>
      </rPr>
      <t>, Loss on ignition @1000°C (wt.%)</t>
    </r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</si>
  <si>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172 (Certified Value 5.8 wt.%)</t>
    </r>
  </si>
  <si>
    <t>Analytical results for BaO in OREAS 172 (Certified Value 0.285 wt.%)</t>
  </si>
  <si>
    <t>Analytical results for CaO in OREAS 172 (Certified Value 0.095 wt.%)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</si>
  <si>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172 (Indicative Value 98 ppm)</t>
    </r>
  </si>
  <si>
    <t>Analytical results for Cu in OREAS 172 (Indicative Value 57 ppm)</t>
  </si>
  <si>
    <t>Analytical results for Fe in OREAS 172 (Certified Value 3.83 wt.%)</t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</si>
  <si>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172 (Certified Value 1.89 wt.%)</t>
    </r>
  </si>
  <si>
    <t>Analytical results for MgO in OREAS 172 (Certified Value 0.141 wt.%)</t>
  </si>
  <si>
    <t>Analytical results for Mn in OREAS 172 (Certified Value 42.75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</si>
  <si>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172 (Certified Value 0.273 wt.%)</t>
    </r>
  </si>
  <si>
    <t>Analytical results for P in OREAS 172 (Certified Value 752 ppm)</t>
  </si>
  <si>
    <t>Analytical results for Pb in OREAS 172 (Indicative Value &lt; 50 ppm)</t>
  </si>
  <si>
    <t>Analytical results for S in OREAS 172 (Indicative Value 46.5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</si>
  <si>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172 (Certified Value 14.09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</si>
  <si>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172 (Certified Value 0.236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</si>
  <si>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172 (Certified Value 501 ppm)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</si>
  <si>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</si>
  <si>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172 (Certified Value 12.04 wt.%)</t>
    </r>
  </si>
  <si>
    <t>Analytical results for Ag in OREAS 172 (Indicative Value 0.2 ppm)</t>
  </si>
  <si>
    <t>Analytical results for As in OREAS 172 (Indicative Value 31.6 ppm)</t>
  </si>
  <si>
    <t>Analytical results for Ba in OREAS 172 (Indicative Value 2310 ppm)</t>
  </si>
  <si>
    <t>Analytical results for Be in OREAS 172 (Indicative Value 3.7 ppm)</t>
  </si>
  <si>
    <t>Analytical results for Bi in OREAS 172 (Indicative Value 0.24 ppm)</t>
  </si>
  <si>
    <t>Analytical results for Cd in OREAS 172 (Indicative Value 0.5 ppm)</t>
  </si>
  <si>
    <t>Analytical results for Ce in OREAS 172 (Indicative Value 165 ppm)</t>
  </si>
  <si>
    <t>Analytical results for Co in OREAS 172 (Indicative Value 149 ppm)</t>
  </si>
  <si>
    <t>Analytical results for Cr in OREAS 172 (Indicative Value 28 ppm)</t>
  </si>
  <si>
    <t>Analytical results for Cs in OREAS 172 (Indicative Value 1.37 ppm)</t>
  </si>
  <si>
    <t>Analytical results for Cu in OREAS 172 (Indicative Value 151 ppm)</t>
  </si>
  <si>
    <t>Analytical results for Dy in OREAS 172 (Indicative Value 12.7 ppm)</t>
  </si>
  <si>
    <t>Analytical results for Er in OREAS 172 (Indicative Value 6.2 ppm)</t>
  </si>
  <si>
    <t>Analytical results for Eu in OREAS 172 (Indicative Value 4405 ppb)</t>
  </si>
  <si>
    <t>Analytical results for Ga in OREAS 172 (Indicative Value &lt; 10 ppm)</t>
  </si>
  <si>
    <t>Analytical results for Gd in OREAS 172 (Indicative Value 14.9 ppm)</t>
  </si>
  <si>
    <t>Analytical results for Ge in OREAS 172 (Indicative Value 800 ppb)</t>
  </si>
  <si>
    <t>Analytical results for Hf in OREAS 172 (Indicative Value 1705 ppb)</t>
  </si>
  <si>
    <t>Analytical results for Ho in OREAS 172 (Indicative Value 2330 ppb)</t>
  </si>
  <si>
    <t>Analytical results for In in OREAS 172 (Indicative Value 0.05 ppm)</t>
  </si>
  <si>
    <t>Analytical results for La in OREAS 172 (Indicative Value 83 ppm)</t>
  </si>
  <si>
    <t>Analytical results for Lu in OREAS 172 (Indicative Value 735 ppb)</t>
  </si>
  <si>
    <t>Analytical results for Mo in OREAS 172 (Indicative Value 14.9 ppm)</t>
  </si>
  <si>
    <t>Analytical results for Nb in OREAS 172 (Indicative Value 5.87 ppm)</t>
  </si>
  <si>
    <t>Analytical results for Nd in OREAS 172 (Indicative Value 86 ppm)</t>
  </si>
  <si>
    <t>Analytical results for Ni in OREAS 172 (Indicative Value 72 ppm)</t>
  </si>
  <si>
    <t>Analytical results for Pb in OREAS 172 (Indicative Value 0.003 wt.%)</t>
  </si>
  <si>
    <t>Analytical results for Pr in OREAS 172 (Indicative Value 23.2 ppm)</t>
  </si>
  <si>
    <t>Analytical results for Rb in OREAS 172 (Indicative Value 38.8 ppm)</t>
  </si>
  <si>
    <t>Analytical results for Re in OREAS 172 (Indicative Value &lt; 10 ppb)</t>
  </si>
  <si>
    <t>Analytical results for Sb in OREAS 172 (Indicative Value 1.65 ppm)</t>
  </si>
  <si>
    <t>Analytical results for Sc in OREAS 172 (Indicative Value 12.8 ppm)</t>
  </si>
  <si>
    <t>Analytical results for Se in OREAS 172 (Indicative Value 5 ppm)</t>
  </si>
  <si>
    <t>Analytical results for Sm in OREAS 172 (Indicative Value 18.7 ppm)</t>
  </si>
  <si>
    <t>Analytical results for Sn in OREAS 172 (Indicative Value 1.2 ppm)</t>
  </si>
  <si>
    <t>Analytical results for Sr in OREAS 172 (Indicative Value 295 ppm)</t>
  </si>
  <si>
    <t>Analytical results for Ta in OREAS 172 (Indicative Value 285 ppb)</t>
  </si>
  <si>
    <t>Analytical results for Tb in OREAS 172 (Indicative Value 2260 ppb)</t>
  </si>
  <si>
    <t>Analytical results for Te in OREAS 172 (Indicative Value 200 ppb)</t>
  </si>
  <si>
    <t>Analytical results for Th in OREAS 172 (Indicative Value 5.12 ppm)</t>
  </si>
  <si>
    <t>Analytical results for Tl in OREAS 172 (Indicative Value 1.2 ppm)</t>
  </si>
  <si>
    <t>Analytical results for Tm in OREAS 172 (Indicative Value 900 ppb)</t>
  </si>
  <si>
    <t>Analytical results for U in OREAS 172 (Indicative Value 2.48 ppm)</t>
  </si>
  <si>
    <t>Analytical results for V in OREAS 172 (Indicative Value 260 ppm)</t>
  </si>
  <si>
    <t>Analytical results for W in OREAS 172 (Indicative Value 3.63 ppm)</t>
  </si>
  <si>
    <t>Analytical results for Y in OREAS 172 (Indicative Value 45.1 ppm)</t>
  </si>
  <si>
    <t>Analytical results for Yb in OREAS 172 (Indicative Value 5380 ppb)</t>
  </si>
  <si>
    <t>Analytical results for Zn in OREAS 172 (Indicative Value 148 ppm)</t>
  </si>
  <si>
    <t>Analytical results for Zr in OREAS 172 (Indicative Value 60 ppm)</t>
  </si>
  <si>
    <t/>
  </si>
  <si>
    <t>Table 4. Pooled-Lab Performance Gates for OREAS 172</t>
  </si>
  <si>
    <t>Table 3. Indicative Values for OREAS 172</t>
  </si>
  <si>
    <t>Table 2. Certified Values, SD's, 95% Confidence and Tolerance Limits for OREAS 172</t>
  </si>
  <si>
    <t>SD</t>
  </si>
  <si>
    <t>Table 5. Participating Laboratory List used for OREAS 172</t>
  </si>
  <si>
    <t>Table 1. Abbreviations used for OREAS 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</si>
</sst>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&quot;g&quot;"/>
  </numFmts>
  <fonts count="4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vertAlign val="subscript"/>
      <sz val="8.5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vertAlign val="superscript"/>
      <sz val="8.5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39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0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/>
    </xf>
    <xf numFmtId="165" fontId="36" fillId="0" borderId="26" xfId="0" applyNumberFormat="1" applyFont="1" applyFill="1" applyBorder="1" applyAlignment="1">
      <alignment horizontal="center" vertical="center"/>
    </xf>
    <xf numFmtId="165" fontId="36" fillId="0" borderId="30" xfId="44" applyNumberFormat="1" applyFont="1" applyFill="1" applyBorder="1" applyAlignment="1">
      <alignment horizontal="center"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9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22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2" fontId="2" fillId="0" borderId="31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2" fillId="26" borderId="0" xfId="0" applyNumberFormat="1" applyFont="1" applyFill="1" applyBorder="1" applyAlignment="1">
      <alignment horizontal="center" vertical="center"/>
    </xf>
    <xf numFmtId="164" fontId="42" fillId="26" borderId="0" xfId="0" applyNumberFormat="1" applyFont="1" applyFill="1" applyBorder="1" applyAlignment="1">
      <alignment horizontal="center" vertical="center"/>
    </xf>
    <xf numFmtId="1" fontId="42" fillId="26" borderId="30" xfId="0" applyNumberFormat="1" applyFont="1" applyFill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0" xfId="44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6" fillId="0" borderId="26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0" xfId="44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1" fontId="27" fillId="0" borderId="3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2" fontId="36" fillId="0" borderId="15" xfId="44" applyNumberFormat="1" applyFont="1" applyFill="1" applyBorder="1" applyAlignment="1">
      <alignment horizontal="center" vertic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65" fontId="2" fillId="29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" fontId="2" fillId="29" borderId="22" xfId="0" applyNumberFormat="1" applyFont="1" applyFill="1" applyBorder="1" applyAlignment="1" applyProtection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1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7" xfId="44" applyFont="1" applyFill="1" applyBorder="1" applyAlignment="1">
      <alignment horizontal="center" vertical="center"/>
    </xf>
    <xf numFmtId="0" fontId="36" fillId="27" borderId="26" xfId="0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 wrapText="1"/>
    </xf>
    <xf numFmtId="0" fontId="37" fillId="27" borderId="26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28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3</xdr:col>
      <xdr:colOff>323337</xdr:colOff>
      <xdr:row>25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0767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3</xdr:col>
      <xdr:colOff>237612</xdr:colOff>
      <xdr:row>24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29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8</xdr:col>
      <xdr:colOff>165645</xdr:colOff>
      <xdr:row>24</xdr:row>
      <xdr:rowOff>79663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407458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12</xdr:col>
      <xdr:colOff>104262</xdr:colOff>
      <xdr:row>29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521017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190500</xdr:rowOff>
    </xdr:from>
    <xdr:to>
      <xdr:col>15</xdr:col>
      <xdr:colOff>11497</xdr:colOff>
      <xdr:row>24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38845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289</xdr:row>
      <xdr:rowOff>0</xdr:rowOff>
    </xdr:from>
    <xdr:to>
      <xdr:col>11</xdr:col>
      <xdr:colOff>85212</xdr:colOff>
      <xdr:row>294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48510825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85212</xdr:colOff>
      <xdr:row>24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3209925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687</xdr:row>
      <xdr:rowOff>0</xdr:rowOff>
    </xdr:from>
    <xdr:to>
      <xdr:col>11</xdr:col>
      <xdr:colOff>101331</xdr:colOff>
      <xdr:row>692</xdr:row>
      <xdr:rowOff>78035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113611269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1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0" t="s">
        <v>266</v>
      </c>
      <c r="C1" s="40"/>
    </row>
    <row r="2" spans="2:10" ht="27.95" customHeight="1">
      <c r="B2" s="49" t="s">
        <v>74</v>
      </c>
      <c r="C2" s="49" t="s">
        <v>75</v>
      </c>
    </row>
    <row r="3" spans="2:10" ht="15" customHeight="1">
      <c r="B3" s="50" t="s">
        <v>81</v>
      </c>
      <c r="C3" s="50" t="s">
        <v>82</v>
      </c>
    </row>
    <row r="4" spans="2:10" ht="15" customHeight="1">
      <c r="B4" s="51" t="s">
        <v>86</v>
      </c>
      <c r="C4" s="51" t="s">
        <v>112</v>
      </c>
    </row>
    <row r="5" spans="2:10" ht="15" customHeight="1">
      <c r="B5" s="51" t="s">
        <v>79</v>
      </c>
      <c r="C5" s="51" t="s">
        <v>80</v>
      </c>
    </row>
    <row r="6" spans="2:10" ht="15" customHeight="1">
      <c r="B6" s="51" t="s">
        <v>83</v>
      </c>
      <c r="C6" s="51" t="s">
        <v>78</v>
      </c>
    </row>
    <row r="7" spans="2:10" ht="15" customHeight="1">
      <c r="B7" s="51" t="s">
        <v>77</v>
      </c>
      <c r="C7" s="100" t="s">
        <v>113</v>
      </c>
    </row>
    <row r="8" spans="2:10" ht="15" customHeight="1" thickBot="1">
      <c r="B8" s="51" t="s">
        <v>76</v>
      </c>
      <c r="C8" s="100" t="s">
        <v>114</v>
      </c>
    </row>
    <row r="9" spans="2:10" ht="15" customHeight="1">
      <c r="B9" s="86" t="s">
        <v>111</v>
      </c>
      <c r="C9" s="87"/>
    </row>
    <row r="10" spans="2:10" ht="15" customHeight="1">
      <c r="B10" s="51" t="s">
        <v>156</v>
      </c>
      <c r="C10" s="51" t="s">
        <v>159</v>
      </c>
    </row>
    <row r="11" spans="2:10" ht="15" customHeight="1">
      <c r="B11" s="51" t="s">
        <v>154</v>
      </c>
      <c r="C11" s="51" t="s">
        <v>160</v>
      </c>
      <c r="D11" s="4"/>
      <c r="E11" s="4"/>
      <c r="F11" s="4"/>
      <c r="G11" s="4"/>
      <c r="H11" s="4"/>
      <c r="I11" s="4"/>
      <c r="J11" s="4"/>
    </row>
    <row r="12" spans="2:10" ht="15" customHeight="1">
      <c r="B12" s="52" t="s">
        <v>89</v>
      </c>
      <c r="C12" s="52" t="s">
        <v>90</v>
      </c>
      <c r="D12" s="4"/>
      <c r="E12" s="4"/>
      <c r="F12" s="4"/>
      <c r="G12" s="4"/>
      <c r="H12" s="4"/>
      <c r="I12" s="4"/>
      <c r="J12" s="4"/>
    </row>
    <row r="13" spans="2:10" ht="15" customHeight="1">
      <c r="B13" s="74"/>
      <c r="C13" s="75"/>
    </row>
    <row r="14" spans="2:10" ht="15" customHeight="1">
      <c r="B14" s="76" t="s">
        <v>105</v>
      </c>
      <c r="C14" s="77" t="s">
        <v>100</v>
      </c>
    </row>
    <row r="15" spans="2:10" ht="15" customHeight="1">
      <c r="B15" s="78"/>
      <c r="C15" s="77"/>
    </row>
    <row r="16" spans="2:10" ht="15" customHeight="1">
      <c r="B16" s="79" t="s">
        <v>104</v>
      </c>
      <c r="C16" s="80" t="s">
        <v>103</v>
      </c>
    </row>
    <row r="17" spans="2:3" ht="15" customHeight="1">
      <c r="B17" s="78"/>
      <c r="C17" s="77"/>
    </row>
    <row r="18" spans="2:3" ht="15" customHeight="1">
      <c r="B18" s="81" t="s">
        <v>101</v>
      </c>
      <c r="C18" s="80" t="s">
        <v>102</v>
      </c>
    </row>
    <row r="19" spans="2:3" ht="15" customHeight="1">
      <c r="B19" s="82"/>
      <c r="C19" s="83"/>
    </row>
    <row r="20" spans="2:3" ht="15" customHeight="1">
      <c r="B20"/>
      <c r="C20"/>
    </row>
    <row r="21" spans="2:3">
      <c r="B21"/>
      <c r="C21"/>
    </row>
  </sheetData>
  <sortState ref="B6:C10">
    <sortCondition ref="B6:B10"/>
  </sortState>
  <conditionalFormatting sqref="B3:C19">
    <cfRule type="expression" dxfId="27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17"/>
  <sheetViews>
    <sheetView workbookViewId="0"/>
  </sheetViews>
  <sheetFormatPr defaultRowHeight="12.75"/>
  <cols>
    <col min="1" max="1" width="9.140625" style="3"/>
    <col min="2" max="2" width="16.7109375" style="101" customWidth="1"/>
    <col min="3" max="3" width="88.7109375" style="3" customWidth="1"/>
    <col min="4" max="16384" width="9.140625" style="3"/>
  </cols>
  <sheetData>
    <row r="1" spans="2:9" ht="23.25" customHeight="1">
      <c r="B1" s="84" t="s">
        <v>265</v>
      </c>
      <c r="C1" s="40"/>
    </row>
    <row r="2" spans="2:9" ht="27.95" customHeight="1">
      <c r="B2" s="85" t="s">
        <v>106</v>
      </c>
      <c r="C2" s="49" t="s">
        <v>107</v>
      </c>
    </row>
    <row r="3" spans="2:9" ht="15" customHeight="1">
      <c r="B3" s="111"/>
      <c r="C3" s="50" t="s">
        <v>108</v>
      </c>
    </row>
    <row r="4" spans="2:9" ht="15" customHeight="1">
      <c r="B4" s="112"/>
      <c r="C4" s="51" t="s">
        <v>161</v>
      </c>
    </row>
    <row r="5" spans="2:9" ht="15" customHeight="1">
      <c r="B5" s="112"/>
      <c r="C5" s="51" t="s">
        <v>109</v>
      </c>
    </row>
    <row r="6" spans="2:9" ht="15" customHeight="1">
      <c r="B6" s="112"/>
      <c r="C6" s="51" t="s">
        <v>162</v>
      </c>
    </row>
    <row r="7" spans="2:9" ht="15" customHeight="1">
      <c r="B7" s="112"/>
      <c r="C7" s="51" t="s">
        <v>163</v>
      </c>
    </row>
    <row r="8" spans="2:9" ht="15" customHeight="1">
      <c r="B8" s="112"/>
      <c r="C8" s="51" t="s">
        <v>164</v>
      </c>
    </row>
    <row r="9" spans="2:9" ht="15" customHeight="1">
      <c r="B9" s="112"/>
      <c r="C9" s="51" t="s">
        <v>164</v>
      </c>
      <c r="D9" s="4"/>
      <c r="E9" s="4"/>
      <c r="G9" s="4"/>
      <c r="H9" s="4"/>
      <c r="I9" s="4"/>
    </row>
    <row r="10" spans="2:9" ht="15" customHeight="1">
      <c r="B10" s="112"/>
      <c r="C10" s="51" t="s">
        <v>165</v>
      </c>
      <c r="D10" s="4"/>
      <c r="E10" s="4"/>
      <c r="G10" s="4"/>
      <c r="H10" s="4"/>
      <c r="I10" s="4"/>
    </row>
    <row r="11" spans="2:9" ht="15" customHeight="1">
      <c r="B11" s="112"/>
      <c r="C11" s="51" t="s">
        <v>110</v>
      </c>
    </row>
    <row r="12" spans="2:9" ht="15" customHeight="1">
      <c r="B12" s="112"/>
      <c r="C12" s="51" t="s">
        <v>166</v>
      </c>
    </row>
    <row r="13" spans="2:9" ht="15" customHeight="1">
      <c r="B13" s="112"/>
      <c r="C13" s="51" t="s">
        <v>167</v>
      </c>
    </row>
    <row r="14" spans="2:9" ht="15" customHeight="1">
      <c r="B14" s="112"/>
      <c r="C14" s="51" t="s">
        <v>168</v>
      </c>
    </row>
    <row r="15" spans="2:9" ht="15" customHeight="1">
      <c r="B15" s="112"/>
      <c r="C15" s="51" t="s">
        <v>169</v>
      </c>
    </row>
    <row r="16" spans="2:9" ht="15" customHeight="1">
      <c r="B16" s="112"/>
      <c r="C16" s="51" t="s">
        <v>170</v>
      </c>
    </row>
    <row r="17" spans="2:3" ht="15" customHeight="1">
      <c r="B17" s="152"/>
      <c r="C17" s="52" t="s">
        <v>171</v>
      </c>
    </row>
  </sheetData>
  <conditionalFormatting sqref="B3:C17">
    <cfRule type="expression" dxfId="26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21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25" t="s">
        <v>263</v>
      </c>
      <c r="C1" s="225"/>
      <c r="D1" s="225"/>
      <c r="E1" s="225"/>
      <c r="F1" s="225"/>
      <c r="G1" s="225"/>
      <c r="H1" s="225"/>
      <c r="I1" s="89"/>
    </row>
    <row r="2" spans="1:9" ht="15.75" customHeight="1">
      <c r="B2" s="223" t="s">
        <v>2</v>
      </c>
      <c r="C2" s="90" t="s">
        <v>57</v>
      </c>
      <c r="D2" s="221" t="s">
        <v>264</v>
      </c>
      <c r="E2" s="219" t="s">
        <v>84</v>
      </c>
      <c r="F2" s="220"/>
      <c r="G2" s="219" t="s">
        <v>85</v>
      </c>
      <c r="H2" s="220"/>
      <c r="I2" s="97"/>
    </row>
    <row r="3" spans="1:9" ht="12.75">
      <c r="B3" s="224"/>
      <c r="C3" s="88" t="s">
        <v>46</v>
      </c>
      <c r="D3" s="222"/>
      <c r="E3" s="128" t="s">
        <v>59</v>
      </c>
      <c r="F3" s="48" t="s">
        <v>60</v>
      </c>
      <c r="G3" s="128" t="s">
        <v>59</v>
      </c>
      <c r="H3" s="48" t="s">
        <v>60</v>
      </c>
      <c r="I3" s="98"/>
    </row>
    <row r="4" spans="1:9" ht="15.75" customHeight="1">
      <c r="A4" s="36"/>
      <c r="B4" s="213" t="s">
        <v>115</v>
      </c>
      <c r="C4" s="115"/>
      <c r="D4" s="26"/>
      <c r="E4" s="115"/>
      <c r="F4" s="115"/>
      <c r="G4" s="115"/>
      <c r="H4" s="212"/>
      <c r="I4" s="99"/>
    </row>
    <row r="5" spans="1:9" ht="15.75" customHeight="1">
      <c r="A5" s="36"/>
      <c r="B5" s="135" t="s">
        <v>174</v>
      </c>
      <c r="C5" s="131">
        <v>5.7989196969696986</v>
      </c>
      <c r="D5" s="132">
        <v>5.8456187985311069E-2</v>
      </c>
      <c r="E5" s="133">
        <v>5.7639912776223641</v>
      </c>
      <c r="F5" s="134">
        <v>5.833848116317033</v>
      </c>
      <c r="G5" s="133">
        <v>5.7428140343696104</v>
      </c>
      <c r="H5" s="134">
        <v>5.8550253595697868</v>
      </c>
      <c r="I5" s="99"/>
    </row>
    <row r="6" spans="1:9" ht="15.75" customHeight="1">
      <c r="A6" s="36"/>
      <c r="B6" s="135" t="s">
        <v>175</v>
      </c>
      <c r="C6" s="129">
        <v>0.28526000000000001</v>
      </c>
      <c r="D6" s="132">
        <v>1.1706744195083354E-2</v>
      </c>
      <c r="E6" s="139">
        <v>0.27900216770009023</v>
      </c>
      <c r="F6" s="140">
        <v>0.29151783229990991</v>
      </c>
      <c r="G6" s="139">
        <v>0.27739066909395266</v>
      </c>
      <c r="H6" s="140">
        <v>0.29312933090604743</v>
      </c>
      <c r="I6" s="99"/>
    </row>
    <row r="7" spans="1:9" ht="15.75" customHeight="1">
      <c r="A7" s="36"/>
      <c r="B7" s="135" t="s">
        <v>176</v>
      </c>
      <c r="C7" s="129">
        <v>9.5479047619047616E-2</v>
      </c>
      <c r="D7" s="132">
        <v>6.6301260808810198E-3</v>
      </c>
      <c r="E7" s="139">
        <v>9.217490577785481E-2</v>
      </c>
      <c r="F7" s="140">
        <v>9.8783189460240423E-2</v>
      </c>
      <c r="G7" s="139" t="s">
        <v>86</v>
      </c>
      <c r="H7" s="140" t="s">
        <v>86</v>
      </c>
      <c r="I7" s="99"/>
    </row>
    <row r="8" spans="1:9" ht="15.75" customHeight="1">
      <c r="A8" s="36"/>
      <c r="B8" s="135" t="s">
        <v>177</v>
      </c>
      <c r="C8" s="131">
        <v>3.8292168617347841</v>
      </c>
      <c r="D8" s="132">
        <v>4.0367207947201271E-2</v>
      </c>
      <c r="E8" s="133">
        <v>3.8045531586792003</v>
      </c>
      <c r="F8" s="134">
        <v>3.853880564790368</v>
      </c>
      <c r="G8" s="133">
        <v>3.8042340082436024</v>
      </c>
      <c r="H8" s="134">
        <v>3.8541997152259659</v>
      </c>
      <c r="I8" s="99"/>
    </row>
    <row r="9" spans="1:9" ht="15.75" customHeight="1">
      <c r="A9" s="36"/>
      <c r="B9" s="135" t="s">
        <v>179</v>
      </c>
      <c r="C9" s="131">
        <v>1.8910119047619047</v>
      </c>
      <c r="D9" s="132">
        <v>3.1624301485534224E-2</v>
      </c>
      <c r="E9" s="133">
        <v>1.8729983146114169</v>
      </c>
      <c r="F9" s="134">
        <v>1.9090254949123926</v>
      </c>
      <c r="G9" s="133">
        <v>1.8774835662880947</v>
      </c>
      <c r="H9" s="134">
        <v>1.9045402432357148</v>
      </c>
      <c r="I9" s="99"/>
    </row>
    <row r="10" spans="1:9" ht="15.75" customHeight="1">
      <c r="A10" s="36"/>
      <c r="B10" s="135" t="s">
        <v>180</v>
      </c>
      <c r="C10" s="129">
        <v>0.14094166666666666</v>
      </c>
      <c r="D10" s="132">
        <v>1.3811686504718691E-2</v>
      </c>
      <c r="E10" s="139">
        <v>0.13334881361937717</v>
      </c>
      <c r="F10" s="140">
        <v>0.14853451971395615</v>
      </c>
      <c r="G10" s="139" t="s">
        <v>86</v>
      </c>
      <c r="H10" s="140" t="s">
        <v>86</v>
      </c>
      <c r="I10" s="99"/>
    </row>
    <row r="11" spans="1:9" ht="15.75" customHeight="1">
      <c r="A11" s="36"/>
      <c r="B11" s="135" t="s">
        <v>181</v>
      </c>
      <c r="C11" s="131">
        <v>42.752708161228149</v>
      </c>
      <c r="D11" s="132">
        <v>0.21411492534634879</v>
      </c>
      <c r="E11" s="133">
        <v>42.637372549735851</v>
      </c>
      <c r="F11" s="134">
        <v>42.868043772720448</v>
      </c>
      <c r="G11" s="133">
        <v>42.552918304269028</v>
      </c>
      <c r="H11" s="134">
        <v>42.952498018187271</v>
      </c>
      <c r="I11" s="99"/>
    </row>
    <row r="12" spans="1:9" ht="15.75" customHeight="1">
      <c r="A12" s="36"/>
      <c r="B12" s="135" t="s">
        <v>183</v>
      </c>
      <c r="C12" s="129">
        <v>0.27260138888888891</v>
      </c>
      <c r="D12" s="132">
        <v>1.6328737797773003E-2</v>
      </c>
      <c r="E12" s="139">
        <v>0.26406334888243788</v>
      </c>
      <c r="F12" s="140">
        <v>0.28113942889533994</v>
      </c>
      <c r="G12" s="139">
        <v>0.25923335915357015</v>
      </c>
      <c r="H12" s="140">
        <v>0.28596941862420766</v>
      </c>
      <c r="I12" s="99"/>
    </row>
    <row r="13" spans="1:9" ht="15.75" customHeight="1">
      <c r="A13" s="36"/>
      <c r="B13" s="135" t="s">
        <v>184</v>
      </c>
      <c r="C13" s="130">
        <v>751.9491476115661</v>
      </c>
      <c r="D13" s="141">
        <v>17.102785668366927</v>
      </c>
      <c r="E13" s="142">
        <v>742.87173032434589</v>
      </c>
      <c r="F13" s="143">
        <v>761.02656489878632</v>
      </c>
      <c r="G13" s="142">
        <v>738.18584451589936</v>
      </c>
      <c r="H13" s="143">
        <v>765.71245070723285</v>
      </c>
      <c r="I13" s="99"/>
    </row>
    <row r="14" spans="1:9" ht="15.75" customHeight="1">
      <c r="A14" s="36"/>
      <c r="B14" s="135" t="s">
        <v>186</v>
      </c>
      <c r="C14" s="131">
        <v>14.094480303030302</v>
      </c>
      <c r="D14" s="132">
        <v>8.5079959170574287E-2</v>
      </c>
      <c r="E14" s="133">
        <v>14.049514202150272</v>
      </c>
      <c r="F14" s="134">
        <v>14.139446403910332</v>
      </c>
      <c r="G14" s="133">
        <v>14.032799172912744</v>
      </c>
      <c r="H14" s="134">
        <v>14.15616143314786</v>
      </c>
      <c r="I14" s="99"/>
    </row>
    <row r="15" spans="1:9" ht="15.75" customHeight="1">
      <c r="A15" s="36"/>
      <c r="B15" s="135" t="s">
        <v>188</v>
      </c>
      <c r="C15" s="129">
        <v>0.23647023809523812</v>
      </c>
      <c r="D15" s="132">
        <v>9.1689753368383413E-3</v>
      </c>
      <c r="E15" s="139">
        <v>0.23276041230589214</v>
      </c>
      <c r="F15" s="140">
        <v>0.2401800638845841</v>
      </c>
      <c r="G15" s="139">
        <v>0.2244319462518348</v>
      </c>
      <c r="H15" s="140">
        <v>0.24850852993864145</v>
      </c>
      <c r="I15" s="99"/>
    </row>
    <row r="16" spans="1:9" ht="15.75" customHeight="1">
      <c r="A16" s="36"/>
      <c r="B16" s="135" t="s">
        <v>190</v>
      </c>
      <c r="C16" s="130">
        <v>501.27777777777777</v>
      </c>
      <c r="D16" s="141">
        <v>44.736723793019735</v>
      </c>
      <c r="E16" s="142">
        <v>466.72118323493947</v>
      </c>
      <c r="F16" s="143">
        <v>535.83437232061613</v>
      </c>
      <c r="G16" s="142">
        <v>474.16371449673466</v>
      </c>
      <c r="H16" s="143">
        <v>528.39184105882089</v>
      </c>
      <c r="I16" s="99"/>
    </row>
    <row r="17" spans="1:9" ht="15.75" customHeight="1">
      <c r="A17" s="36"/>
      <c r="B17" s="213" t="s">
        <v>117</v>
      </c>
      <c r="C17" s="115"/>
      <c r="D17" s="26"/>
      <c r="E17" s="115"/>
      <c r="F17" s="115"/>
      <c r="G17" s="115"/>
      <c r="H17" s="212"/>
      <c r="I17" s="99"/>
    </row>
    <row r="18" spans="1:9" ht="15.75" customHeight="1">
      <c r="A18" s="36"/>
      <c r="B18" s="159" t="s">
        <v>192</v>
      </c>
      <c r="C18" s="160">
        <v>12.039628205128205</v>
      </c>
      <c r="D18" s="161">
        <v>0.15562975500393572</v>
      </c>
      <c r="E18" s="162">
        <v>11.945569537896411</v>
      </c>
      <c r="F18" s="163">
        <v>12.133686872359998</v>
      </c>
      <c r="G18" s="162">
        <v>11.999958675490435</v>
      </c>
      <c r="H18" s="163">
        <v>12.079297734765975</v>
      </c>
      <c r="I18" s="99"/>
    </row>
    <row r="20" spans="1:9" ht="15.75" customHeight="1">
      <c r="A20"/>
      <c r="B20"/>
      <c r="C20"/>
      <c r="D20"/>
      <c r="E20"/>
      <c r="F20"/>
      <c r="G20"/>
      <c r="H20"/>
    </row>
    <row r="21" spans="1:9" ht="15.75" customHeight="1">
      <c r="A21"/>
      <c r="B21"/>
      <c r="C21"/>
      <c r="D21"/>
      <c r="E21"/>
      <c r="F21"/>
      <c r="G21"/>
      <c r="H21"/>
    </row>
  </sheetData>
  <dataConsolidate/>
  <mergeCells count="5">
    <mergeCell ref="G2:H2"/>
    <mergeCell ref="D2:D3"/>
    <mergeCell ref="B2:B3"/>
    <mergeCell ref="B1:H1"/>
    <mergeCell ref="E2:F2"/>
  </mergeCells>
  <conditionalFormatting sqref="C5:H16 C18:H18 A4:H4 A17:H17 A5:A16 A18">
    <cfRule type="expression" dxfId="25" priority="28">
      <formula>IF(CertVal_IsBlnkRow*CertVal_IsBlnkRowNext=1,TRUE,FALSE)</formula>
    </cfRule>
  </conditionalFormatting>
  <conditionalFormatting sqref="B4:B18">
    <cfRule type="expression" dxfId="24" priority="25">
      <formula>IF(CertVal_IsBlnkRow*CertVal_IsBlnkRowNext=1,TRUE,FALSE)</formula>
    </cfRule>
  </conditionalFormatting>
  <conditionalFormatting sqref="B6">
    <cfRule type="expression" dxfId="23" priority="23">
      <formula>IF(CertVal_IsBlnkRow*CertVal_IsBlnkRowNext=1,TRUE,FALSE)</formula>
    </cfRule>
  </conditionalFormatting>
  <conditionalFormatting sqref="B7">
    <cfRule type="expression" dxfId="22" priority="21">
      <formula>IF(CertVal_IsBlnkRow*CertVal_IsBlnkRowNext=1,TRUE,FALSE)</formula>
    </cfRule>
  </conditionalFormatting>
  <conditionalFormatting sqref="B8">
    <cfRule type="expression" dxfId="21" priority="19">
      <formula>IF(CertVal_IsBlnkRow*CertVal_IsBlnkRowNext=1,TRUE,FALSE)</formula>
    </cfRule>
  </conditionalFormatting>
  <conditionalFormatting sqref="B9">
    <cfRule type="expression" dxfId="20" priority="17">
      <formula>IF(CertVal_IsBlnkRow*CertVal_IsBlnkRowNext=1,TRUE,FALSE)</formula>
    </cfRule>
  </conditionalFormatting>
  <conditionalFormatting sqref="B10">
    <cfRule type="expression" dxfId="19" priority="15">
      <formula>IF(CertVal_IsBlnkRow*CertVal_IsBlnkRowNext=1,TRUE,FALSE)</formula>
    </cfRule>
  </conditionalFormatting>
  <conditionalFormatting sqref="B11">
    <cfRule type="expression" dxfId="18" priority="13">
      <formula>IF(CertVal_IsBlnkRow*CertVal_IsBlnkRowNext=1,TRUE,FALSE)</formula>
    </cfRule>
  </conditionalFormatting>
  <conditionalFormatting sqref="B12">
    <cfRule type="expression" dxfId="17" priority="11">
      <formula>IF(CertVal_IsBlnkRow*CertVal_IsBlnkRowNext=1,TRUE,FALSE)</formula>
    </cfRule>
  </conditionalFormatting>
  <conditionalFormatting sqref="B13">
    <cfRule type="expression" dxfId="16" priority="9">
      <formula>IF(CertVal_IsBlnkRow*CertVal_IsBlnkRowNext=1,TRUE,FALSE)</formula>
    </cfRule>
  </conditionalFormatting>
  <conditionalFormatting sqref="B14">
    <cfRule type="expression" dxfId="15" priority="7">
      <formula>IF(CertVal_IsBlnkRow*CertVal_IsBlnkRowNext=1,TRUE,FALSE)</formula>
    </cfRule>
  </conditionalFormatting>
  <conditionalFormatting sqref="B15">
    <cfRule type="expression" dxfId="14" priority="5">
      <formula>IF(CertVal_IsBlnkRow*CertVal_IsBlnkRowNext=1,TRUE,FALSE)</formula>
    </cfRule>
  </conditionalFormatting>
  <conditionalFormatting sqref="B16">
    <cfRule type="expression" dxfId="13" priority="3">
      <formula>IF(CertVal_IsBlnkRow*CertVal_IsBlnkRowNext=1,TRUE,FALSE)</formula>
    </cfRule>
  </conditionalFormatting>
  <conditionalFormatting sqref="B18">
    <cfRule type="expression" dxfId="12" priority="1">
      <formula>IF(CertVal_IsBlnkRow*CertVal_IsBlnkRowNext=1,TRUE,FALSE)</formula>
    </cfRule>
  </conditionalFormatting>
  <hyperlinks>
    <hyperlink ref="B5" location="'Fusion XRF'!$A$1" display="'Fusion XRF'!$A$1"/>
    <hyperlink ref="B6" location="'Fusion XRF'!$A$18" display="'Fusion XRF'!$A$18"/>
    <hyperlink ref="B7" location="'Fusion XRF'!$A$58" display="'Fusion XRF'!$A$58"/>
    <hyperlink ref="B8" location="'Fusion XRF'!$A$112" display="'Fusion XRF'!$A$112"/>
    <hyperlink ref="B9" location="'Fusion XRF'!$A$130" display="'Fusion XRF'!$A$130"/>
    <hyperlink ref="B10" location="'Fusion XRF'!$A$148" display="'Fusion XRF'!$A$148"/>
    <hyperlink ref="B11" location="'Fusion XRF'!$A$166" display="'Fusion XRF'!$A$166"/>
    <hyperlink ref="B12" location="'Fusion XRF'!$A$184" display="'Fusion XRF'!$A$184"/>
    <hyperlink ref="B13" location="'Fusion XRF'!$A$202" display="'Fusion XRF'!$A$202"/>
    <hyperlink ref="B14" location="'Fusion XRF'!$A$256" display="'Fusion XRF'!$A$256"/>
    <hyperlink ref="B15" location="'Fusion XRF'!$A$274" display="'Fusion XRF'!$A$274"/>
    <hyperlink ref="B16" location="'Fusion XRF'!$A$292" display="'Fusion XRF'!$A$292"/>
    <hyperlink ref="B18" location="'Thermograv'!$A$1" display="'Thermograv'!$A$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23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1" customWidth="1" collapsed="1"/>
    <col min="2" max="2" width="10.85546875" style="91" customWidth="1"/>
    <col min="3" max="3" width="7.42578125" style="91" customWidth="1"/>
    <col min="4" max="5" width="10.85546875" style="91" customWidth="1"/>
    <col min="6" max="6" width="7.42578125" style="91" customWidth="1"/>
    <col min="7" max="8" width="10.85546875" style="91" customWidth="1"/>
    <col min="9" max="9" width="7.42578125" style="91" customWidth="1"/>
    <col min="10" max="11" width="10.85546875" style="91" customWidth="1"/>
    <col min="12" max="16384" width="9.140625" style="91"/>
  </cols>
  <sheetData>
    <row r="1" spans="1:11" s="6" customFormat="1" ht="23.25" customHeight="1">
      <c r="A1" s="91"/>
      <c r="B1" s="40" t="s">
        <v>262</v>
      </c>
      <c r="C1" s="5"/>
      <c r="D1" s="5"/>
      <c r="E1" s="5"/>
      <c r="F1" s="5"/>
      <c r="G1" s="5"/>
      <c r="H1" s="5"/>
      <c r="I1" s="5"/>
      <c r="J1" s="5"/>
      <c r="K1" s="93"/>
    </row>
    <row r="2" spans="1:11" s="6" customFormat="1" ht="24.75" customHeight="1">
      <c r="A2" s="91"/>
      <c r="B2" s="94" t="s">
        <v>2</v>
      </c>
      <c r="C2" s="42" t="s">
        <v>45</v>
      </c>
      <c r="D2" s="44" t="s">
        <v>46</v>
      </c>
      <c r="E2" s="94" t="s">
        <v>2</v>
      </c>
      <c r="F2" s="43" t="s">
        <v>45</v>
      </c>
      <c r="G2" s="95" t="s">
        <v>46</v>
      </c>
      <c r="H2" s="96" t="s">
        <v>2</v>
      </c>
      <c r="I2" s="43" t="s">
        <v>45</v>
      </c>
      <c r="J2" s="95" t="s">
        <v>46</v>
      </c>
      <c r="K2" s="91"/>
    </row>
    <row r="3" spans="1:11" ht="15.75" customHeight="1">
      <c r="A3" s="92"/>
      <c r="B3" s="117" t="s">
        <v>115</v>
      </c>
      <c r="C3" s="116"/>
      <c r="D3" s="118"/>
      <c r="E3" s="116"/>
      <c r="F3" s="116"/>
      <c r="G3" s="119"/>
      <c r="H3" s="116"/>
      <c r="I3" s="116"/>
      <c r="J3" s="120"/>
    </row>
    <row r="4" spans="1:11" ht="15.75" customHeight="1">
      <c r="A4" s="92"/>
      <c r="B4" s="122" t="s">
        <v>172</v>
      </c>
      <c r="C4" s="113" t="s">
        <v>3</v>
      </c>
      <c r="D4" s="121">
        <v>97.64</v>
      </c>
      <c r="E4" s="122" t="s">
        <v>36</v>
      </c>
      <c r="F4" s="113" t="s">
        <v>3</v>
      </c>
      <c r="G4" s="47" t="s">
        <v>92</v>
      </c>
      <c r="H4" s="45" t="s">
        <v>260</v>
      </c>
      <c r="I4" s="113" t="s">
        <v>260</v>
      </c>
      <c r="J4" s="46" t="s">
        <v>260</v>
      </c>
    </row>
    <row r="5" spans="1:11" ht="15.75" customHeight="1">
      <c r="A5" s="92"/>
      <c r="B5" s="122" t="s">
        <v>0</v>
      </c>
      <c r="C5" s="113" t="s">
        <v>3</v>
      </c>
      <c r="D5" s="121">
        <v>56.6666666666667</v>
      </c>
      <c r="E5" s="122" t="s">
        <v>52</v>
      </c>
      <c r="F5" s="113" t="s">
        <v>3</v>
      </c>
      <c r="G5" s="47">
        <v>46.503067435527797</v>
      </c>
      <c r="H5" s="45" t="s">
        <v>260</v>
      </c>
      <c r="I5" s="113" t="s">
        <v>260</v>
      </c>
      <c r="J5" s="46" t="s">
        <v>260</v>
      </c>
    </row>
    <row r="6" spans="1:11" ht="15.75" customHeight="1">
      <c r="A6" s="92"/>
      <c r="B6" s="117" t="s">
        <v>116</v>
      </c>
      <c r="C6" s="116"/>
      <c r="D6" s="118"/>
      <c r="E6" s="116"/>
      <c r="F6" s="116"/>
      <c r="G6" s="119"/>
      <c r="H6" s="116"/>
      <c r="I6" s="116"/>
      <c r="J6" s="120"/>
    </row>
    <row r="7" spans="1:11" ht="15.75" customHeight="1">
      <c r="A7" s="92"/>
      <c r="B7" s="122" t="s">
        <v>4</v>
      </c>
      <c r="C7" s="113" t="s">
        <v>3</v>
      </c>
      <c r="D7" s="123">
        <v>0.2</v>
      </c>
      <c r="E7" s="122" t="s">
        <v>8</v>
      </c>
      <c r="F7" s="113" t="s">
        <v>73</v>
      </c>
      <c r="G7" s="46">
        <v>1705</v>
      </c>
      <c r="H7" s="125" t="s">
        <v>15</v>
      </c>
      <c r="I7" s="113" t="s">
        <v>3</v>
      </c>
      <c r="J7" s="124">
        <v>1.2</v>
      </c>
    </row>
    <row r="8" spans="1:11" ht="15.75" customHeight="1">
      <c r="A8" s="92"/>
      <c r="B8" s="122" t="s">
        <v>7</v>
      </c>
      <c r="C8" s="113" t="s">
        <v>3</v>
      </c>
      <c r="D8" s="126">
        <v>31.6</v>
      </c>
      <c r="E8" s="122" t="s">
        <v>11</v>
      </c>
      <c r="F8" s="113" t="s">
        <v>73</v>
      </c>
      <c r="G8" s="46">
        <v>2330</v>
      </c>
      <c r="H8" s="125" t="s">
        <v>18</v>
      </c>
      <c r="I8" s="113" t="s">
        <v>3</v>
      </c>
      <c r="J8" s="46">
        <v>295</v>
      </c>
    </row>
    <row r="9" spans="1:11" ht="15.75" customHeight="1">
      <c r="A9" s="92"/>
      <c r="B9" s="122" t="s">
        <v>10</v>
      </c>
      <c r="C9" s="113" t="s">
        <v>3</v>
      </c>
      <c r="D9" s="121">
        <v>2310</v>
      </c>
      <c r="E9" s="122" t="s">
        <v>14</v>
      </c>
      <c r="F9" s="113" t="s">
        <v>3</v>
      </c>
      <c r="G9" s="127">
        <v>0.05</v>
      </c>
      <c r="H9" s="125" t="s">
        <v>20</v>
      </c>
      <c r="I9" s="113" t="s">
        <v>73</v>
      </c>
      <c r="J9" s="46">
        <v>285</v>
      </c>
    </row>
    <row r="10" spans="1:11" ht="15.75" customHeight="1">
      <c r="A10" s="92"/>
      <c r="B10" s="122" t="s">
        <v>13</v>
      </c>
      <c r="C10" s="113" t="s">
        <v>3</v>
      </c>
      <c r="D10" s="41">
        <v>3.7</v>
      </c>
      <c r="E10" s="122" t="s">
        <v>17</v>
      </c>
      <c r="F10" s="113" t="s">
        <v>3</v>
      </c>
      <c r="G10" s="46">
        <v>82.75</v>
      </c>
      <c r="H10" s="125" t="s">
        <v>23</v>
      </c>
      <c r="I10" s="113" t="s">
        <v>73</v>
      </c>
      <c r="J10" s="46">
        <v>2260</v>
      </c>
    </row>
    <row r="11" spans="1:11" ht="15.75" customHeight="1">
      <c r="A11" s="92"/>
      <c r="B11" s="122" t="s">
        <v>16</v>
      </c>
      <c r="C11" s="113" t="s">
        <v>3</v>
      </c>
      <c r="D11" s="41">
        <v>0.24</v>
      </c>
      <c r="E11" s="122" t="s">
        <v>22</v>
      </c>
      <c r="F11" s="113" t="s">
        <v>73</v>
      </c>
      <c r="G11" s="46">
        <v>735</v>
      </c>
      <c r="H11" s="125" t="s">
        <v>26</v>
      </c>
      <c r="I11" s="113" t="s">
        <v>73</v>
      </c>
      <c r="J11" s="46">
        <v>200</v>
      </c>
    </row>
    <row r="12" spans="1:11" ht="15.75" customHeight="1">
      <c r="A12" s="92"/>
      <c r="B12" s="122" t="s">
        <v>19</v>
      </c>
      <c r="C12" s="113" t="s">
        <v>3</v>
      </c>
      <c r="D12" s="41">
        <v>0.5</v>
      </c>
      <c r="E12" s="122" t="s">
        <v>25</v>
      </c>
      <c r="F12" s="113" t="s">
        <v>3</v>
      </c>
      <c r="G12" s="47">
        <v>14.9</v>
      </c>
      <c r="H12" s="125" t="s">
        <v>29</v>
      </c>
      <c r="I12" s="113" t="s">
        <v>3</v>
      </c>
      <c r="J12" s="124">
        <v>5.12</v>
      </c>
    </row>
    <row r="13" spans="1:11" ht="15.75" customHeight="1">
      <c r="A13" s="92"/>
      <c r="B13" s="122" t="s">
        <v>21</v>
      </c>
      <c r="C13" s="113" t="s">
        <v>3</v>
      </c>
      <c r="D13" s="121">
        <v>164.5</v>
      </c>
      <c r="E13" s="122" t="s">
        <v>28</v>
      </c>
      <c r="F13" s="113" t="s">
        <v>3</v>
      </c>
      <c r="G13" s="124">
        <v>5.87</v>
      </c>
      <c r="H13" s="125" t="s">
        <v>54</v>
      </c>
      <c r="I13" s="113" t="s">
        <v>3</v>
      </c>
      <c r="J13" s="124">
        <v>1.2</v>
      </c>
    </row>
    <row r="14" spans="1:11" ht="15.75" customHeight="1">
      <c r="A14" s="92"/>
      <c r="B14" s="122" t="s">
        <v>24</v>
      </c>
      <c r="C14" s="113" t="s">
        <v>3</v>
      </c>
      <c r="D14" s="121">
        <v>149</v>
      </c>
      <c r="E14" s="122" t="s">
        <v>30</v>
      </c>
      <c r="F14" s="113" t="s">
        <v>3</v>
      </c>
      <c r="G14" s="46">
        <v>85.9</v>
      </c>
      <c r="H14" s="125" t="s">
        <v>55</v>
      </c>
      <c r="I14" s="113" t="s">
        <v>73</v>
      </c>
      <c r="J14" s="46">
        <v>900</v>
      </c>
    </row>
    <row r="15" spans="1:11" ht="15.75" customHeight="1">
      <c r="A15" s="92"/>
      <c r="B15" s="122" t="s">
        <v>47</v>
      </c>
      <c r="C15" s="113" t="s">
        <v>3</v>
      </c>
      <c r="D15" s="126">
        <v>28</v>
      </c>
      <c r="E15" s="122" t="s">
        <v>33</v>
      </c>
      <c r="F15" s="113" t="s">
        <v>3</v>
      </c>
      <c r="G15" s="46">
        <v>72</v>
      </c>
      <c r="H15" s="125" t="s">
        <v>31</v>
      </c>
      <c r="I15" s="113" t="s">
        <v>3</v>
      </c>
      <c r="J15" s="124">
        <v>2.48</v>
      </c>
    </row>
    <row r="16" spans="1:11" ht="15.75" customHeight="1">
      <c r="A16" s="92"/>
      <c r="B16" s="122" t="s">
        <v>27</v>
      </c>
      <c r="C16" s="113" t="s">
        <v>3</v>
      </c>
      <c r="D16" s="41">
        <v>1.365</v>
      </c>
      <c r="E16" s="122" t="s">
        <v>36</v>
      </c>
      <c r="F16" s="113" t="s">
        <v>1</v>
      </c>
      <c r="G16" s="127">
        <v>3.2499999999999999E-3</v>
      </c>
      <c r="H16" s="125" t="s">
        <v>56</v>
      </c>
      <c r="I16" s="113" t="s">
        <v>3</v>
      </c>
      <c r="J16" s="46">
        <v>259.5</v>
      </c>
    </row>
    <row r="17" spans="1:10" ht="15.75" customHeight="1">
      <c r="A17" s="92"/>
      <c r="B17" s="122" t="s">
        <v>0</v>
      </c>
      <c r="C17" s="113" t="s">
        <v>3</v>
      </c>
      <c r="D17" s="121">
        <v>151</v>
      </c>
      <c r="E17" s="122" t="s">
        <v>39</v>
      </c>
      <c r="F17" s="113" t="s">
        <v>3</v>
      </c>
      <c r="G17" s="47">
        <v>23.2</v>
      </c>
      <c r="H17" s="125" t="s">
        <v>34</v>
      </c>
      <c r="I17" s="113" t="s">
        <v>3</v>
      </c>
      <c r="J17" s="124">
        <v>3.625</v>
      </c>
    </row>
    <row r="18" spans="1:10" ht="15.75" customHeight="1">
      <c r="A18" s="92"/>
      <c r="B18" s="122" t="s">
        <v>32</v>
      </c>
      <c r="C18" s="113" t="s">
        <v>3</v>
      </c>
      <c r="D18" s="126">
        <v>12.7</v>
      </c>
      <c r="E18" s="122" t="s">
        <v>42</v>
      </c>
      <c r="F18" s="113" t="s">
        <v>3</v>
      </c>
      <c r="G18" s="47">
        <v>38.75</v>
      </c>
      <c r="H18" s="125" t="s">
        <v>37</v>
      </c>
      <c r="I18" s="113" t="s">
        <v>3</v>
      </c>
      <c r="J18" s="47">
        <v>45.1</v>
      </c>
    </row>
    <row r="19" spans="1:10" ht="15.75" customHeight="1">
      <c r="A19" s="92"/>
      <c r="B19" s="122" t="s">
        <v>35</v>
      </c>
      <c r="C19" s="113" t="s">
        <v>3</v>
      </c>
      <c r="D19" s="41">
        <v>6.1950000000000003</v>
      </c>
      <c r="E19" s="122" t="s">
        <v>51</v>
      </c>
      <c r="F19" s="113" t="s">
        <v>73</v>
      </c>
      <c r="G19" s="47" t="s">
        <v>88</v>
      </c>
      <c r="H19" s="125" t="s">
        <v>40</v>
      </c>
      <c r="I19" s="113" t="s">
        <v>73</v>
      </c>
      <c r="J19" s="46">
        <v>5380</v>
      </c>
    </row>
    <row r="20" spans="1:10" ht="15.75" customHeight="1">
      <c r="A20" s="92"/>
      <c r="B20" s="122" t="s">
        <v>38</v>
      </c>
      <c r="C20" s="113" t="s">
        <v>73</v>
      </c>
      <c r="D20" s="121">
        <v>4405</v>
      </c>
      <c r="E20" s="122" t="s">
        <v>6</v>
      </c>
      <c r="F20" s="113" t="s">
        <v>3</v>
      </c>
      <c r="G20" s="124">
        <v>1.65</v>
      </c>
      <c r="H20" s="125" t="s">
        <v>43</v>
      </c>
      <c r="I20" s="113" t="s">
        <v>3</v>
      </c>
      <c r="J20" s="46">
        <v>147.5</v>
      </c>
    </row>
    <row r="21" spans="1:10" ht="15.75" customHeight="1">
      <c r="A21" s="92"/>
      <c r="B21" s="122" t="s">
        <v>41</v>
      </c>
      <c r="C21" s="113" t="s">
        <v>3</v>
      </c>
      <c r="D21" s="41" t="s">
        <v>88</v>
      </c>
      <c r="E21" s="122" t="s">
        <v>9</v>
      </c>
      <c r="F21" s="113" t="s">
        <v>3</v>
      </c>
      <c r="G21" s="47">
        <v>12.8</v>
      </c>
      <c r="H21" s="125" t="s">
        <v>44</v>
      </c>
      <c r="I21" s="113" t="s">
        <v>3</v>
      </c>
      <c r="J21" s="46">
        <v>59.75</v>
      </c>
    </row>
    <row r="22" spans="1:10" ht="15.75" customHeight="1">
      <c r="A22" s="92"/>
      <c r="B22" s="122" t="s">
        <v>5</v>
      </c>
      <c r="C22" s="113" t="s">
        <v>3</v>
      </c>
      <c r="D22" s="126">
        <v>14.85</v>
      </c>
      <c r="E22" s="122" t="s">
        <v>53</v>
      </c>
      <c r="F22" s="113" t="s">
        <v>3</v>
      </c>
      <c r="G22" s="124">
        <v>5</v>
      </c>
      <c r="H22" s="45" t="s">
        <v>260</v>
      </c>
      <c r="I22" s="113" t="s">
        <v>260</v>
      </c>
      <c r="J22" s="46" t="s">
        <v>260</v>
      </c>
    </row>
    <row r="23" spans="1:10" ht="15.75" customHeight="1">
      <c r="A23" s="92"/>
      <c r="B23" s="153" t="s">
        <v>72</v>
      </c>
      <c r="C23" s="154" t="s">
        <v>73</v>
      </c>
      <c r="D23" s="155">
        <v>800</v>
      </c>
      <c r="E23" s="153" t="s">
        <v>12</v>
      </c>
      <c r="F23" s="154" t="s">
        <v>3</v>
      </c>
      <c r="G23" s="156">
        <v>18.7</v>
      </c>
      <c r="H23" s="157" t="s">
        <v>260</v>
      </c>
      <c r="I23" s="154" t="s">
        <v>260</v>
      </c>
      <c r="J23" s="158" t="s">
        <v>260</v>
      </c>
    </row>
  </sheetData>
  <conditionalFormatting sqref="C3:C23 F3:F23 I3:I23">
    <cfRule type="expression" dxfId="11" priority="2">
      <formula>IndVal_LimitValDiffUOM</formula>
    </cfRule>
  </conditionalFormatting>
  <conditionalFormatting sqref="B3:J23">
    <cfRule type="expression" dxfId="10" priority="1">
      <formula>IF(IndVal_IsBlnkRow*IndVal_IsBlnkRowNext=1,TRUE,FALSE)</formula>
    </cfRule>
  </conditionalFormatting>
  <hyperlinks>
    <hyperlink ref="B4" location="'Fusion XRF'!$A$78" display="'Fusion XRF'!$A$78"/>
    <hyperlink ref="E4" location="'Fusion XRF'!$A$222" display="'Fusion XRF'!$A$222"/>
    <hyperlink ref="B5" location="'Fusion XRF'!$A$96" display="'Fusion XRF'!$A$96"/>
    <hyperlink ref="E5" location="'Fusion XRF'!$A$240" display="'Fusion XRF'!$A$240"/>
    <hyperlink ref="B7" location="'Laser Ablation'!$A$1" display="'Laser Ablation'!$A$1"/>
    <hyperlink ref="E7" location="'Laser Ablation'!$A$262" display="'Laser Ablation'!$A$262"/>
    <hyperlink ref="H7" location="'Laser Ablation'!$A$500" display="'Laser Ablation'!$A$500"/>
    <hyperlink ref="B8" location="'Laser Ablation'!$A$15" display="'Laser Ablation'!$A$15"/>
    <hyperlink ref="E8" location="'Laser Ablation'!$A$276" display="'Laser Ablation'!$A$276"/>
    <hyperlink ref="H8" location="'Laser Ablation'!$A$514" display="'Laser Ablation'!$A$514"/>
    <hyperlink ref="B9" location="'Laser Ablation'!$A$52" display="'Laser Ablation'!$A$52"/>
    <hyperlink ref="E9" location="'Laser Ablation'!$A$290" display="'Laser Ablation'!$A$290"/>
    <hyperlink ref="H9" location="'Laser Ablation'!$A$528" display="'Laser Ablation'!$A$528"/>
    <hyperlink ref="B10" location="'Laser Ablation'!$A$66" display="'Laser Ablation'!$A$66"/>
    <hyperlink ref="E10" location="'Laser Ablation'!$A$304" display="'Laser Ablation'!$A$304"/>
    <hyperlink ref="H10" location="'Laser Ablation'!$A$542" display="'Laser Ablation'!$A$542"/>
    <hyperlink ref="B11" location="'Laser Ablation'!$A$80" display="'Laser Ablation'!$A$80"/>
    <hyperlink ref="E11" location="'Laser Ablation'!$A$318" display="'Laser Ablation'!$A$318"/>
    <hyperlink ref="H11" location="'Laser Ablation'!$A$556" display="'Laser Ablation'!$A$556"/>
    <hyperlink ref="B12" location="'Laser Ablation'!$A$94" display="'Laser Ablation'!$A$94"/>
    <hyperlink ref="E12" location="'Laser Ablation'!$A$332" display="'Laser Ablation'!$A$332"/>
    <hyperlink ref="H12" location="'Laser Ablation'!$A$570" display="'Laser Ablation'!$A$570"/>
    <hyperlink ref="B13" location="'Laser Ablation'!$A$108" display="'Laser Ablation'!$A$108"/>
    <hyperlink ref="E13" location="'Laser Ablation'!$A$346" display="'Laser Ablation'!$A$346"/>
    <hyperlink ref="H13" location="'Laser Ablation'!$A$584" display="'Laser Ablation'!$A$584"/>
    <hyperlink ref="B14" location="'Laser Ablation'!$A$122" display="'Laser Ablation'!$A$122"/>
    <hyperlink ref="E14" location="'Laser Ablation'!$A$360" display="'Laser Ablation'!$A$360"/>
    <hyperlink ref="H14" location="'Laser Ablation'!$A$598" display="'Laser Ablation'!$A$598"/>
    <hyperlink ref="B15" location="'Laser Ablation'!$A$136" display="'Laser Ablation'!$A$136"/>
    <hyperlink ref="E15" location="'Laser Ablation'!$A$374" display="'Laser Ablation'!$A$374"/>
    <hyperlink ref="H15" location="'Laser Ablation'!$A$612" display="'Laser Ablation'!$A$612"/>
    <hyperlink ref="B16" location="'Laser Ablation'!$A$150" display="'Laser Ablation'!$A$150"/>
    <hyperlink ref="E16" location="'Laser Ablation'!$A$388" display="'Laser Ablation'!$A$388"/>
    <hyperlink ref="H16" location="'Laser Ablation'!$A$626" display="'Laser Ablation'!$A$626"/>
    <hyperlink ref="B17" location="'Laser Ablation'!$A$164" display="'Laser Ablation'!$A$164"/>
    <hyperlink ref="E17" location="'Laser Ablation'!$A$402" display="'Laser Ablation'!$A$402"/>
    <hyperlink ref="H17" location="'Laser Ablation'!$A$640" display="'Laser Ablation'!$A$640"/>
    <hyperlink ref="B18" location="'Laser Ablation'!$A$178" display="'Laser Ablation'!$A$178"/>
    <hyperlink ref="E18" location="'Laser Ablation'!$A$416" display="'Laser Ablation'!$A$416"/>
    <hyperlink ref="H18" location="'Laser Ablation'!$A$654" display="'Laser Ablation'!$A$654"/>
    <hyperlink ref="B19" location="'Laser Ablation'!$A$192" display="'Laser Ablation'!$A$192"/>
    <hyperlink ref="E19" location="'Laser Ablation'!$A$430" display="'Laser Ablation'!$A$430"/>
    <hyperlink ref="H19" location="'Laser Ablation'!$A$668" display="'Laser Ablation'!$A$668"/>
    <hyperlink ref="B20" location="'Laser Ablation'!$A$206" display="'Laser Ablation'!$A$206"/>
    <hyperlink ref="E20" location="'Laser Ablation'!$A$444" display="'Laser Ablation'!$A$444"/>
    <hyperlink ref="H20" location="'Laser Ablation'!$A$682" display="'Laser Ablation'!$A$682"/>
    <hyperlink ref="B21" location="'Laser Ablation'!$A$220" display="'Laser Ablation'!$A$220"/>
    <hyperlink ref="E21" location="'Laser Ablation'!$A$458" display="'Laser Ablation'!$A$458"/>
    <hyperlink ref="H21" location="'Laser Ablation'!$A$696" display="'Laser Ablation'!$A$696"/>
    <hyperlink ref="B22" location="'Laser Ablation'!$A$234" display="'Laser Ablation'!$A$234"/>
    <hyperlink ref="E22" location="'Laser Ablation'!$A$472" display="'Laser Ablation'!$A$472"/>
    <hyperlink ref="B23" location="'Laser Ablation'!$A$248" display="'Laser Ablation'!$A$248"/>
    <hyperlink ref="E23" location="'Laser Ablation'!$A$486" display="'Laser Ablation'!$A$486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18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39" customFormat="1" ht="21" customHeight="1">
      <c r="A1" s="38"/>
      <c r="B1" s="226" t="s">
        <v>261</v>
      </c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</row>
    <row r="2" spans="1:26" s="56" customFormat="1" ht="15" customHeight="1">
      <c r="B2" s="228" t="s">
        <v>2</v>
      </c>
      <c r="C2" s="230" t="s">
        <v>61</v>
      </c>
      <c r="D2" s="232" t="s">
        <v>62</v>
      </c>
      <c r="E2" s="233"/>
      <c r="F2" s="233"/>
      <c r="G2" s="233"/>
      <c r="H2" s="234"/>
      <c r="I2" s="235" t="s">
        <v>63</v>
      </c>
      <c r="J2" s="236"/>
      <c r="K2" s="237"/>
      <c r="L2" s="238" t="s">
        <v>64</v>
      </c>
      <c r="M2" s="238"/>
    </row>
    <row r="3" spans="1:26" s="56" customFormat="1" ht="15" customHeight="1">
      <c r="B3" s="229"/>
      <c r="C3" s="231"/>
      <c r="D3" s="58" t="s">
        <v>58</v>
      </c>
      <c r="E3" s="58" t="s">
        <v>65</v>
      </c>
      <c r="F3" s="58" t="s">
        <v>66</v>
      </c>
      <c r="G3" s="58" t="s">
        <v>67</v>
      </c>
      <c r="H3" s="58" t="s">
        <v>68</v>
      </c>
      <c r="I3" s="57" t="s">
        <v>69</v>
      </c>
      <c r="J3" s="58" t="s">
        <v>70</v>
      </c>
      <c r="K3" s="59" t="s">
        <v>71</v>
      </c>
      <c r="L3" s="58" t="s">
        <v>59</v>
      </c>
      <c r="M3" s="58" t="s">
        <v>60</v>
      </c>
    </row>
    <row r="4" spans="1:26" s="56" customFormat="1" ht="15" customHeight="1">
      <c r="A4" s="60"/>
      <c r="B4" s="147" t="s">
        <v>115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48"/>
    </row>
    <row r="5" spans="1:26" s="56" customFormat="1" ht="15" customHeight="1">
      <c r="A5" s="60"/>
      <c r="B5" s="63" t="s">
        <v>173</v>
      </c>
      <c r="C5" s="136">
        <v>5.7989196969696986</v>
      </c>
      <c r="D5" s="61">
        <v>5.8456187985311069E-2</v>
      </c>
      <c r="E5" s="137">
        <v>5.6820073209990767</v>
      </c>
      <c r="F5" s="137">
        <v>5.9158320729403204</v>
      </c>
      <c r="G5" s="137">
        <v>5.6235511330137653</v>
      </c>
      <c r="H5" s="137">
        <v>5.9742882609256318</v>
      </c>
      <c r="I5" s="62">
        <v>1.0080530691924931E-2</v>
      </c>
      <c r="J5" s="62">
        <v>2.0161061383849863E-2</v>
      </c>
      <c r="K5" s="62">
        <v>3.0241592075774794E-2</v>
      </c>
      <c r="L5" s="138">
        <v>5.5089737121212137</v>
      </c>
      <c r="M5" s="137">
        <v>6.0888656818181834</v>
      </c>
      <c r="P5" s="214"/>
      <c r="Q5" s="215"/>
      <c r="R5" s="214"/>
      <c r="S5" s="214"/>
      <c r="T5" s="214"/>
      <c r="U5" s="214"/>
      <c r="Y5" s="214"/>
      <c r="Z5" s="214"/>
    </row>
    <row r="6" spans="1:26" s="56" customFormat="1" ht="15" customHeight="1">
      <c r="A6" s="60"/>
      <c r="B6" s="63" t="s">
        <v>118</v>
      </c>
      <c r="C6" s="64">
        <v>0.28526000000000001</v>
      </c>
      <c r="D6" s="61">
        <v>1.1706744195083354E-2</v>
      </c>
      <c r="E6" s="61">
        <v>0.26184651160983335</v>
      </c>
      <c r="F6" s="61">
        <v>0.30867348839016673</v>
      </c>
      <c r="G6" s="61">
        <v>0.25013976741475002</v>
      </c>
      <c r="H6" s="61">
        <v>0.32038023258525011</v>
      </c>
      <c r="I6" s="62">
        <v>4.1038856464570395E-2</v>
      </c>
      <c r="J6" s="62">
        <v>8.2077712929140789E-2</v>
      </c>
      <c r="K6" s="62">
        <v>0.12311656939371118</v>
      </c>
      <c r="L6" s="65">
        <v>0.27099700000000004</v>
      </c>
      <c r="M6" s="61">
        <v>0.29952300000000004</v>
      </c>
      <c r="P6" s="215"/>
      <c r="Q6" s="215"/>
      <c r="R6" s="215"/>
      <c r="S6" s="215"/>
      <c r="T6" s="215"/>
      <c r="U6" s="215"/>
      <c r="Y6" s="215"/>
      <c r="Z6" s="215"/>
    </row>
    <row r="7" spans="1:26" s="56" customFormat="1" ht="15" customHeight="1">
      <c r="A7" s="69"/>
      <c r="B7" s="63" t="s">
        <v>119</v>
      </c>
      <c r="C7" s="64">
        <v>9.5479047619047616E-2</v>
      </c>
      <c r="D7" s="61">
        <v>6.6301260808810198E-3</v>
      </c>
      <c r="E7" s="61">
        <v>8.2218795457285582E-2</v>
      </c>
      <c r="F7" s="61">
        <v>0.10873929978080965</v>
      </c>
      <c r="G7" s="61">
        <v>7.5588669376404558E-2</v>
      </c>
      <c r="H7" s="61">
        <v>0.11536942586169067</v>
      </c>
      <c r="I7" s="62">
        <v>6.9440639032498488E-2</v>
      </c>
      <c r="J7" s="62">
        <v>0.13888127806499698</v>
      </c>
      <c r="K7" s="62">
        <v>0.20832191709749548</v>
      </c>
      <c r="L7" s="65">
        <v>9.0705095238095237E-2</v>
      </c>
      <c r="M7" s="61">
        <v>0.10025299999999999</v>
      </c>
      <c r="P7" s="215"/>
      <c r="Q7" s="215"/>
      <c r="R7" s="215"/>
      <c r="S7" s="215"/>
      <c r="T7" s="215"/>
      <c r="U7" s="215"/>
      <c r="Y7" s="215"/>
      <c r="Z7" s="215"/>
    </row>
    <row r="8" spans="1:26" ht="15" customHeight="1">
      <c r="A8" s="60"/>
      <c r="B8" s="63" t="s">
        <v>120</v>
      </c>
      <c r="C8" s="136">
        <v>3.8292168617347841</v>
      </c>
      <c r="D8" s="61">
        <v>4.0367207947201271E-2</v>
      </c>
      <c r="E8" s="137">
        <v>3.7484824458403816</v>
      </c>
      <c r="F8" s="137">
        <v>3.9099512776291867</v>
      </c>
      <c r="G8" s="137">
        <v>3.7081152378931805</v>
      </c>
      <c r="H8" s="137">
        <v>3.9503184855763878</v>
      </c>
      <c r="I8" s="62">
        <v>1.0541896529963925E-2</v>
      </c>
      <c r="J8" s="62">
        <v>2.1083793059927851E-2</v>
      </c>
      <c r="K8" s="62">
        <v>3.1625689589891773E-2</v>
      </c>
      <c r="L8" s="138">
        <v>3.6377560186480449</v>
      </c>
      <c r="M8" s="137">
        <v>4.020677704821523</v>
      </c>
      <c r="N8" s="56"/>
      <c r="P8" s="216"/>
      <c r="Q8" s="217"/>
      <c r="R8" s="216"/>
      <c r="S8" s="216"/>
      <c r="T8" s="216"/>
      <c r="U8" s="216"/>
      <c r="Y8" s="216"/>
      <c r="Z8" s="216"/>
    </row>
    <row r="9" spans="1:26" ht="15" customHeight="1">
      <c r="A9" s="60"/>
      <c r="B9" s="63" t="s">
        <v>178</v>
      </c>
      <c r="C9" s="136">
        <v>1.8910119047619047</v>
      </c>
      <c r="D9" s="61">
        <v>3.1624301485534224E-2</v>
      </c>
      <c r="E9" s="137">
        <v>1.8277633017908363</v>
      </c>
      <c r="F9" s="137">
        <v>1.9542605077329731</v>
      </c>
      <c r="G9" s="137">
        <v>1.7961390003053022</v>
      </c>
      <c r="H9" s="137">
        <v>1.9858848092185073</v>
      </c>
      <c r="I9" s="62">
        <v>1.6723480907707984E-2</v>
      </c>
      <c r="J9" s="62">
        <v>3.3446961815415968E-2</v>
      </c>
      <c r="K9" s="62">
        <v>5.0170442723123952E-2</v>
      </c>
      <c r="L9" s="138">
        <v>1.7964613095238096</v>
      </c>
      <c r="M9" s="137">
        <v>1.9855624999999999</v>
      </c>
      <c r="N9" s="56"/>
      <c r="P9" s="216"/>
      <c r="Q9" s="217"/>
      <c r="R9" s="216"/>
      <c r="S9" s="216"/>
      <c r="T9" s="216"/>
      <c r="U9" s="216"/>
      <c r="Y9" s="216"/>
      <c r="Z9" s="216"/>
    </row>
    <row r="10" spans="1:26" ht="15" customHeight="1">
      <c r="A10" s="60"/>
      <c r="B10" s="63" t="s">
        <v>121</v>
      </c>
      <c r="C10" s="64">
        <v>0.14094166666666666</v>
      </c>
      <c r="D10" s="61">
        <v>1.3811686504718691E-2</v>
      </c>
      <c r="E10" s="61">
        <v>0.11331829365722929</v>
      </c>
      <c r="F10" s="61">
        <v>0.16856503967610403</v>
      </c>
      <c r="G10" s="61">
        <v>9.9506607152510584E-2</v>
      </c>
      <c r="H10" s="61">
        <v>0.18237672618082273</v>
      </c>
      <c r="I10" s="62">
        <v>9.7995765421051442E-2</v>
      </c>
      <c r="J10" s="62">
        <v>0.19599153084210288</v>
      </c>
      <c r="K10" s="62">
        <v>0.29398729626315434</v>
      </c>
      <c r="L10" s="65">
        <v>0.13389458333333332</v>
      </c>
      <c r="M10" s="61">
        <v>0.14798875</v>
      </c>
      <c r="N10" s="56"/>
      <c r="P10" s="217"/>
      <c r="Q10" s="217"/>
      <c r="R10" s="217"/>
      <c r="S10" s="217"/>
      <c r="T10" s="217"/>
      <c r="U10" s="217"/>
      <c r="Y10" s="217"/>
      <c r="Z10" s="217"/>
    </row>
    <row r="11" spans="1:26" ht="15" customHeight="1">
      <c r="A11" s="60"/>
      <c r="B11" s="63" t="s">
        <v>122</v>
      </c>
      <c r="C11" s="136">
        <v>42.752708161228149</v>
      </c>
      <c r="D11" s="61">
        <v>0.21411492534634879</v>
      </c>
      <c r="E11" s="137">
        <v>42.324478310535454</v>
      </c>
      <c r="F11" s="137">
        <v>43.180938011920844</v>
      </c>
      <c r="G11" s="137">
        <v>42.110363385189103</v>
      </c>
      <c r="H11" s="137">
        <v>43.395052937267195</v>
      </c>
      <c r="I11" s="62">
        <v>5.0082190007445359E-3</v>
      </c>
      <c r="J11" s="62">
        <v>1.0016438001489072E-2</v>
      </c>
      <c r="K11" s="62">
        <v>1.5024657002233608E-2</v>
      </c>
      <c r="L11" s="138">
        <v>40.615072753166743</v>
      </c>
      <c r="M11" s="137">
        <v>44.890343569289556</v>
      </c>
      <c r="N11" s="56"/>
      <c r="P11" s="216"/>
      <c r="Q11" s="217"/>
      <c r="R11" s="216"/>
      <c r="S11" s="216"/>
      <c r="T11" s="216"/>
      <c r="U11" s="216"/>
      <c r="Y11" s="216"/>
      <c r="Z11" s="216"/>
    </row>
    <row r="12" spans="1:26" ht="15" customHeight="1">
      <c r="A12" s="60"/>
      <c r="B12" s="63" t="s">
        <v>182</v>
      </c>
      <c r="C12" s="64">
        <v>0.27260138888888891</v>
      </c>
      <c r="D12" s="61">
        <v>1.6328737797773003E-2</v>
      </c>
      <c r="E12" s="61">
        <v>0.23994391329334291</v>
      </c>
      <c r="F12" s="61">
        <v>0.3052588644844349</v>
      </c>
      <c r="G12" s="61">
        <v>0.22361517549556989</v>
      </c>
      <c r="H12" s="61">
        <v>0.3215876022822079</v>
      </c>
      <c r="I12" s="62">
        <v>5.9899686734276043E-2</v>
      </c>
      <c r="J12" s="62">
        <v>0.11979937346855209</v>
      </c>
      <c r="K12" s="62">
        <v>0.17969906020282814</v>
      </c>
      <c r="L12" s="65">
        <v>0.25897131944444446</v>
      </c>
      <c r="M12" s="61">
        <v>0.28623145833333336</v>
      </c>
      <c r="N12" s="56"/>
      <c r="P12" s="217"/>
      <c r="Q12" s="217"/>
      <c r="R12" s="217"/>
      <c r="S12" s="217"/>
      <c r="T12" s="217"/>
      <c r="U12" s="217"/>
      <c r="Y12" s="217"/>
      <c r="Z12" s="217"/>
    </row>
    <row r="13" spans="1:26" ht="15" customHeight="1">
      <c r="A13" s="60"/>
      <c r="B13" s="63" t="s">
        <v>123</v>
      </c>
      <c r="C13" s="144">
        <v>751.9491476115661</v>
      </c>
      <c r="D13" s="145">
        <v>17.102785668366927</v>
      </c>
      <c r="E13" s="145">
        <v>717.74357627483232</v>
      </c>
      <c r="F13" s="145">
        <v>786.15471894829989</v>
      </c>
      <c r="G13" s="145">
        <v>700.64079060646532</v>
      </c>
      <c r="H13" s="145">
        <v>803.25750461666689</v>
      </c>
      <c r="I13" s="62">
        <v>2.2744604103470175E-2</v>
      </c>
      <c r="J13" s="62">
        <v>4.548920820694035E-2</v>
      </c>
      <c r="K13" s="62">
        <v>6.8233812310410522E-2</v>
      </c>
      <c r="L13" s="146">
        <v>714.35169023098774</v>
      </c>
      <c r="M13" s="145">
        <v>789.54660499214447</v>
      </c>
      <c r="N13" s="56"/>
      <c r="P13" s="218"/>
      <c r="Q13" s="218"/>
      <c r="R13" s="218"/>
      <c r="S13" s="218"/>
      <c r="T13" s="218"/>
      <c r="U13" s="218"/>
      <c r="Y13" s="218"/>
      <c r="Z13" s="218"/>
    </row>
    <row r="14" spans="1:26" ht="15" customHeight="1">
      <c r="A14" s="60"/>
      <c r="B14" s="63" t="s">
        <v>185</v>
      </c>
      <c r="C14" s="136">
        <v>14.094480303030302</v>
      </c>
      <c r="D14" s="61">
        <v>8.5079959170574287E-2</v>
      </c>
      <c r="E14" s="137">
        <v>13.924320384689153</v>
      </c>
      <c r="F14" s="137">
        <v>14.264640221371451</v>
      </c>
      <c r="G14" s="137">
        <v>13.839240425518579</v>
      </c>
      <c r="H14" s="137">
        <v>14.349720180542025</v>
      </c>
      <c r="I14" s="62">
        <v>6.0364027152020753E-3</v>
      </c>
      <c r="J14" s="62">
        <v>1.2072805430404151E-2</v>
      </c>
      <c r="K14" s="62">
        <v>1.8109208145606227E-2</v>
      </c>
      <c r="L14" s="138">
        <v>13.389756287878788</v>
      </c>
      <c r="M14" s="137">
        <v>14.799204318181816</v>
      </c>
      <c r="N14" s="56"/>
      <c r="P14" s="216"/>
      <c r="Q14" s="217"/>
      <c r="R14" s="216"/>
      <c r="S14" s="216"/>
      <c r="T14" s="216"/>
      <c r="U14" s="216"/>
      <c r="Y14" s="216"/>
      <c r="Z14" s="216"/>
    </row>
    <row r="15" spans="1:26" ht="15" customHeight="1">
      <c r="A15" s="60"/>
      <c r="B15" s="63" t="s">
        <v>187</v>
      </c>
      <c r="C15" s="64">
        <v>0.23647023809523812</v>
      </c>
      <c r="D15" s="61">
        <v>9.1689753368383413E-3</v>
      </c>
      <c r="E15" s="61">
        <v>0.21813228742156143</v>
      </c>
      <c r="F15" s="61">
        <v>0.25480818876891481</v>
      </c>
      <c r="G15" s="61">
        <v>0.2089633120847231</v>
      </c>
      <c r="H15" s="61">
        <v>0.26397716410575317</v>
      </c>
      <c r="I15" s="62">
        <v>3.8774331225333934E-2</v>
      </c>
      <c r="J15" s="62">
        <v>7.7548662450667868E-2</v>
      </c>
      <c r="K15" s="62">
        <v>0.1163229936760018</v>
      </c>
      <c r="L15" s="65">
        <v>0.22464672619047621</v>
      </c>
      <c r="M15" s="61">
        <v>0.24829375000000004</v>
      </c>
      <c r="N15" s="56"/>
      <c r="P15" s="217"/>
      <c r="Q15" s="217"/>
      <c r="R15" s="217"/>
      <c r="S15" s="217"/>
      <c r="T15" s="217"/>
      <c r="U15" s="217"/>
      <c r="Y15" s="217"/>
      <c r="Z15" s="217"/>
    </row>
    <row r="16" spans="1:26" ht="15" customHeight="1">
      <c r="A16" s="60"/>
      <c r="B16" s="63" t="s">
        <v>189</v>
      </c>
      <c r="C16" s="144">
        <v>501.27777777777777</v>
      </c>
      <c r="D16" s="145">
        <v>44.736723793019735</v>
      </c>
      <c r="E16" s="145">
        <v>411.8043301917383</v>
      </c>
      <c r="F16" s="145">
        <v>590.75122536381718</v>
      </c>
      <c r="G16" s="145">
        <v>367.06760639871857</v>
      </c>
      <c r="H16" s="145">
        <v>635.48794915683698</v>
      </c>
      <c r="I16" s="62">
        <v>8.9245376069417626E-2</v>
      </c>
      <c r="J16" s="62">
        <v>0.17849075213883525</v>
      </c>
      <c r="K16" s="62">
        <v>0.26773612820825288</v>
      </c>
      <c r="L16" s="146">
        <v>476.2138888888889</v>
      </c>
      <c r="M16" s="145">
        <v>526.3416666666667</v>
      </c>
      <c r="N16" s="56"/>
      <c r="P16" s="218"/>
      <c r="Q16" s="218"/>
      <c r="R16" s="218"/>
      <c r="S16" s="218"/>
      <c r="T16" s="218"/>
      <c r="U16" s="218"/>
      <c r="Y16" s="218"/>
      <c r="Z16" s="218"/>
    </row>
    <row r="17" spans="1:26" ht="15" customHeight="1">
      <c r="A17" s="60"/>
      <c r="B17" s="114" t="s">
        <v>117</v>
      </c>
      <c r="C17" s="26"/>
      <c r="D17" s="150"/>
      <c r="E17" s="150"/>
      <c r="F17" s="150"/>
      <c r="G17" s="150"/>
      <c r="H17" s="150"/>
      <c r="I17" s="151"/>
      <c r="J17" s="151"/>
      <c r="K17" s="151"/>
      <c r="L17" s="150"/>
      <c r="M17" s="149"/>
      <c r="N17" s="56"/>
    </row>
    <row r="18" spans="1:26" ht="15" customHeight="1">
      <c r="A18" s="60"/>
      <c r="B18" s="68" t="s">
        <v>191</v>
      </c>
      <c r="C18" s="164">
        <v>12.039628205128205</v>
      </c>
      <c r="D18" s="66">
        <v>0.15562975500393572</v>
      </c>
      <c r="E18" s="165">
        <v>11.728368695120333</v>
      </c>
      <c r="F18" s="165">
        <v>12.350887715136077</v>
      </c>
      <c r="G18" s="165">
        <v>11.572738940116398</v>
      </c>
      <c r="H18" s="165">
        <v>12.506517470140011</v>
      </c>
      <c r="I18" s="67">
        <v>1.2926458554396737E-2</v>
      </c>
      <c r="J18" s="67">
        <v>2.5852917108793474E-2</v>
      </c>
      <c r="K18" s="67">
        <v>3.8779375663190209E-2</v>
      </c>
      <c r="L18" s="166">
        <v>11.437646794871794</v>
      </c>
      <c r="M18" s="165">
        <v>12.641609615384615</v>
      </c>
      <c r="N18" s="56"/>
      <c r="P18" s="216"/>
      <c r="Q18" s="217"/>
      <c r="R18" s="216"/>
      <c r="S18" s="216"/>
      <c r="T18" s="216"/>
      <c r="U18" s="216"/>
      <c r="Y18" s="216"/>
      <c r="Z18" s="216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18">
    <cfRule type="expression" dxfId="9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371"/>
  <sheetViews>
    <sheetView zoomScaleNormal="10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9.5">
      <c r="B1" s="37" t="s">
        <v>193</v>
      </c>
      <c r="AS1" s="30" t="s">
        <v>57</v>
      </c>
    </row>
    <row r="2" spans="1:46" ht="19.5">
      <c r="A2" s="27" t="s">
        <v>99</v>
      </c>
      <c r="B2" s="17" t="s">
        <v>96</v>
      </c>
      <c r="C2" s="14" t="s">
        <v>97</v>
      </c>
      <c r="D2" s="15" t="s">
        <v>124</v>
      </c>
      <c r="E2" s="16" t="s">
        <v>124</v>
      </c>
      <c r="F2" s="16" t="s">
        <v>124</v>
      </c>
      <c r="G2" s="16" t="s">
        <v>124</v>
      </c>
      <c r="H2" s="16" t="s">
        <v>124</v>
      </c>
      <c r="I2" s="16" t="s">
        <v>124</v>
      </c>
      <c r="J2" s="16" t="s">
        <v>124</v>
      </c>
      <c r="K2" s="16" t="s">
        <v>124</v>
      </c>
      <c r="L2" s="16" t="s">
        <v>124</v>
      </c>
      <c r="M2" s="16" t="s">
        <v>124</v>
      </c>
      <c r="N2" s="16" t="s">
        <v>124</v>
      </c>
      <c r="O2" s="16" t="s">
        <v>124</v>
      </c>
      <c r="P2" s="16" t="s">
        <v>124</v>
      </c>
      <c r="Q2" s="16" t="s">
        <v>124</v>
      </c>
      <c r="R2" s="110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125</v>
      </c>
      <c r="C3" s="7" t="s">
        <v>125</v>
      </c>
      <c r="D3" s="108" t="s">
        <v>126</v>
      </c>
      <c r="E3" s="109" t="s">
        <v>127</v>
      </c>
      <c r="F3" s="109" t="s">
        <v>128</v>
      </c>
      <c r="G3" s="109" t="s">
        <v>129</v>
      </c>
      <c r="H3" s="109" t="s">
        <v>130</v>
      </c>
      <c r="I3" s="109" t="s">
        <v>131</v>
      </c>
      <c r="J3" s="109" t="s">
        <v>132</v>
      </c>
      <c r="K3" s="109" t="s">
        <v>133</v>
      </c>
      <c r="L3" s="109" t="s">
        <v>134</v>
      </c>
      <c r="M3" s="109" t="s">
        <v>135</v>
      </c>
      <c r="N3" s="109" t="s">
        <v>136</v>
      </c>
      <c r="O3" s="109" t="s">
        <v>137</v>
      </c>
      <c r="P3" s="109" t="s">
        <v>138</v>
      </c>
      <c r="Q3" s="109" t="s">
        <v>139</v>
      </c>
      <c r="R3" s="110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89</v>
      </c>
      <c r="E4" s="9" t="s">
        <v>89</v>
      </c>
      <c r="F4" s="9" t="s">
        <v>89</v>
      </c>
      <c r="G4" s="9" t="s">
        <v>89</v>
      </c>
      <c r="H4" s="9" t="s">
        <v>89</v>
      </c>
      <c r="I4" s="9" t="s">
        <v>89</v>
      </c>
      <c r="J4" s="9" t="s">
        <v>89</v>
      </c>
      <c r="K4" s="9" t="s">
        <v>89</v>
      </c>
      <c r="L4" s="9" t="s">
        <v>89</v>
      </c>
      <c r="M4" s="9" t="s">
        <v>89</v>
      </c>
      <c r="N4" s="9" t="s">
        <v>89</v>
      </c>
      <c r="O4" s="9" t="s">
        <v>89</v>
      </c>
      <c r="P4" s="9" t="s">
        <v>89</v>
      </c>
      <c r="Q4" s="9" t="s">
        <v>89</v>
      </c>
      <c r="R4" s="110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110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5.76</v>
      </c>
      <c r="E6" s="20">
        <v>5.8102999999999998</v>
      </c>
      <c r="F6" s="21">
        <v>5.7670000000000003</v>
      </c>
      <c r="G6" s="20">
        <v>5.86</v>
      </c>
      <c r="H6" s="21">
        <v>5.76</v>
      </c>
      <c r="I6" s="20">
        <v>5.8</v>
      </c>
      <c r="J6" s="21">
        <v>5.75</v>
      </c>
      <c r="K6" s="20">
        <v>5.95</v>
      </c>
      <c r="L6" s="102">
        <v>5.98</v>
      </c>
      <c r="M6" s="102">
        <v>6.23</v>
      </c>
      <c r="N6" s="102">
        <v>5.61</v>
      </c>
      <c r="O6" s="20">
        <v>5.84</v>
      </c>
      <c r="P6" s="20">
        <v>5.65</v>
      </c>
      <c r="Q6" s="20">
        <v>5.79</v>
      </c>
      <c r="R6" s="110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5.83</v>
      </c>
      <c r="E7" s="9">
        <v>5.7729999999999997</v>
      </c>
      <c r="F7" s="22">
        <v>5.8364000000000003</v>
      </c>
      <c r="G7" s="9">
        <v>5.85</v>
      </c>
      <c r="H7" s="22">
        <v>5.85</v>
      </c>
      <c r="I7" s="9">
        <v>5.74</v>
      </c>
      <c r="J7" s="22">
        <v>5.73</v>
      </c>
      <c r="K7" s="9">
        <v>5.86</v>
      </c>
      <c r="L7" s="103">
        <v>6.3</v>
      </c>
      <c r="M7" s="104">
        <v>6.15</v>
      </c>
      <c r="N7" s="104">
        <v>5.63</v>
      </c>
      <c r="O7" s="9">
        <v>5.82</v>
      </c>
      <c r="P7" s="9">
        <v>5.7</v>
      </c>
      <c r="Q7" s="9">
        <v>5.79</v>
      </c>
      <c r="R7" s="110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5.83</v>
      </c>
      <c r="E8" s="9">
        <v>5.7763</v>
      </c>
      <c r="F8" s="22">
        <v>5.8418000000000001</v>
      </c>
      <c r="G8" s="9">
        <v>5.82</v>
      </c>
      <c r="H8" s="22">
        <v>5.79</v>
      </c>
      <c r="I8" s="9">
        <v>5.91</v>
      </c>
      <c r="J8" s="22">
        <v>5.72</v>
      </c>
      <c r="K8" s="22">
        <v>5.89</v>
      </c>
      <c r="L8" s="105">
        <v>5.94</v>
      </c>
      <c r="M8" s="105">
        <v>6.06</v>
      </c>
      <c r="N8" s="105">
        <v>5.62</v>
      </c>
      <c r="O8" s="10">
        <v>5.84</v>
      </c>
      <c r="P8" s="10">
        <v>5.72</v>
      </c>
      <c r="Q8" s="10">
        <v>5.76</v>
      </c>
      <c r="R8" s="110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5.8</v>
      </c>
      <c r="E9" s="9">
        <v>5.8136999999999999</v>
      </c>
      <c r="F9" s="22">
        <v>5.8247999999999998</v>
      </c>
      <c r="G9" s="9">
        <v>5.84</v>
      </c>
      <c r="H9" s="22">
        <v>5.8</v>
      </c>
      <c r="I9" s="9">
        <v>5.79</v>
      </c>
      <c r="J9" s="22">
        <v>5.78</v>
      </c>
      <c r="K9" s="22">
        <v>5.89</v>
      </c>
      <c r="L9" s="105">
        <v>5.99</v>
      </c>
      <c r="M9" s="105">
        <v>6.18</v>
      </c>
      <c r="N9" s="105">
        <v>5.59</v>
      </c>
      <c r="O9" s="10">
        <v>5.84</v>
      </c>
      <c r="P9" s="10">
        <v>5.64</v>
      </c>
      <c r="Q9" s="10">
        <v>5.78</v>
      </c>
      <c r="R9" s="110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5.7989196969696986</v>
      </c>
      <c r="AT9" s="30"/>
    </row>
    <row r="10" spans="1:46">
      <c r="A10" s="33"/>
      <c r="B10" s="18">
        <v>1</v>
      </c>
      <c r="C10" s="7">
        <v>5</v>
      </c>
      <c r="D10" s="9">
        <v>5.8</v>
      </c>
      <c r="E10" s="9">
        <v>5.7828999999999997</v>
      </c>
      <c r="F10" s="9">
        <v>5.8747999999999996</v>
      </c>
      <c r="G10" s="9">
        <v>5.86</v>
      </c>
      <c r="H10" s="9">
        <v>5.75</v>
      </c>
      <c r="I10" s="9">
        <v>5.83</v>
      </c>
      <c r="J10" s="9">
        <v>5.79</v>
      </c>
      <c r="K10" s="9">
        <v>5.87</v>
      </c>
      <c r="L10" s="104">
        <v>5.97</v>
      </c>
      <c r="M10" s="104">
        <v>6.13</v>
      </c>
      <c r="N10" s="104">
        <v>5.58</v>
      </c>
      <c r="O10" s="9">
        <v>5.79</v>
      </c>
      <c r="P10" s="9">
        <v>5.69</v>
      </c>
      <c r="Q10" s="9">
        <v>5.73</v>
      </c>
      <c r="R10" s="110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</v>
      </c>
    </row>
    <row r="11" spans="1:46">
      <c r="A11" s="33"/>
      <c r="B11" s="18">
        <v>1</v>
      </c>
      <c r="C11" s="7">
        <v>6</v>
      </c>
      <c r="D11" s="9">
        <v>5.77</v>
      </c>
      <c r="E11" s="9">
        <v>5.8533999999999997</v>
      </c>
      <c r="F11" s="9">
        <v>5.8243</v>
      </c>
      <c r="G11" s="9">
        <v>5.81</v>
      </c>
      <c r="H11" s="9">
        <v>5.78</v>
      </c>
      <c r="I11" s="9">
        <v>5.83</v>
      </c>
      <c r="J11" s="9">
        <v>5.74</v>
      </c>
      <c r="K11" s="9">
        <v>5.85</v>
      </c>
      <c r="L11" s="104">
        <v>5.97</v>
      </c>
      <c r="M11" s="104">
        <v>6.01</v>
      </c>
      <c r="N11" s="104">
        <v>5.62</v>
      </c>
      <c r="O11" s="9">
        <v>5.81</v>
      </c>
      <c r="P11" s="9">
        <v>5.71</v>
      </c>
      <c r="Q11" s="9">
        <v>5.77</v>
      </c>
      <c r="R11" s="110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19" t="s">
        <v>140</v>
      </c>
      <c r="C12" s="11"/>
      <c r="D12" s="23">
        <v>5.7983333333333347</v>
      </c>
      <c r="E12" s="23">
        <v>5.8016000000000005</v>
      </c>
      <c r="F12" s="23">
        <v>5.8281833333333326</v>
      </c>
      <c r="G12" s="23">
        <v>5.84</v>
      </c>
      <c r="H12" s="23">
        <v>5.7883333333333331</v>
      </c>
      <c r="I12" s="23">
        <v>5.8166666666666664</v>
      </c>
      <c r="J12" s="23">
        <v>5.751666666666666</v>
      </c>
      <c r="K12" s="23">
        <v>5.8850000000000007</v>
      </c>
      <c r="L12" s="23">
        <v>6.0249999999999995</v>
      </c>
      <c r="M12" s="23">
        <v>6.126666666666666</v>
      </c>
      <c r="N12" s="23">
        <v>5.6083333333333334</v>
      </c>
      <c r="O12" s="23">
        <v>5.8233333333333333</v>
      </c>
      <c r="P12" s="23">
        <v>5.6849999999999996</v>
      </c>
      <c r="Q12" s="23">
        <v>5.7700000000000005</v>
      </c>
      <c r="R12" s="110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2" t="s">
        <v>141</v>
      </c>
      <c r="C13" s="31"/>
      <c r="D13" s="10">
        <v>5.8</v>
      </c>
      <c r="E13" s="10">
        <v>5.7965999999999998</v>
      </c>
      <c r="F13" s="10">
        <v>5.8306000000000004</v>
      </c>
      <c r="G13" s="10">
        <v>5.8449999999999998</v>
      </c>
      <c r="H13" s="10">
        <v>5.7850000000000001</v>
      </c>
      <c r="I13" s="10">
        <v>5.8149999999999995</v>
      </c>
      <c r="J13" s="10">
        <v>5.7450000000000001</v>
      </c>
      <c r="K13" s="10">
        <v>5.88</v>
      </c>
      <c r="L13" s="10">
        <v>5.9749999999999996</v>
      </c>
      <c r="M13" s="10">
        <v>6.1400000000000006</v>
      </c>
      <c r="N13" s="10">
        <v>5.6150000000000002</v>
      </c>
      <c r="O13" s="10">
        <v>5.83</v>
      </c>
      <c r="P13" s="10">
        <v>5.6950000000000003</v>
      </c>
      <c r="Q13" s="10">
        <v>5.7750000000000004</v>
      </c>
      <c r="R13" s="110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3"/>
      <c r="B14" s="2" t="s">
        <v>142</v>
      </c>
      <c r="C14" s="31"/>
      <c r="D14" s="24">
        <v>2.9268868558020418E-2</v>
      </c>
      <c r="E14" s="24">
        <v>3.0702052048682326E-2</v>
      </c>
      <c r="F14" s="24">
        <v>3.5202182697478462E-2</v>
      </c>
      <c r="G14" s="24">
        <v>2.0976176963403176E-2</v>
      </c>
      <c r="H14" s="24">
        <v>3.5449494589720999E-2</v>
      </c>
      <c r="I14" s="24">
        <v>5.6450568346710799E-2</v>
      </c>
      <c r="J14" s="24">
        <v>2.7868739954771338E-2</v>
      </c>
      <c r="K14" s="24">
        <v>3.5637059362410989E-2</v>
      </c>
      <c r="L14" s="24">
        <v>0.13575713609236151</v>
      </c>
      <c r="M14" s="24">
        <v>8.0166493416306439E-2</v>
      </c>
      <c r="N14" s="24">
        <v>1.9407902170679531E-2</v>
      </c>
      <c r="O14" s="24">
        <v>2.0655911179772852E-2</v>
      </c>
      <c r="P14" s="24">
        <v>3.2710854467592233E-2</v>
      </c>
      <c r="Q14" s="24">
        <v>2.2803508501982664E-2</v>
      </c>
      <c r="R14" s="167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68"/>
      <c r="AI14" s="168"/>
      <c r="AJ14" s="168"/>
      <c r="AK14" s="168"/>
      <c r="AL14" s="168"/>
      <c r="AM14" s="168"/>
      <c r="AN14" s="168"/>
      <c r="AO14" s="168"/>
      <c r="AP14" s="168"/>
      <c r="AQ14" s="168"/>
      <c r="AR14" s="168"/>
      <c r="AS14" s="72"/>
    </row>
    <row r="15" spans="1:46">
      <c r="A15" s="33"/>
      <c r="B15" s="2" t="s">
        <v>77</v>
      </c>
      <c r="C15" s="31"/>
      <c r="D15" s="12">
        <v>5.0478071672354838E-3</v>
      </c>
      <c r="E15" s="12">
        <v>5.2919973884242837E-3</v>
      </c>
      <c r="F15" s="12">
        <v>6.0399923413776962E-3</v>
      </c>
      <c r="G15" s="12">
        <v>3.5918111238704069E-3</v>
      </c>
      <c r="H15" s="12">
        <v>6.1243008217197236E-3</v>
      </c>
      <c r="I15" s="12">
        <v>9.7049687702081607E-3</v>
      </c>
      <c r="J15" s="12">
        <v>4.845332939108318E-3</v>
      </c>
      <c r="K15" s="12">
        <v>6.0555750828225974E-3</v>
      </c>
      <c r="L15" s="12">
        <v>2.2532304745620169E-2</v>
      </c>
      <c r="M15" s="12">
        <v>1.3084846585904208E-2</v>
      </c>
      <c r="N15" s="12">
        <v>3.4605471923945673E-3</v>
      </c>
      <c r="O15" s="12">
        <v>3.5470940778087323E-3</v>
      </c>
      <c r="P15" s="12">
        <v>5.7538882088992499E-3</v>
      </c>
      <c r="Q15" s="12">
        <v>3.9520811961841701E-3</v>
      </c>
      <c r="R15" s="110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143</v>
      </c>
      <c r="C16" s="31"/>
      <c r="D16" s="12">
        <v>-1.0111601246531876E-4</v>
      </c>
      <c r="E16" s="12">
        <v>4.6220730245716268E-4</v>
      </c>
      <c r="F16" s="12">
        <v>5.0463944825664964E-3</v>
      </c>
      <c r="G16" s="12">
        <v>7.0841303513424769E-3</v>
      </c>
      <c r="H16" s="12">
        <v>-1.825575139779434E-3</v>
      </c>
      <c r="I16" s="12">
        <v>3.0603923876100225E-3</v>
      </c>
      <c r="J16" s="12">
        <v>-8.1485919399306717E-3</v>
      </c>
      <c r="K16" s="12">
        <v>1.4844196424255385E-2</v>
      </c>
      <c r="L16" s="12">
        <v>3.8986624206650555E-2</v>
      </c>
      <c r="M16" s="12">
        <v>5.6518625334342154E-2</v>
      </c>
      <c r="N16" s="12">
        <v>-3.2865839431430399E-2</v>
      </c>
      <c r="O16" s="12">
        <v>4.2100318058193587E-3</v>
      </c>
      <c r="P16" s="12">
        <v>-1.9644986122023589E-2</v>
      </c>
      <c r="Q16" s="12">
        <v>-4.9870835398548863E-3</v>
      </c>
      <c r="R16" s="110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4" t="s">
        <v>144</v>
      </c>
      <c r="C17" s="55"/>
      <c r="D17" s="53">
        <v>0.21</v>
      </c>
      <c r="E17" s="53">
        <v>0.15</v>
      </c>
      <c r="F17" s="53">
        <v>0.37</v>
      </c>
      <c r="G17" s="53">
        <v>0.59</v>
      </c>
      <c r="H17" s="53">
        <v>0.4</v>
      </c>
      <c r="I17" s="53">
        <v>0.15</v>
      </c>
      <c r="J17" s="53">
        <v>1.1100000000000001</v>
      </c>
      <c r="K17" s="53">
        <v>1.46</v>
      </c>
      <c r="L17" s="53">
        <v>4.16</v>
      </c>
      <c r="M17" s="53">
        <v>6.12</v>
      </c>
      <c r="N17" s="53">
        <v>3.87</v>
      </c>
      <c r="O17" s="53">
        <v>0.27</v>
      </c>
      <c r="P17" s="53">
        <v>2.39</v>
      </c>
      <c r="Q17" s="53">
        <v>0.75</v>
      </c>
      <c r="R17" s="110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AS18" s="71"/>
    </row>
    <row r="19" spans="1:45" ht="15">
      <c r="B19" s="37" t="s">
        <v>194</v>
      </c>
      <c r="AS19" s="30" t="s">
        <v>57</v>
      </c>
    </row>
    <row r="20" spans="1:45" ht="15">
      <c r="A20" s="27" t="s">
        <v>94</v>
      </c>
      <c r="B20" s="17" t="s">
        <v>96</v>
      </c>
      <c r="C20" s="14" t="s">
        <v>97</v>
      </c>
      <c r="D20" s="15" t="s">
        <v>124</v>
      </c>
      <c r="E20" s="16" t="s">
        <v>124</v>
      </c>
      <c r="F20" s="16" t="s">
        <v>124</v>
      </c>
      <c r="G20" s="16" t="s">
        <v>124</v>
      </c>
      <c r="H20" s="16" t="s">
        <v>124</v>
      </c>
      <c r="I20" s="16" t="s">
        <v>124</v>
      </c>
      <c r="J20" s="16" t="s">
        <v>124</v>
      </c>
      <c r="K20" s="16" t="s">
        <v>124</v>
      </c>
      <c r="L20" s="16" t="s">
        <v>124</v>
      </c>
      <c r="M20" s="16" t="s">
        <v>124</v>
      </c>
      <c r="N20" s="16" t="s">
        <v>124</v>
      </c>
      <c r="O20" s="16" t="s">
        <v>124</v>
      </c>
      <c r="P20" s="16" t="s">
        <v>124</v>
      </c>
      <c r="Q20" s="16" t="s">
        <v>124</v>
      </c>
      <c r="R20" s="11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125</v>
      </c>
      <c r="C21" s="7" t="s">
        <v>125</v>
      </c>
      <c r="D21" s="108" t="s">
        <v>126</v>
      </c>
      <c r="E21" s="109" t="s">
        <v>127</v>
      </c>
      <c r="F21" s="109" t="s">
        <v>128</v>
      </c>
      <c r="G21" s="109" t="s">
        <v>129</v>
      </c>
      <c r="H21" s="109" t="s">
        <v>130</v>
      </c>
      <c r="I21" s="109" t="s">
        <v>131</v>
      </c>
      <c r="J21" s="109" t="s">
        <v>132</v>
      </c>
      <c r="K21" s="109" t="s">
        <v>133</v>
      </c>
      <c r="L21" s="109" t="s">
        <v>134</v>
      </c>
      <c r="M21" s="109" t="s">
        <v>135</v>
      </c>
      <c r="N21" s="109" t="s">
        <v>136</v>
      </c>
      <c r="O21" s="109" t="s">
        <v>137</v>
      </c>
      <c r="P21" s="109" t="s">
        <v>138</v>
      </c>
      <c r="Q21" s="109" t="s">
        <v>139</v>
      </c>
      <c r="R21" s="110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89</v>
      </c>
      <c r="E22" s="9" t="s">
        <v>89</v>
      </c>
      <c r="F22" s="9" t="s">
        <v>89</v>
      </c>
      <c r="G22" s="9" t="s">
        <v>89</v>
      </c>
      <c r="H22" s="9" t="s">
        <v>89</v>
      </c>
      <c r="I22" s="9" t="s">
        <v>89</v>
      </c>
      <c r="J22" s="9" t="s">
        <v>89</v>
      </c>
      <c r="K22" s="9" t="s">
        <v>89</v>
      </c>
      <c r="L22" s="9" t="s">
        <v>89</v>
      </c>
      <c r="M22" s="9" t="s">
        <v>89</v>
      </c>
      <c r="N22" s="9" t="s">
        <v>89</v>
      </c>
      <c r="O22" s="9" t="s">
        <v>89</v>
      </c>
      <c r="P22" s="9" t="s">
        <v>89</v>
      </c>
      <c r="Q22" s="9" t="s">
        <v>89</v>
      </c>
      <c r="R22" s="110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3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110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169">
        <v>0.27900000000000003</v>
      </c>
      <c r="E24" s="169">
        <v>0.29260000000000003</v>
      </c>
      <c r="F24" s="170">
        <v>0.28239999999999998</v>
      </c>
      <c r="G24" s="169">
        <v>0.28000000000000003</v>
      </c>
      <c r="H24" s="170">
        <v>0.28000000000000003</v>
      </c>
      <c r="I24" s="169">
        <v>0.26</v>
      </c>
      <c r="J24" s="170">
        <v>0.28000000000000003</v>
      </c>
      <c r="K24" s="169">
        <v>0.3</v>
      </c>
      <c r="L24" s="169">
        <v>0.28999999999999998</v>
      </c>
      <c r="M24" s="169">
        <v>0.28000000000000003</v>
      </c>
      <c r="N24" s="169">
        <v>0.3</v>
      </c>
      <c r="O24" s="169">
        <v>0.27100000000000002</v>
      </c>
      <c r="P24" s="171">
        <v>0.311</v>
      </c>
      <c r="Q24" s="169">
        <v>0.28999999999999998</v>
      </c>
      <c r="R24" s="167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8"/>
      <c r="AG24" s="168"/>
      <c r="AH24" s="168"/>
      <c r="AI24" s="168"/>
      <c r="AJ24" s="168"/>
      <c r="AK24" s="168"/>
      <c r="AL24" s="168"/>
      <c r="AM24" s="168"/>
      <c r="AN24" s="168"/>
      <c r="AO24" s="168"/>
      <c r="AP24" s="168"/>
      <c r="AQ24" s="168"/>
      <c r="AR24" s="168"/>
      <c r="AS24" s="172">
        <v>1</v>
      </c>
    </row>
    <row r="25" spans="1:45">
      <c r="A25" s="33"/>
      <c r="B25" s="18">
        <v>1</v>
      </c>
      <c r="C25" s="7">
        <v>2</v>
      </c>
      <c r="D25" s="173">
        <v>0.27900000000000003</v>
      </c>
      <c r="E25" s="173">
        <v>0.29070000000000001</v>
      </c>
      <c r="F25" s="174">
        <v>0.28079999999999999</v>
      </c>
      <c r="G25" s="173">
        <v>0.28999999999999998</v>
      </c>
      <c r="H25" s="174">
        <v>0.27</v>
      </c>
      <c r="I25" s="175">
        <v>0.24</v>
      </c>
      <c r="J25" s="174">
        <v>0.28999999999999998</v>
      </c>
      <c r="K25" s="173">
        <v>0.3</v>
      </c>
      <c r="L25" s="173">
        <v>0.3</v>
      </c>
      <c r="M25" s="173">
        <v>0.28000000000000003</v>
      </c>
      <c r="N25" s="173">
        <v>0.28999999999999998</v>
      </c>
      <c r="O25" s="173">
        <v>0.26900000000000002</v>
      </c>
      <c r="P25" s="176">
        <v>0.32</v>
      </c>
      <c r="Q25" s="173">
        <v>0.28000000000000003</v>
      </c>
      <c r="R25" s="167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72" t="e">
        <v>#N/A</v>
      </c>
    </row>
    <row r="26" spans="1:45">
      <c r="A26" s="33"/>
      <c r="B26" s="18">
        <v>1</v>
      </c>
      <c r="C26" s="7">
        <v>3</v>
      </c>
      <c r="D26" s="173">
        <v>0.27900000000000003</v>
      </c>
      <c r="E26" s="173">
        <v>0.29320000000000002</v>
      </c>
      <c r="F26" s="174">
        <v>0.28920000000000001</v>
      </c>
      <c r="G26" s="173">
        <v>0.28000000000000003</v>
      </c>
      <c r="H26" s="174">
        <v>0.28000000000000003</v>
      </c>
      <c r="I26" s="173">
        <v>0.27</v>
      </c>
      <c r="J26" s="174">
        <v>0.28000000000000003</v>
      </c>
      <c r="K26" s="174">
        <v>0.31</v>
      </c>
      <c r="L26" s="24">
        <v>0.28000000000000003</v>
      </c>
      <c r="M26" s="24">
        <v>0.28999999999999998</v>
      </c>
      <c r="N26" s="24">
        <v>0.3</v>
      </c>
      <c r="O26" s="24">
        <v>0.27100000000000002</v>
      </c>
      <c r="P26" s="177">
        <v>0.316</v>
      </c>
      <c r="Q26" s="24">
        <v>0.28000000000000003</v>
      </c>
      <c r="R26" s="167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  <c r="AG26" s="168"/>
      <c r="AH26" s="168"/>
      <c r="AI26" s="168"/>
      <c r="AJ26" s="168"/>
      <c r="AK26" s="168"/>
      <c r="AL26" s="168"/>
      <c r="AM26" s="168"/>
      <c r="AN26" s="168"/>
      <c r="AO26" s="168"/>
      <c r="AP26" s="168"/>
      <c r="AQ26" s="168"/>
      <c r="AR26" s="168"/>
      <c r="AS26" s="172">
        <v>16</v>
      </c>
    </row>
    <row r="27" spans="1:45">
      <c r="A27" s="33"/>
      <c r="B27" s="18">
        <v>1</v>
      </c>
      <c r="C27" s="7">
        <v>4</v>
      </c>
      <c r="D27" s="173">
        <v>0.27900000000000003</v>
      </c>
      <c r="E27" s="173">
        <v>0.29680000000000001</v>
      </c>
      <c r="F27" s="174">
        <v>0.28760000000000002</v>
      </c>
      <c r="G27" s="173">
        <v>0.28999999999999998</v>
      </c>
      <c r="H27" s="174">
        <v>0.28000000000000003</v>
      </c>
      <c r="I27" s="173">
        <v>0.27</v>
      </c>
      <c r="J27" s="174">
        <v>0.3</v>
      </c>
      <c r="K27" s="174">
        <v>0.31</v>
      </c>
      <c r="L27" s="24">
        <v>0.27</v>
      </c>
      <c r="M27" s="24">
        <v>0.28999999999999998</v>
      </c>
      <c r="N27" s="24">
        <v>0.31</v>
      </c>
      <c r="O27" s="24">
        <v>0.27200000000000002</v>
      </c>
      <c r="P27" s="177">
        <v>0.307</v>
      </c>
      <c r="Q27" s="24">
        <v>0.27</v>
      </c>
      <c r="R27" s="167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8"/>
      <c r="AG27" s="168"/>
      <c r="AH27" s="168"/>
      <c r="AI27" s="168"/>
      <c r="AJ27" s="168"/>
      <c r="AK27" s="168"/>
      <c r="AL27" s="168"/>
      <c r="AM27" s="168"/>
      <c r="AN27" s="168"/>
      <c r="AO27" s="168"/>
      <c r="AP27" s="168"/>
      <c r="AQ27" s="168"/>
      <c r="AR27" s="168"/>
      <c r="AS27" s="172">
        <v>0.28526000000000001</v>
      </c>
    </row>
    <row r="28" spans="1:45">
      <c r="A28" s="33"/>
      <c r="B28" s="18">
        <v>1</v>
      </c>
      <c r="C28" s="7">
        <v>5</v>
      </c>
      <c r="D28" s="173">
        <v>0.27900000000000003</v>
      </c>
      <c r="E28" s="175">
        <v>0.30449999999999999</v>
      </c>
      <c r="F28" s="173">
        <v>0.28129999999999999</v>
      </c>
      <c r="G28" s="173">
        <v>0.28999999999999998</v>
      </c>
      <c r="H28" s="173">
        <v>0.27</v>
      </c>
      <c r="I28" s="173">
        <v>0.28000000000000003</v>
      </c>
      <c r="J28" s="173">
        <v>0.28999999999999998</v>
      </c>
      <c r="K28" s="173">
        <v>0.28999999999999998</v>
      </c>
      <c r="L28" s="173">
        <v>0.28000000000000003</v>
      </c>
      <c r="M28" s="173">
        <v>0.3</v>
      </c>
      <c r="N28" s="173">
        <v>0.31</v>
      </c>
      <c r="O28" s="173">
        <v>0.27299999999999996</v>
      </c>
      <c r="P28" s="176">
        <v>0.30599999999999999</v>
      </c>
      <c r="Q28" s="173">
        <v>0.28000000000000003</v>
      </c>
      <c r="R28" s="167"/>
      <c r="S28" s="168"/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8"/>
      <c r="AF28" s="168"/>
      <c r="AG28" s="168"/>
      <c r="AH28" s="168"/>
      <c r="AI28" s="168"/>
      <c r="AJ28" s="168"/>
      <c r="AK28" s="168"/>
      <c r="AL28" s="168"/>
      <c r="AM28" s="168"/>
      <c r="AN28" s="168"/>
      <c r="AO28" s="168"/>
      <c r="AP28" s="168"/>
      <c r="AQ28" s="168"/>
      <c r="AR28" s="168"/>
      <c r="AS28" s="172">
        <v>8</v>
      </c>
    </row>
    <row r="29" spans="1:45">
      <c r="A29" s="33"/>
      <c r="B29" s="18">
        <v>1</v>
      </c>
      <c r="C29" s="7">
        <v>6</v>
      </c>
      <c r="D29" s="173">
        <v>0.27900000000000003</v>
      </c>
      <c r="E29" s="173">
        <v>0.29409999999999997</v>
      </c>
      <c r="F29" s="173">
        <v>0.28510000000000008</v>
      </c>
      <c r="G29" s="173">
        <v>0.28999999999999998</v>
      </c>
      <c r="H29" s="173">
        <v>0.27</v>
      </c>
      <c r="I29" s="173">
        <v>0.27</v>
      </c>
      <c r="J29" s="173">
        <v>0.28000000000000003</v>
      </c>
      <c r="K29" s="173">
        <v>0.3</v>
      </c>
      <c r="L29" s="173">
        <v>0.3</v>
      </c>
      <c r="M29" s="173">
        <v>0.3</v>
      </c>
      <c r="N29" s="173">
        <v>0.31</v>
      </c>
      <c r="O29" s="173">
        <v>0.27299999999999996</v>
      </c>
      <c r="P29" s="176">
        <v>0.311</v>
      </c>
      <c r="Q29" s="173">
        <v>0.28000000000000003</v>
      </c>
      <c r="R29" s="167"/>
      <c r="S29" s="168"/>
      <c r="T29" s="168"/>
      <c r="U29" s="168"/>
      <c r="V29" s="168"/>
      <c r="W29" s="168"/>
      <c r="X29" s="168"/>
      <c r="Y29" s="168"/>
      <c r="Z29" s="168"/>
      <c r="AA29" s="168"/>
      <c r="AB29" s="168"/>
      <c r="AC29" s="168"/>
      <c r="AD29" s="168"/>
      <c r="AE29" s="168"/>
      <c r="AF29" s="168"/>
      <c r="AG29" s="168"/>
      <c r="AH29" s="168"/>
      <c r="AI29" s="168"/>
      <c r="AJ29" s="168"/>
      <c r="AK29" s="168"/>
      <c r="AL29" s="168"/>
      <c r="AM29" s="168"/>
      <c r="AN29" s="168"/>
      <c r="AO29" s="168"/>
      <c r="AP29" s="168"/>
      <c r="AQ29" s="168"/>
      <c r="AR29" s="168"/>
      <c r="AS29" s="72"/>
    </row>
    <row r="30" spans="1:45">
      <c r="A30" s="33"/>
      <c r="B30" s="19" t="s">
        <v>140</v>
      </c>
      <c r="C30" s="11"/>
      <c r="D30" s="178">
        <v>0.27899999999999997</v>
      </c>
      <c r="E30" s="178">
        <v>0.29531666666666667</v>
      </c>
      <c r="F30" s="178">
        <v>0.28440000000000004</v>
      </c>
      <c r="G30" s="178">
        <v>0.28666666666666668</v>
      </c>
      <c r="H30" s="178">
        <v>0.27500000000000002</v>
      </c>
      <c r="I30" s="178">
        <v>0.26500000000000001</v>
      </c>
      <c r="J30" s="178">
        <v>0.28666666666666668</v>
      </c>
      <c r="K30" s="178">
        <v>0.30166666666666669</v>
      </c>
      <c r="L30" s="178">
        <v>0.28666666666666668</v>
      </c>
      <c r="M30" s="178">
        <v>0.29000000000000004</v>
      </c>
      <c r="N30" s="178">
        <v>0.30333333333333334</v>
      </c>
      <c r="O30" s="178">
        <v>0.27150000000000002</v>
      </c>
      <c r="P30" s="178">
        <v>0.31183333333333335</v>
      </c>
      <c r="Q30" s="178">
        <v>0.28000000000000003</v>
      </c>
      <c r="R30" s="167"/>
      <c r="S30" s="168"/>
      <c r="T30" s="168"/>
      <c r="U30" s="168"/>
      <c r="V30" s="168"/>
      <c r="W30" s="168"/>
      <c r="X30" s="168"/>
      <c r="Y30" s="168"/>
      <c r="Z30" s="168"/>
      <c r="AA30" s="168"/>
      <c r="AB30" s="168"/>
      <c r="AC30" s="168"/>
      <c r="AD30" s="168"/>
      <c r="AE30" s="168"/>
      <c r="AF30" s="168"/>
      <c r="AG30" s="168"/>
      <c r="AH30" s="168"/>
      <c r="AI30" s="168"/>
      <c r="AJ30" s="168"/>
      <c r="AK30" s="168"/>
      <c r="AL30" s="168"/>
      <c r="AM30" s="168"/>
      <c r="AN30" s="168"/>
      <c r="AO30" s="168"/>
      <c r="AP30" s="168"/>
      <c r="AQ30" s="168"/>
      <c r="AR30" s="168"/>
      <c r="AS30" s="72"/>
    </row>
    <row r="31" spans="1:45">
      <c r="A31" s="33"/>
      <c r="B31" s="2" t="s">
        <v>141</v>
      </c>
      <c r="C31" s="31"/>
      <c r="D31" s="24">
        <v>0.27900000000000003</v>
      </c>
      <c r="E31" s="24">
        <v>0.29364999999999997</v>
      </c>
      <c r="F31" s="24">
        <v>0.28375000000000006</v>
      </c>
      <c r="G31" s="24">
        <v>0.28999999999999998</v>
      </c>
      <c r="H31" s="24">
        <v>0.27500000000000002</v>
      </c>
      <c r="I31" s="24">
        <v>0.27</v>
      </c>
      <c r="J31" s="24">
        <v>0.28500000000000003</v>
      </c>
      <c r="K31" s="24">
        <v>0.3</v>
      </c>
      <c r="L31" s="24">
        <v>0.28500000000000003</v>
      </c>
      <c r="M31" s="24">
        <v>0.28999999999999998</v>
      </c>
      <c r="N31" s="24">
        <v>0.30499999999999999</v>
      </c>
      <c r="O31" s="24">
        <v>0.27150000000000002</v>
      </c>
      <c r="P31" s="24">
        <v>0.311</v>
      </c>
      <c r="Q31" s="24">
        <v>0.28000000000000003</v>
      </c>
      <c r="R31" s="167"/>
      <c r="S31" s="168"/>
      <c r="T31" s="168"/>
      <c r="U31" s="168"/>
      <c r="V31" s="168"/>
      <c r="W31" s="168"/>
      <c r="X31" s="168"/>
      <c r="Y31" s="168"/>
      <c r="Z31" s="168"/>
      <c r="AA31" s="168"/>
      <c r="AB31" s="168"/>
      <c r="AC31" s="168"/>
      <c r="AD31" s="168"/>
      <c r="AE31" s="168"/>
      <c r="AF31" s="168"/>
      <c r="AG31" s="168"/>
      <c r="AH31" s="168"/>
      <c r="AI31" s="168"/>
      <c r="AJ31" s="168"/>
      <c r="AK31" s="168"/>
      <c r="AL31" s="168"/>
      <c r="AM31" s="168"/>
      <c r="AN31" s="168"/>
      <c r="AO31" s="168"/>
      <c r="AP31" s="168"/>
      <c r="AQ31" s="168"/>
      <c r="AR31" s="168"/>
      <c r="AS31" s="72"/>
    </row>
    <row r="32" spans="1:45">
      <c r="A32" s="33"/>
      <c r="B32" s="2" t="s">
        <v>142</v>
      </c>
      <c r="C32" s="31"/>
      <c r="D32" s="24">
        <v>6.0809419444881171E-17</v>
      </c>
      <c r="E32" s="24">
        <v>4.9231764813651149E-3</v>
      </c>
      <c r="F32" s="24">
        <v>3.4739027044521703E-3</v>
      </c>
      <c r="G32" s="24">
        <v>5.1639777949431982E-3</v>
      </c>
      <c r="H32" s="24">
        <v>5.4772255750516656E-3</v>
      </c>
      <c r="I32" s="24">
        <v>1.3784048752090234E-2</v>
      </c>
      <c r="J32" s="24">
        <v>8.1649658092772404E-3</v>
      </c>
      <c r="K32" s="24">
        <v>7.5277265270908165E-3</v>
      </c>
      <c r="L32" s="24">
        <v>1.2110601416389951E-2</v>
      </c>
      <c r="M32" s="24">
        <v>8.9442719099991422E-3</v>
      </c>
      <c r="N32" s="24">
        <v>8.1649658092772682E-3</v>
      </c>
      <c r="O32" s="24">
        <v>1.5165750888102895E-3</v>
      </c>
      <c r="P32" s="24">
        <v>5.3447793842839493E-3</v>
      </c>
      <c r="Q32" s="24">
        <v>6.3245553203367466E-3</v>
      </c>
      <c r="R32" s="167"/>
      <c r="S32" s="168"/>
      <c r="T32" s="168"/>
      <c r="U32" s="168"/>
      <c r="V32" s="168"/>
      <c r="W32" s="168"/>
      <c r="X32" s="168"/>
      <c r="Y32" s="168"/>
      <c r="Z32" s="168"/>
      <c r="AA32" s="168"/>
      <c r="AB32" s="168"/>
      <c r="AC32" s="168"/>
      <c r="AD32" s="168"/>
      <c r="AE32" s="168"/>
      <c r="AF32" s="168"/>
      <c r="AG32" s="168"/>
      <c r="AH32" s="168"/>
      <c r="AI32" s="168"/>
      <c r="AJ32" s="168"/>
      <c r="AK32" s="168"/>
      <c r="AL32" s="168"/>
      <c r="AM32" s="168"/>
      <c r="AN32" s="168"/>
      <c r="AO32" s="168"/>
      <c r="AP32" s="168"/>
      <c r="AQ32" s="168"/>
      <c r="AR32" s="168"/>
      <c r="AS32" s="72"/>
    </row>
    <row r="33" spans="1:45">
      <c r="A33" s="33"/>
      <c r="B33" s="2" t="s">
        <v>77</v>
      </c>
      <c r="C33" s="31"/>
      <c r="D33" s="12">
        <v>2.1795490840459203E-16</v>
      </c>
      <c r="E33" s="12">
        <v>1.6670838584677855E-2</v>
      </c>
      <c r="F33" s="12">
        <v>1.2214847765302989E-2</v>
      </c>
      <c r="G33" s="12">
        <v>1.8013876028871622E-2</v>
      </c>
      <c r="H33" s="12">
        <v>1.9917183909278782E-2</v>
      </c>
      <c r="I33" s="12">
        <v>5.2015278309774468E-2</v>
      </c>
      <c r="J33" s="12">
        <v>2.8482438869571768E-2</v>
      </c>
      <c r="K33" s="12">
        <v>2.495378959256624E-2</v>
      </c>
      <c r="L33" s="12">
        <v>4.2246284010662619E-2</v>
      </c>
      <c r="M33" s="12">
        <v>3.0842316931031521E-2</v>
      </c>
      <c r="N33" s="12">
        <v>2.6917469700914069E-2</v>
      </c>
      <c r="O33" s="12">
        <v>5.5859119293196662E-3</v>
      </c>
      <c r="P33" s="12">
        <v>1.7139859062375036E-2</v>
      </c>
      <c r="Q33" s="12">
        <v>2.2587697572631234E-2</v>
      </c>
      <c r="R33" s="110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1"/>
    </row>
    <row r="34" spans="1:45">
      <c r="A34" s="33"/>
      <c r="B34" s="2" t="s">
        <v>143</v>
      </c>
      <c r="C34" s="31"/>
      <c r="D34" s="12">
        <v>-2.194489237888253E-2</v>
      </c>
      <c r="E34" s="12">
        <v>3.525438780995116E-2</v>
      </c>
      <c r="F34" s="12">
        <v>-3.0147935216994215E-3</v>
      </c>
      <c r="G34" s="12">
        <v>4.931173899834107E-3</v>
      </c>
      <c r="H34" s="12">
        <v>-3.5967187828647496E-2</v>
      </c>
      <c r="I34" s="12">
        <v>-7.1022926453060409E-2</v>
      </c>
      <c r="J34" s="12">
        <v>4.931173899834107E-3</v>
      </c>
      <c r="K34" s="12">
        <v>5.7514781836453421E-2</v>
      </c>
      <c r="L34" s="12">
        <v>4.931173899834107E-3</v>
      </c>
      <c r="M34" s="12">
        <v>1.6616420107971708E-2</v>
      </c>
      <c r="N34" s="12">
        <v>6.3357404940522111E-2</v>
      </c>
      <c r="O34" s="12">
        <v>-4.8236696347191965E-2</v>
      </c>
      <c r="P34" s="12">
        <v>9.3154782771273092E-2</v>
      </c>
      <c r="Q34" s="12">
        <v>-1.8439318516441094E-2</v>
      </c>
      <c r="R34" s="110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1"/>
    </row>
    <row r="35" spans="1:45">
      <c r="A35" s="33"/>
      <c r="B35" s="54" t="s">
        <v>144</v>
      </c>
      <c r="C35" s="55"/>
      <c r="D35" s="53">
        <v>0.63</v>
      </c>
      <c r="E35" s="53">
        <v>0.71</v>
      </c>
      <c r="F35" s="53">
        <v>0.19</v>
      </c>
      <c r="G35" s="53">
        <v>0</v>
      </c>
      <c r="H35" s="53">
        <v>0.96</v>
      </c>
      <c r="I35" s="53">
        <v>1.79</v>
      </c>
      <c r="J35" s="53">
        <v>0</v>
      </c>
      <c r="K35" s="53">
        <v>1.24</v>
      </c>
      <c r="L35" s="53">
        <v>0</v>
      </c>
      <c r="M35" s="53">
        <v>0.28000000000000003</v>
      </c>
      <c r="N35" s="53">
        <v>1.38</v>
      </c>
      <c r="O35" s="53">
        <v>1.25</v>
      </c>
      <c r="P35" s="53">
        <v>2.08</v>
      </c>
      <c r="Q35" s="53">
        <v>0.55000000000000004</v>
      </c>
      <c r="R35" s="110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1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AS36" s="71"/>
    </row>
    <row r="37" spans="1:45" ht="15">
      <c r="B37" s="37" t="s">
        <v>195</v>
      </c>
      <c r="AS37" s="30" t="s">
        <v>57</v>
      </c>
    </row>
    <row r="38" spans="1:45" ht="15">
      <c r="A38" s="27" t="s">
        <v>91</v>
      </c>
      <c r="B38" s="17" t="s">
        <v>96</v>
      </c>
      <c r="C38" s="14" t="s">
        <v>97</v>
      </c>
      <c r="D38" s="15" t="s">
        <v>124</v>
      </c>
      <c r="E38" s="16" t="s">
        <v>124</v>
      </c>
      <c r="F38" s="16" t="s">
        <v>124</v>
      </c>
      <c r="G38" s="16" t="s">
        <v>124</v>
      </c>
      <c r="H38" s="16" t="s">
        <v>124</v>
      </c>
      <c r="I38" s="16" t="s">
        <v>124</v>
      </c>
      <c r="J38" s="16" t="s">
        <v>124</v>
      </c>
      <c r="K38" s="16" t="s">
        <v>124</v>
      </c>
      <c r="L38" s="16" t="s">
        <v>124</v>
      </c>
      <c r="M38" s="16" t="s">
        <v>124</v>
      </c>
      <c r="N38" s="16" t="s">
        <v>124</v>
      </c>
      <c r="O38" s="16" t="s">
        <v>124</v>
      </c>
      <c r="P38" s="16" t="s">
        <v>124</v>
      </c>
      <c r="Q38" s="16" t="s">
        <v>124</v>
      </c>
      <c r="R38" s="110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125</v>
      </c>
      <c r="C39" s="7" t="s">
        <v>125</v>
      </c>
      <c r="D39" s="108" t="s">
        <v>126</v>
      </c>
      <c r="E39" s="109" t="s">
        <v>127</v>
      </c>
      <c r="F39" s="109" t="s">
        <v>128</v>
      </c>
      <c r="G39" s="109" t="s">
        <v>129</v>
      </c>
      <c r="H39" s="109" t="s">
        <v>130</v>
      </c>
      <c r="I39" s="109" t="s">
        <v>131</v>
      </c>
      <c r="J39" s="109" t="s">
        <v>132</v>
      </c>
      <c r="K39" s="109" t="s">
        <v>133</v>
      </c>
      <c r="L39" s="109" t="s">
        <v>134</v>
      </c>
      <c r="M39" s="109" t="s">
        <v>135</v>
      </c>
      <c r="N39" s="109" t="s">
        <v>136</v>
      </c>
      <c r="O39" s="109" t="s">
        <v>137</v>
      </c>
      <c r="P39" s="109" t="s">
        <v>138</v>
      </c>
      <c r="Q39" s="109" t="s">
        <v>139</v>
      </c>
      <c r="R39" s="110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1</v>
      </c>
    </row>
    <row r="40" spans="1:45">
      <c r="A40" s="33"/>
      <c r="B40" s="18"/>
      <c r="C40" s="7"/>
      <c r="D40" s="8" t="s">
        <v>89</v>
      </c>
      <c r="E40" s="9" t="s">
        <v>89</v>
      </c>
      <c r="F40" s="9" t="s">
        <v>89</v>
      </c>
      <c r="G40" s="9" t="s">
        <v>89</v>
      </c>
      <c r="H40" s="9" t="s">
        <v>89</v>
      </c>
      <c r="I40" s="9" t="s">
        <v>89</v>
      </c>
      <c r="J40" s="9" t="s">
        <v>89</v>
      </c>
      <c r="K40" s="9" t="s">
        <v>89</v>
      </c>
      <c r="L40" s="9" t="s">
        <v>89</v>
      </c>
      <c r="M40" s="9" t="s">
        <v>89</v>
      </c>
      <c r="N40" s="9" t="s">
        <v>89</v>
      </c>
      <c r="O40" s="9" t="s">
        <v>89</v>
      </c>
      <c r="P40" s="9" t="s">
        <v>89</v>
      </c>
      <c r="Q40" s="9" t="s">
        <v>89</v>
      </c>
      <c r="R40" s="110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3</v>
      </c>
    </row>
    <row r="41" spans="1:45">
      <c r="A41" s="33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110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3</v>
      </c>
    </row>
    <row r="42" spans="1:45">
      <c r="A42" s="33"/>
      <c r="B42" s="17">
        <v>1</v>
      </c>
      <c r="C42" s="13">
        <v>1</v>
      </c>
      <c r="D42" s="169">
        <v>0.09</v>
      </c>
      <c r="E42" s="179">
        <v>9.6699999999999994E-2</v>
      </c>
      <c r="F42" s="170">
        <v>9.35E-2</v>
      </c>
      <c r="G42" s="169">
        <v>0.09</v>
      </c>
      <c r="H42" s="170">
        <v>0.09</v>
      </c>
      <c r="I42" s="169">
        <v>0.1</v>
      </c>
      <c r="J42" s="170">
        <v>0.1</v>
      </c>
      <c r="K42" s="169">
        <v>0.11</v>
      </c>
      <c r="L42" s="169">
        <v>0.1</v>
      </c>
      <c r="M42" s="169">
        <v>0.1</v>
      </c>
      <c r="N42" s="169">
        <v>0.09</v>
      </c>
      <c r="O42" s="169">
        <v>0.1</v>
      </c>
      <c r="P42" s="169">
        <v>0.08</v>
      </c>
      <c r="Q42" s="169">
        <v>0.09</v>
      </c>
      <c r="R42" s="167"/>
      <c r="S42" s="168"/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8"/>
      <c r="AH42" s="168"/>
      <c r="AI42" s="168"/>
      <c r="AJ42" s="168"/>
      <c r="AK42" s="168"/>
      <c r="AL42" s="168"/>
      <c r="AM42" s="168"/>
      <c r="AN42" s="168"/>
      <c r="AO42" s="168"/>
      <c r="AP42" s="168"/>
      <c r="AQ42" s="168"/>
      <c r="AR42" s="168"/>
      <c r="AS42" s="172">
        <v>1</v>
      </c>
    </row>
    <row r="43" spans="1:45">
      <c r="A43" s="33"/>
      <c r="B43" s="18">
        <v>1</v>
      </c>
      <c r="C43" s="7">
        <v>2</v>
      </c>
      <c r="D43" s="173">
        <v>0.09</v>
      </c>
      <c r="E43" s="173">
        <v>0.10090000000000002</v>
      </c>
      <c r="F43" s="174">
        <v>9.6000000000000002E-2</v>
      </c>
      <c r="G43" s="173">
        <v>0.1</v>
      </c>
      <c r="H43" s="174">
        <v>0.09</v>
      </c>
      <c r="I43" s="173">
        <v>0.09</v>
      </c>
      <c r="J43" s="174">
        <v>0.1</v>
      </c>
      <c r="K43" s="173">
        <v>9.9000000000000005E-2</v>
      </c>
      <c r="L43" s="173">
        <v>0.1</v>
      </c>
      <c r="M43" s="173">
        <v>0.09</v>
      </c>
      <c r="N43" s="173">
        <v>0.1</v>
      </c>
      <c r="O43" s="173">
        <v>0.1</v>
      </c>
      <c r="P43" s="173">
        <v>0.09</v>
      </c>
      <c r="Q43" s="173">
        <v>0.09</v>
      </c>
      <c r="R43" s="167"/>
      <c r="S43" s="168"/>
      <c r="T43" s="168"/>
      <c r="U43" s="168"/>
      <c r="V43" s="168"/>
      <c r="W43" s="168"/>
      <c r="X43" s="168"/>
      <c r="Y43" s="168"/>
      <c r="Z43" s="168"/>
      <c r="AA43" s="168"/>
      <c r="AB43" s="168"/>
      <c r="AC43" s="168"/>
      <c r="AD43" s="168"/>
      <c r="AE43" s="168"/>
      <c r="AF43" s="168"/>
      <c r="AG43" s="168"/>
      <c r="AH43" s="168"/>
      <c r="AI43" s="168"/>
      <c r="AJ43" s="168"/>
      <c r="AK43" s="168"/>
      <c r="AL43" s="168"/>
      <c r="AM43" s="168"/>
      <c r="AN43" s="168"/>
      <c r="AO43" s="168"/>
      <c r="AP43" s="168"/>
      <c r="AQ43" s="168"/>
      <c r="AR43" s="168"/>
      <c r="AS43" s="172" t="e">
        <v>#N/A</v>
      </c>
    </row>
    <row r="44" spans="1:45">
      <c r="A44" s="33"/>
      <c r="B44" s="18">
        <v>1</v>
      </c>
      <c r="C44" s="7">
        <v>3</v>
      </c>
      <c r="D44" s="173">
        <v>0.08</v>
      </c>
      <c r="E44" s="173">
        <v>9.9299999999999999E-2</v>
      </c>
      <c r="F44" s="174">
        <v>9.8400000000000001E-2</v>
      </c>
      <c r="G44" s="173">
        <v>0.09</v>
      </c>
      <c r="H44" s="174">
        <v>0.09</v>
      </c>
      <c r="I44" s="173">
        <v>0.1</v>
      </c>
      <c r="J44" s="174">
        <v>0.1</v>
      </c>
      <c r="K44" s="174">
        <v>0.11</v>
      </c>
      <c r="L44" s="24">
        <v>0.1</v>
      </c>
      <c r="M44" s="24">
        <v>0.1</v>
      </c>
      <c r="N44" s="24">
        <v>0.1</v>
      </c>
      <c r="O44" s="24">
        <v>0.1</v>
      </c>
      <c r="P44" s="24">
        <v>0.09</v>
      </c>
      <c r="Q44" s="24">
        <v>0.09</v>
      </c>
      <c r="R44" s="167"/>
      <c r="S44" s="168"/>
      <c r="T44" s="168"/>
      <c r="U44" s="168"/>
      <c r="V44" s="168"/>
      <c r="W44" s="168"/>
      <c r="X44" s="168"/>
      <c r="Y44" s="168"/>
      <c r="Z44" s="168"/>
      <c r="AA44" s="168"/>
      <c r="AB44" s="168"/>
      <c r="AC44" s="168"/>
      <c r="AD44" s="168"/>
      <c r="AE44" s="168"/>
      <c r="AF44" s="168"/>
      <c r="AG44" s="168"/>
      <c r="AH44" s="168"/>
      <c r="AI44" s="168"/>
      <c r="AJ44" s="168"/>
      <c r="AK44" s="168"/>
      <c r="AL44" s="168"/>
      <c r="AM44" s="168"/>
      <c r="AN44" s="168"/>
      <c r="AO44" s="168"/>
      <c r="AP44" s="168"/>
      <c r="AQ44" s="168"/>
      <c r="AR44" s="168"/>
      <c r="AS44" s="172">
        <v>16</v>
      </c>
    </row>
    <row r="45" spans="1:45">
      <c r="A45" s="33"/>
      <c r="B45" s="18">
        <v>1</v>
      </c>
      <c r="C45" s="7">
        <v>4</v>
      </c>
      <c r="D45" s="173">
        <v>0.08</v>
      </c>
      <c r="E45" s="173">
        <v>0.10100000000000001</v>
      </c>
      <c r="F45" s="174">
        <v>0.1037</v>
      </c>
      <c r="G45" s="173">
        <v>0.1</v>
      </c>
      <c r="H45" s="174">
        <v>0.08</v>
      </c>
      <c r="I45" s="173">
        <v>0.1</v>
      </c>
      <c r="J45" s="174">
        <v>0.1</v>
      </c>
      <c r="K45" s="174">
        <v>9.7000000000000003E-2</v>
      </c>
      <c r="L45" s="24">
        <v>0.1</v>
      </c>
      <c r="M45" s="24">
        <v>0.09</v>
      </c>
      <c r="N45" s="24">
        <v>0.1</v>
      </c>
      <c r="O45" s="24">
        <v>0.1</v>
      </c>
      <c r="P45" s="24">
        <v>0.09</v>
      </c>
      <c r="Q45" s="24">
        <v>0.09</v>
      </c>
      <c r="R45" s="167"/>
      <c r="S45" s="168"/>
      <c r="T45" s="168"/>
      <c r="U45" s="168"/>
      <c r="V45" s="168"/>
      <c r="W45" s="168"/>
      <c r="X45" s="168"/>
      <c r="Y45" s="168"/>
      <c r="Z45" s="168"/>
      <c r="AA45" s="168"/>
      <c r="AB45" s="168"/>
      <c r="AC45" s="168"/>
      <c r="AD45" s="168"/>
      <c r="AE45" s="168"/>
      <c r="AF45" s="168"/>
      <c r="AG45" s="168"/>
      <c r="AH45" s="168"/>
      <c r="AI45" s="168"/>
      <c r="AJ45" s="168"/>
      <c r="AK45" s="168"/>
      <c r="AL45" s="168"/>
      <c r="AM45" s="168"/>
      <c r="AN45" s="168"/>
      <c r="AO45" s="168"/>
      <c r="AP45" s="168"/>
      <c r="AQ45" s="168"/>
      <c r="AR45" s="168"/>
      <c r="AS45" s="172">
        <v>9.5479047619047616E-2</v>
      </c>
    </row>
    <row r="46" spans="1:45">
      <c r="A46" s="33"/>
      <c r="B46" s="18">
        <v>1</v>
      </c>
      <c r="C46" s="7">
        <v>5</v>
      </c>
      <c r="D46" s="173">
        <v>0.09</v>
      </c>
      <c r="E46" s="173">
        <v>0.10050000000000001</v>
      </c>
      <c r="F46" s="173">
        <v>9.35E-2</v>
      </c>
      <c r="G46" s="173">
        <v>0.09</v>
      </c>
      <c r="H46" s="173">
        <v>0.09</v>
      </c>
      <c r="I46" s="173">
        <v>0.1</v>
      </c>
      <c r="J46" s="173">
        <v>0.1</v>
      </c>
      <c r="K46" s="173">
        <v>0.1</v>
      </c>
      <c r="L46" s="173">
        <v>0.1</v>
      </c>
      <c r="M46" s="173">
        <v>0.1</v>
      </c>
      <c r="N46" s="173">
        <v>0.1</v>
      </c>
      <c r="O46" s="173">
        <v>0.1</v>
      </c>
      <c r="P46" s="173">
        <v>0.08</v>
      </c>
      <c r="Q46" s="173">
        <v>0.09</v>
      </c>
      <c r="R46" s="167"/>
      <c r="S46" s="168"/>
      <c r="T46" s="168"/>
      <c r="U46" s="168"/>
      <c r="V46" s="168"/>
      <c r="W46" s="168"/>
      <c r="X46" s="168"/>
      <c r="Y46" s="168"/>
      <c r="Z46" s="168"/>
      <c r="AA46" s="168"/>
      <c r="AB46" s="168"/>
      <c r="AC46" s="168"/>
      <c r="AD46" s="168"/>
      <c r="AE46" s="168"/>
      <c r="AF46" s="168"/>
      <c r="AG46" s="168"/>
      <c r="AH46" s="168"/>
      <c r="AI46" s="168"/>
      <c r="AJ46" s="168"/>
      <c r="AK46" s="168"/>
      <c r="AL46" s="168"/>
      <c r="AM46" s="168"/>
      <c r="AN46" s="168"/>
      <c r="AO46" s="168"/>
      <c r="AP46" s="168"/>
      <c r="AQ46" s="168"/>
      <c r="AR46" s="168"/>
      <c r="AS46" s="172">
        <v>9</v>
      </c>
    </row>
    <row r="47" spans="1:45">
      <c r="A47" s="33"/>
      <c r="B47" s="18">
        <v>1</v>
      </c>
      <c r="C47" s="7">
        <v>6</v>
      </c>
      <c r="D47" s="173">
        <v>0.09</v>
      </c>
      <c r="E47" s="173">
        <v>0.10100000000000001</v>
      </c>
      <c r="F47" s="173">
        <v>9.5899999999999999E-2</v>
      </c>
      <c r="G47" s="173">
        <v>0.09</v>
      </c>
      <c r="H47" s="173">
        <v>0.08</v>
      </c>
      <c r="I47" s="173">
        <v>0.1</v>
      </c>
      <c r="J47" s="173">
        <v>0.1</v>
      </c>
      <c r="K47" s="173">
        <v>0.1</v>
      </c>
      <c r="L47" s="173">
        <v>0.1</v>
      </c>
      <c r="M47" s="173">
        <v>0.1</v>
      </c>
      <c r="N47" s="173">
        <v>0.1</v>
      </c>
      <c r="O47" s="173">
        <v>0.1</v>
      </c>
      <c r="P47" s="173">
        <v>0.09</v>
      </c>
      <c r="Q47" s="173">
        <v>0.09</v>
      </c>
      <c r="R47" s="167"/>
      <c r="S47" s="168"/>
      <c r="T47" s="168"/>
      <c r="U47" s="168"/>
      <c r="V47" s="168"/>
      <c r="W47" s="168"/>
      <c r="X47" s="168"/>
      <c r="Y47" s="168"/>
      <c r="Z47" s="168"/>
      <c r="AA47" s="168"/>
      <c r="AB47" s="168"/>
      <c r="AC47" s="168"/>
      <c r="AD47" s="168"/>
      <c r="AE47" s="168"/>
      <c r="AF47" s="168"/>
      <c r="AG47" s="168"/>
      <c r="AH47" s="168"/>
      <c r="AI47" s="168"/>
      <c r="AJ47" s="168"/>
      <c r="AK47" s="168"/>
      <c r="AL47" s="168"/>
      <c r="AM47" s="168"/>
      <c r="AN47" s="168"/>
      <c r="AO47" s="168"/>
      <c r="AP47" s="168"/>
      <c r="AQ47" s="168"/>
      <c r="AR47" s="168"/>
      <c r="AS47" s="72"/>
    </row>
    <row r="48" spans="1:45">
      <c r="A48" s="33"/>
      <c r="B48" s="19" t="s">
        <v>140</v>
      </c>
      <c r="C48" s="11"/>
      <c r="D48" s="178">
        <v>8.666666666666667E-2</v>
      </c>
      <c r="E48" s="178">
        <v>9.9900000000000003E-2</v>
      </c>
      <c r="F48" s="178">
        <v>9.6833333333333327E-2</v>
      </c>
      <c r="G48" s="178">
        <v>9.3333333333333324E-2</v>
      </c>
      <c r="H48" s="178">
        <v>8.666666666666667E-2</v>
      </c>
      <c r="I48" s="178">
        <v>9.8333333333333328E-2</v>
      </c>
      <c r="J48" s="178">
        <v>9.9999999999999992E-2</v>
      </c>
      <c r="K48" s="178">
        <v>0.10266666666666667</v>
      </c>
      <c r="L48" s="178">
        <v>9.9999999999999992E-2</v>
      </c>
      <c r="M48" s="178">
        <v>9.6666666666666665E-2</v>
      </c>
      <c r="N48" s="178">
        <v>9.8333333333333328E-2</v>
      </c>
      <c r="O48" s="178">
        <v>9.9999999999999992E-2</v>
      </c>
      <c r="P48" s="178">
        <v>8.666666666666667E-2</v>
      </c>
      <c r="Q48" s="178">
        <v>8.9999999999999983E-2</v>
      </c>
      <c r="R48" s="167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72"/>
    </row>
    <row r="49" spans="1:45">
      <c r="A49" s="33"/>
      <c r="B49" s="2" t="s">
        <v>141</v>
      </c>
      <c r="C49" s="31"/>
      <c r="D49" s="24">
        <v>0.09</v>
      </c>
      <c r="E49" s="24">
        <v>0.10070000000000001</v>
      </c>
      <c r="F49" s="24">
        <v>9.5950000000000008E-2</v>
      </c>
      <c r="G49" s="24">
        <v>0.09</v>
      </c>
      <c r="H49" s="24">
        <v>0.09</v>
      </c>
      <c r="I49" s="24">
        <v>0.1</v>
      </c>
      <c r="J49" s="24">
        <v>0.1</v>
      </c>
      <c r="K49" s="24">
        <v>0.1</v>
      </c>
      <c r="L49" s="24">
        <v>0.1</v>
      </c>
      <c r="M49" s="24">
        <v>0.1</v>
      </c>
      <c r="N49" s="24">
        <v>0.1</v>
      </c>
      <c r="O49" s="24">
        <v>0.1</v>
      </c>
      <c r="P49" s="24">
        <v>0.09</v>
      </c>
      <c r="Q49" s="24">
        <v>0.09</v>
      </c>
      <c r="R49" s="167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  <c r="AC49" s="168"/>
      <c r="AD49" s="168"/>
      <c r="AE49" s="168"/>
      <c r="AF49" s="168"/>
      <c r="AG49" s="168"/>
      <c r="AH49" s="168"/>
      <c r="AI49" s="168"/>
      <c r="AJ49" s="168"/>
      <c r="AK49" s="168"/>
      <c r="AL49" s="168"/>
      <c r="AM49" s="168"/>
      <c r="AN49" s="168"/>
      <c r="AO49" s="168"/>
      <c r="AP49" s="168"/>
      <c r="AQ49" s="168"/>
      <c r="AR49" s="168"/>
      <c r="AS49" s="72"/>
    </row>
    <row r="50" spans="1:45">
      <c r="A50" s="33"/>
      <c r="B50" s="2" t="s">
        <v>142</v>
      </c>
      <c r="C50" s="31"/>
      <c r="D50" s="24">
        <v>5.1639777949432199E-3</v>
      </c>
      <c r="E50" s="24">
        <v>1.6958773540560123E-3</v>
      </c>
      <c r="F50" s="24">
        <v>3.8312748095988454E-3</v>
      </c>
      <c r="G50" s="24">
        <v>5.1639777949432277E-3</v>
      </c>
      <c r="H50" s="24">
        <v>5.1639777949432199E-3</v>
      </c>
      <c r="I50" s="24">
        <v>4.0824829046386341E-3</v>
      </c>
      <c r="J50" s="24">
        <v>1.5202354861220293E-17</v>
      </c>
      <c r="K50" s="24">
        <v>5.7850381733111017E-3</v>
      </c>
      <c r="L50" s="24">
        <v>1.5202354861220293E-17</v>
      </c>
      <c r="M50" s="24">
        <v>5.1639777949432268E-3</v>
      </c>
      <c r="N50" s="24">
        <v>4.0824829046386341E-3</v>
      </c>
      <c r="O50" s="24">
        <v>1.5202354861220293E-17</v>
      </c>
      <c r="P50" s="24">
        <v>5.1639777949432199E-3</v>
      </c>
      <c r="Q50" s="24">
        <v>1.5202354861220293E-17</v>
      </c>
      <c r="R50" s="167"/>
      <c r="S50" s="168"/>
      <c r="T50" s="168"/>
      <c r="U50" s="168"/>
      <c r="V50" s="168"/>
      <c r="W50" s="168"/>
      <c r="X50" s="168"/>
      <c r="Y50" s="168"/>
      <c r="Z50" s="168"/>
      <c r="AA50" s="168"/>
      <c r="AB50" s="168"/>
      <c r="AC50" s="168"/>
      <c r="AD50" s="168"/>
      <c r="AE50" s="168"/>
      <c r="AF50" s="168"/>
      <c r="AG50" s="168"/>
      <c r="AH50" s="168"/>
      <c r="AI50" s="168"/>
      <c r="AJ50" s="168"/>
      <c r="AK50" s="168"/>
      <c r="AL50" s="168"/>
      <c r="AM50" s="168"/>
      <c r="AN50" s="168"/>
      <c r="AO50" s="168"/>
      <c r="AP50" s="168"/>
      <c r="AQ50" s="168"/>
      <c r="AR50" s="168"/>
      <c r="AS50" s="72"/>
    </row>
    <row r="51" spans="1:45">
      <c r="A51" s="33"/>
      <c r="B51" s="2" t="s">
        <v>77</v>
      </c>
      <c r="C51" s="31"/>
      <c r="D51" s="12">
        <v>5.9584359172421768E-2</v>
      </c>
      <c r="E51" s="12">
        <v>1.6975749289849972E-2</v>
      </c>
      <c r="F51" s="12">
        <v>3.9565660684325425E-2</v>
      </c>
      <c r="G51" s="12">
        <v>5.5328333517248876E-2</v>
      </c>
      <c r="H51" s="12">
        <v>5.9584359172421768E-2</v>
      </c>
      <c r="I51" s="12">
        <v>4.151677530140984E-2</v>
      </c>
      <c r="J51" s="12">
        <v>1.5202354861220294E-16</v>
      </c>
      <c r="K51" s="12">
        <v>5.6347774415367875E-2</v>
      </c>
      <c r="L51" s="12">
        <v>1.5202354861220294E-16</v>
      </c>
      <c r="M51" s="12">
        <v>5.3420459947688556E-2</v>
      </c>
      <c r="N51" s="12">
        <v>4.151677530140984E-2</v>
      </c>
      <c r="O51" s="12">
        <v>1.5202354861220294E-16</v>
      </c>
      <c r="P51" s="12">
        <v>5.9584359172421768E-2</v>
      </c>
      <c r="Q51" s="12">
        <v>1.6891505401355884E-16</v>
      </c>
      <c r="R51" s="110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1"/>
    </row>
    <row r="52" spans="1:45">
      <c r="A52" s="33"/>
      <c r="B52" s="2" t="s">
        <v>143</v>
      </c>
      <c r="C52" s="31"/>
      <c r="D52" s="12">
        <v>-9.2296489880602017E-2</v>
      </c>
      <c r="E52" s="12">
        <v>4.6302853779936815E-2</v>
      </c>
      <c r="F52" s="12">
        <v>1.4184114191096553E-2</v>
      </c>
      <c r="G52" s="12">
        <v>-2.2473142948340796E-2</v>
      </c>
      <c r="H52" s="12">
        <v>-9.2296489880602017E-2</v>
      </c>
      <c r="I52" s="12">
        <v>2.9894367250855369E-2</v>
      </c>
      <c r="J52" s="12">
        <v>4.7350203983920647E-2</v>
      </c>
      <c r="K52" s="12">
        <v>7.5279542756825357E-2</v>
      </c>
      <c r="L52" s="12">
        <v>4.7350203983920647E-2</v>
      </c>
      <c r="M52" s="12">
        <v>1.2438530517790092E-2</v>
      </c>
      <c r="N52" s="12">
        <v>2.9894367250855369E-2</v>
      </c>
      <c r="O52" s="12">
        <v>4.7350203983920647E-2</v>
      </c>
      <c r="P52" s="12">
        <v>-9.2296489880602017E-2</v>
      </c>
      <c r="Q52" s="12">
        <v>-5.7384816414471573E-2</v>
      </c>
      <c r="R52" s="110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1"/>
    </row>
    <row r="53" spans="1:45">
      <c r="A53" s="33"/>
      <c r="B53" s="54" t="s">
        <v>144</v>
      </c>
      <c r="C53" s="55"/>
      <c r="D53" s="53">
        <v>3.05</v>
      </c>
      <c r="E53" s="53">
        <v>0.65</v>
      </c>
      <c r="F53" s="53">
        <v>0.21</v>
      </c>
      <c r="G53" s="53">
        <v>1.19</v>
      </c>
      <c r="H53" s="53">
        <v>3.05</v>
      </c>
      <c r="I53" s="53">
        <v>0.21</v>
      </c>
      <c r="J53" s="53">
        <v>0.67</v>
      </c>
      <c r="K53" s="53">
        <v>1.42</v>
      </c>
      <c r="L53" s="53">
        <v>0.67</v>
      </c>
      <c r="M53" s="53">
        <v>0.26</v>
      </c>
      <c r="N53" s="53">
        <v>0.21</v>
      </c>
      <c r="O53" s="53">
        <v>0.67</v>
      </c>
      <c r="P53" s="53">
        <v>3.05</v>
      </c>
      <c r="Q53" s="53">
        <v>2.12</v>
      </c>
      <c r="R53" s="110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B54" s="34"/>
      <c r="C54" s="1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AS54" s="71"/>
    </row>
    <row r="55" spans="1:45" ht="19.5">
      <c r="B55" s="37" t="s">
        <v>196</v>
      </c>
      <c r="AS55" s="30" t="s">
        <v>153</v>
      </c>
    </row>
    <row r="56" spans="1:45" ht="19.5">
      <c r="A56" s="27" t="s">
        <v>147</v>
      </c>
      <c r="B56" s="17" t="s">
        <v>96</v>
      </c>
      <c r="C56" s="14" t="s">
        <v>97</v>
      </c>
      <c r="D56" s="15" t="s">
        <v>124</v>
      </c>
      <c r="E56" s="16" t="s">
        <v>124</v>
      </c>
      <c r="F56" s="16" t="s">
        <v>124</v>
      </c>
      <c r="G56" s="16" t="s">
        <v>124</v>
      </c>
      <c r="H56" s="16" t="s">
        <v>124</v>
      </c>
      <c r="I56" s="16" t="s">
        <v>124</v>
      </c>
      <c r="J56" s="16" t="s">
        <v>124</v>
      </c>
      <c r="K56" s="16" t="s">
        <v>124</v>
      </c>
      <c r="L56" s="16" t="s">
        <v>124</v>
      </c>
      <c r="M56" s="16" t="s">
        <v>124</v>
      </c>
      <c r="N56" s="16" t="s">
        <v>124</v>
      </c>
      <c r="O56" s="16" t="s">
        <v>124</v>
      </c>
      <c r="P56" s="16" t="s">
        <v>124</v>
      </c>
      <c r="Q56" s="110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8" t="s">
        <v>125</v>
      </c>
      <c r="C57" s="7" t="s">
        <v>125</v>
      </c>
      <c r="D57" s="108" t="s">
        <v>126</v>
      </c>
      <c r="E57" s="109" t="s">
        <v>127</v>
      </c>
      <c r="F57" s="109" t="s">
        <v>128</v>
      </c>
      <c r="G57" s="109" t="s">
        <v>129</v>
      </c>
      <c r="H57" s="109" t="s">
        <v>130</v>
      </c>
      <c r="I57" s="109" t="s">
        <v>131</v>
      </c>
      <c r="J57" s="109" t="s">
        <v>132</v>
      </c>
      <c r="K57" s="109" t="s">
        <v>133</v>
      </c>
      <c r="L57" s="109" t="s">
        <v>134</v>
      </c>
      <c r="M57" s="109" t="s">
        <v>135</v>
      </c>
      <c r="N57" s="109" t="s">
        <v>137</v>
      </c>
      <c r="O57" s="109" t="s">
        <v>138</v>
      </c>
      <c r="P57" s="109" t="s">
        <v>139</v>
      </c>
      <c r="Q57" s="110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 t="s">
        <v>3</v>
      </c>
    </row>
    <row r="58" spans="1:45">
      <c r="A58" s="33"/>
      <c r="B58" s="18"/>
      <c r="C58" s="7"/>
      <c r="D58" s="8" t="s">
        <v>89</v>
      </c>
      <c r="E58" s="9" t="s">
        <v>89</v>
      </c>
      <c r="F58" s="9" t="s">
        <v>89</v>
      </c>
      <c r="G58" s="9" t="s">
        <v>89</v>
      </c>
      <c r="H58" s="9" t="s">
        <v>89</v>
      </c>
      <c r="I58" s="9" t="s">
        <v>89</v>
      </c>
      <c r="J58" s="9" t="s">
        <v>89</v>
      </c>
      <c r="K58" s="9" t="s">
        <v>89</v>
      </c>
      <c r="L58" s="9" t="s">
        <v>89</v>
      </c>
      <c r="M58" s="9" t="s">
        <v>89</v>
      </c>
      <c r="N58" s="9" t="s">
        <v>89</v>
      </c>
      <c r="O58" s="9" t="s">
        <v>89</v>
      </c>
      <c r="P58" s="9" t="s">
        <v>89</v>
      </c>
      <c r="Q58" s="110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0</v>
      </c>
    </row>
    <row r="59" spans="1:45">
      <c r="A59" s="33"/>
      <c r="B59" s="18"/>
      <c r="C59" s="7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110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0</v>
      </c>
    </row>
    <row r="60" spans="1:45">
      <c r="A60" s="33"/>
      <c r="B60" s="17">
        <v>1</v>
      </c>
      <c r="C60" s="13">
        <v>1</v>
      </c>
      <c r="D60" s="180">
        <v>89.999999999999986</v>
      </c>
      <c r="E60" s="180">
        <v>201</v>
      </c>
      <c r="F60" s="181">
        <v>51.000000000000007</v>
      </c>
      <c r="G60" s="180">
        <v>50</v>
      </c>
      <c r="H60" s="181">
        <v>200</v>
      </c>
      <c r="I60" s="182" t="s">
        <v>87</v>
      </c>
      <c r="J60" s="183" t="s">
        <v>87</v>
      </c>
      <c r="K60" s="182" t="s">
        <v>87</v>
      </c>
      <c r="L60" s="182">
        <v>100</v>
      </c>
      <c r="M60" s="180">
        <v>100</v>
      </c>
      <c r="N60" s="182">
        <v>250</v>
      </c>
      <c r="O60" s="180">
        <v>50</v>
      </c>
      <c r="P60" s="182" t="s">
        <v>92</v>
      </c>
      <c r="Q60" s="184"/>
      <c r="R60" s="185"/>
      <c r="S60" s="185"/>
      <c r="T60" s="185"/>
      <c r="U60" s="185"/>
      <c r="V60" s="185"/>
      <c r="W60" s="185"/>
      <c r="X60" s="185"/>
      <c r="Y60" s="185"/>
      <c r="Z60" s="185"/>
      <c r="AA60" s="185"/>
      <c r="AB60" s="185"/>
      <c r="AC60" s="185"/>
      <c r="AD60" s="185"/>
      <c r="AE60" s="185"/>
      <c r="AF60" s="185"/>
      <c r="AG60" s="185"/>
      <c r="AH60" s="185"/>
      <c r="AI60" s="185"/>
      <c r="AJ60" s="185"/>
      <c r="AK60" s="185"/>
      <c r="AL60" s="185"/>
      <c r="AM60" s="185"/>
      <c r="AN60" s="185"/>
      <c r="AO60" s="185"/>
      <c r="AP60" s="185"/>
      <c r="AQ60" s="185"/>
      <c r="AR60" s="185"/>
      <c r="AS60" s="186">
        <v>1</v>
      </c>
    </row>
    <row r="61" spans="1:45">
      <c r="A61" s="33"/>
      <c r="B61" s="18">
        <v>1</v>
      </c>
      <c r="C61" s="7">
        <v>2</v>
      </c>
      <c r="D61" s="187">
        <v>89.999999999999986</v>
      </c>
      <c r="E61" s="187">
        <v>71</v>
      </c>
      <c r="F61" s="188">
        <v>54.999999999999993</v>
      </c>
      <c r="G61" s="187">
        <v>60</v>
      </c>
      <c r="H61" s="188">
        <v>200</v>
      </c>
      <c r="I61" s="189" t="s">
        <v>87</v>
      </c>
      <c r="J61" s="188">
        <v>100</v>
      </c>
      <c r="K61" s="189" t="s">
        <v>87</v>
      </c>
      <c r="L61" s="189" t="s">
        <v>87</v>
      </c>
      <c r="M61" s="189" t="s">
        <v>87</v>
      </c>
      <c r="N61" s="189">
        <v>240</v>
      </c>
      <c r="O61" s="187">
        <v>50</v>
      </c>
      <c r="P61" s="189" t="s">
        <v>92</v>
      </c>
      <c r="Q61" s="184"/>
      <c r="R61" s="185"/>
      <c r="S61" s="185"/>
      <c r="T61" s="185"/>
      <c r="U61" s="185"/>
      <c r="V61" s="185"/>
      <c r="W61" s="185"/>
      <c r="X61" s="185"/>
      <c r="Y61" s="185"/>
      <c r="Z61" s="185"/>
      <c r="AA61" s="185"/>
      <c r="AB61" s="185"/>
      <c r="AC61" s="185"/>
      <c r="AD61" s="185"/>
      <c r="AE61" s="185"/>
      <c r="AF61" s="185"/>
      <c r="AG61" s="185"/>
      <c r="AH61" s="185"/>
      <c r="AI61" s="185"/>
      <c r="AJ61" s="185"/>
      <c r="AK61" s="185"/>
      <c r="AL61" s="185"/>
      <c r="AM61" s="185"/>
      <c r="AN61" s="185"/>
      <c r="AO61" s="185"/>
      <c r="AP61" s="185"/>
      <c r="AQ61" s="185"/>
      <c r="AR61" s="185"/>
      <c r="AS61" s="186">
        <v>1</v>
      </c>
    </row>
    <row r="62" spans="1:45">
      <c r="A62" s="33"/>
      <c r="B62" s="18">
        <v>1</v>
      </c>
      <c r="C62" s="7">
        <v>3</v>
      </c>
      <c r="D62" s="187">
        <v>89.999999999999986</v>
      </c>
      <c r="E62" s="187">
        <v>49</v>
      </c>
      <c r="F62" s="188">
        <v>40</v>
      </c>
      <c r="G62" s="187">
        <v>60</v>
      </c>
      <c r="H62" s="188">
        <v>200</v>
      </c>
      <c r="I62" s="187">
        <v>100</v>
      </c>
      <c r="J62" s="190" t="s">
        <v>87</v>
      </c>
      <c r="K62" s="190" t="s">
        <v>87</v>
      </c>
      <c r="L62" s="190">
        <v>600</v>
      </c>
      <c r="M62" s="191">
        <v>200</v>
      </c>
      <c r="N62" s="190">
        <v>240</v>
      </c>
      <c r="O62" s="191">
        <v>60</v>
      </c>
      <c r="P62" s="191">
        <v>89.999999999999986</v>
      </c>
      <c r="Q62" s="184"/>
      <c r="R62" s="185"/>
      <c r="S62" s="185"/>
      <c r="T62" s="185"/>
      <c r="U62" s="185"/>
      <c r="V62" s="185"/>
      <c r="W62" s="185"/>
      <c r="X62" s="185"/>
      <c r="Y62" s="185"/>
      <c r="Z62" s="185"/>
      <c r="AA62" s="185"/>
      <c r="AB62" s="185"/>
      <c r="AC62" s="185"/>
      <c r="AD62" s="185"/>
      <c r="AE62" s="185"/>
      <c r="AF62" s="185"/>
      <c r="AG62" s="185"/>
      <c r="AH62" s="185"/>
      <c r="AI62" s="185"/>
      <c r="AJ62" s="185"/>
      <c r="AK62" s="185"/>
      <c r="AL62" s="185"/>
      <c r="AM62" s="185"/>
      <c r="AN62" s="185"/>
      <c r="AO62" s="185"/>
      <c r="AP62" s="185"/>
      <c r="AQ62" s="185"/>
      <c r="AR62" s="185"/>
      <c r="AS62" s="186">
        <v>16</v>
      </c>
    </row>
    <row r="63" spans="1:45">
      <c r="A63" s="33"/>
      <c r="B63" s="18">
        <v>1</v>
      </c>
      <c r="C63" s="7">
        <v>4</v>
      </c>
      <c r="D63" s="187">
        <v>89.999999999999986</v>
      </c>
      <c r="E63" s="187">
        <v>32</v>
      </c>
      <c r="F63" s="188">
        <v>57.999999999999993</v>
      </c>
      <c r="G63" s="187">
        <v>60</v>
      </c>
      <c r="H63" s="188">
        <v>200</v>
      </c>
      <c r="I63" s="187">
        <v>200</v>
      </c>
      <c r="J63" s="188">
        <v>100</v>
      </c>
      <c r="K63" s="190" t="s">
        <v>87</v>
      </c>
      <c r="L63" s="190">
        <v>1500</v>
      </c>
      <c r="M63" s="191">
        <v>100</v>
      </c>
      <c r="N63" s="190">
        <v>219.99999999999997</v>
      </c>
      <c r="O63" s="190" t="s">
        <v>92</v>
      </c>
      <c r="P63" s="191">
        <v>60</v>
      </c>
      <c r="Q63" s="184"/>
      <c r="R63" s="185"/>
      <c r="S63" s="185"/>
      <c r="T63" s="185"/>
      <c r="U63" s="185"/>
      <c r="V63" s="185"/>
      <c r="W63" s="185"/>
      <c r="X63" s="185"/>
      <c r="Y63" s="185"/>
      <c r="Z63" s="185"/>
      <c r="AA63" s="185"/>
      <c r="AB63" s="185"/>
      <c r="AC63" s="185"/>
      <c r="AD63" s="185"/>
      <c r="AE63" s="185"/>
      <c r="AF63" s="185"/>
      <c r="AG63" s="185"/>
      <c r="AH63" s="185"/>
      <c r="AI63" s="185"/>
      <c r="AJ63" s="185"/>
      <c r="AK63" s="185"/>
      <c r="AL63" s="185"/>
      <c r="AM63" s="185"/>
      <c r="AN63" s="185"/>
      <c r="AO63" s="185"/>
      <c r="AP63" s="185"/>
      <c r="AQ63" s="185"/>
      <c r="AR63" s="185"/>
      <c r="AS63" s="186">
        <v>97.64</v>
      </c>
    </row>
    <row r="64" spans="1:45">
      <c r="A64" s="33"/>
      <c r="B64" s="18">
        <v>1</v>
      </c>
      <c r="C64" s="7">
        <v>5</v>
      </c>
      <c r="D64" s="187">
        <v>89.999999999999986</v>
      </c>
      <c r="E64" s="187">
        <v>115.99999999999999</v>
      </c>
      <c r="F64" s="187">
        <v>53</v>
      </c>
      <c r="G64" s="187">
        <v>60</v>
      </c>
      <c r="H64" s="187">
        <v>200</v>
      </c>
      <c r="I64" s="192">
        <v>300</v>
      </c>
      <c r="J64" s="187">
        <v>100</v>
      </c>
      <c r="K64" s="189" t="s">
        <v>87</v>
      </c>
      <c r="L64" s="189" t="s">
        <v>87</v>
      </c>
      <c r="M64" s="189" t="s">
        <v>87</v>
      </c>
      <c r="N64" s="189">
        <v>280.00000000000006</v>
      </c>
      <c r="O64" s="189" t="s">
        <v>92</v>
      </c>
      <c r="P64" s="187">
        <v>89.999999999999986</v>
      </c>
      <c r="Q64" s="184"/>
      <c r="R64" s="185"/>
      <c r="S64" s="185"/>
      <c r="T64" s="185"/>
      <c r="U64" s="185"/>
      <c r="V64" s="185"/>
      <c r="W64" s="185"/>
      <c r="X64" s="185"/>
      <c r="Y64" s="185"/>
      <c r="Z64" s="185"/>
      <c r="AA64" s="185"/>
      <c r="AB64" s="185"/>
      <c r="AC64" s="185"/>
      <c r="AD64" s="185"/>
      <c r="AE64" s="185"/>
      <c r="AF64" s="185"/>
      <c r="AG64" s="185"/>
      <c r="AH64" s="185"/>
      <c r="AI64" s="185"/>
      <c r="AJ64" s="185"/>
      <c r="AK64" s="185"/>
      <c r="AL64" s="185"/>
      <c r="AM64" s="185"/>
      <c r="AN64" s="185"/>
      <c r="AO64" s="185"/>
      <c r="AP64" s="185"/>
      <c r="AQ64" s="185"/>
      <c r="AR64" s="185"/>
      <c r="AS64" s="186">
        <v>7</v>
      </c>
    </row>
    <row r="65" spans="1:45">
      <c r="A65" s="33"/>
      <c r="B65" s="18">
        <v>1</v>
      </c>
      <c r="C65" s="7">
        <v>6</v>
      </c>
      <c r="D65" s="187">
        <v>89.999999999999986</v>
      </c>
      <c r="E65" s="187">
        <v>80.999999999999986</v>
      </c>
      <c r="F65" s="192">
        <v>20</v>
      </c>
      <c r="G65" s="187">
        <v>50</v>
      </c>
      <c r="H65" s="187">
        <v>200</v>
      </c>
      <c r="I65" s="187">
        <v>100</v>
      </c>
      <c r="J65" s="187">
        <v>100</v>
      </c>
      <c r="K65" s="189" t="s">
        <v>87</v>
      </c>
      <c r="L65" s="189" t="s">
        <v>87</v>
      </c>
      <c r="M65" s="187">
        <v>100</v>
      </c>
      <c r="N65" s="189">
        <v>219.99999999999997</v>
      </c>
      <c r="O65" s="189" t="s">
        <v>92</v>
      </c>
      <c r="P65" s="187">
        <v>60</v>
      </c>
      <c r="Q65" s="184"/>
      <c r="R65" s="185"/>
      <c r="S65" s="185"/>
      <c r="T65" s="185"/>
      <c r="U65" s="185"/>
      <c r="V65" s="185"/>
      <c r="W65" s="185"/>
      <c r="X65" s="185"/>
      <c r="Y65" s="185"/>
      <c r="Z65" s="185"/>
      <c r="AA65" s="185"/>
      <c r="AB65" s="185"/>
      <c r="AC65" s="185"/>
      <c r="AD65" s="185"/>
      <c r="AE65" s="185"/>
      <c r="AF65" s="185"/>
      <c r="AG65" s="185"/>
      <c r="AH65" s="185"/>
      <c r="AI65" s="185"/>
      <c r="AJ65" s="185"/>
      <c r="AK65" s="185"/>
      <c r="AL65" s="185"/>
      <c r="AM65" s="185"/>
      <c r="AN65" s="185"/>
      <c r="AO65" s="185"/>
      <c r="AP65" s="185"/>
      <c r="AQ65" s="185"/>
      <c r="AR65" s="185"/>
      <c r="AS65" s="193"/>
    </row>
    <row r="66" spans="1:45">
      <c r="A66" s="33"/>
      <c r="B66" s="19" t="s">
        <v>140</v>
      </c>
      <c r="C66" s="11"/>
      <c r="D66" s="194">
        <v>89.999999999999986</v>
      </c>
      <c r="E66" s="194">
        <v>91.666666666666671</v>
      </c>
      <c r="F66" s="194">
        <v>46.166666666666664</v>
      </c>
      <c r="G66" s="194">
        <v>56.666666666666664</v>
      </c>
      <c r="H66" s="194">
        <v>200</v>
      </c>
      <c r="I66" s="194">
        <v>175</v>
      </c>
      <c r="J66" s="194">
        <v>100</v>
      </c>
      <c r="K66" s="194" t="s">
        <v>260</v>
      </c>
      <c r="L66" s="194">
        <v>733.33333333333337</v>
      </c>
      <c r="M66" s="194">
        <v>125</v>
      </c>
      <c r="N66" s="194">
        <v>241.66666666666666</v>
      </c>
      <c r="O66" s="194">
        <v>53.333333333333336</v>
      </c>
      <c r="P66" s="194">
        <v>75</v>
      </c>
      <c r="Q66" s="184"/>
      <c r="R66" s="185"/>
      <c r="S66" s="185"/>
      <c r="T66" s="185"/>
      <c r="U66" s="185"/>
      <c r="V66" s="185"/>
      <c r="W66" s="185"/>
      <c r="X66" s="185"/>
      <c r="Y66" s="185"/>
      <c r="Z66" s="185"/>
      <c r="AA66" s="185"/>
      <c r="AB66" s="185"/>
      <c r="AC66" s="185"/>
      <c r="AD66" s="185"/>
      <c r="AE66" s="185"/>
      <c r="AF66" s="185"/>
      <c r="AG66" s="185"/>
      <c r="AH66" s="185"/>
      <c r="AI66" s="185"/>
      <c r="AJ66" s="185"/>
      <c r="AK66" s="185"/>
      <c r="AL66" s="185"/>
      <c r="AM66" s="185"/>
      <c r="AN66" s="185"/>
      <c r="AO66" s="185"/>
      <c r="AP66" s="185"/>
      <c r="AQ66" s="185"/>
      <c r="AR66" s="185"/>
      <c r="AS66" s="193"/>
    </row>
    <row r="67" spans="1:45">
      <c r="A67" s="33"/>
      <c r="B67" s="2" t="s">
        <v>141</v>
      </c>
      <c r="C67" s="31"/>
      <c r="D67" s="191">
        <v>89.999999999999986</v>
      </c>
      <c r="E67" s="191">
        <v>76</v>
      </c>
      <c r="F67" s="191">
        <v>52</v>
      </c>
      <c r="G67" s="191">
        <v>60</v>
      </c>
      <c r="H67" s="191">
        <v>200</v>
      </c>
      <c r="I67" s="191">
        <v>150</v>
      </c>
      <c r="J67" s="191">
        <v>100</v>
      </c>
      <c r="K67" s="191" t="s">
        <v>260</v>
      </c>
      <c r="L67" s="191">
        <v>600</v>
      </c>
      <c r="M67" s="191">
        <v>100</v>
      </c>
      <c r="N67" s="191">
        <v>240</v>
      </c>
      <c r="O67" s="191">
        <v>50</v>
      </c>
      <c r="P67" s="191">
        <v>75</v>
      </c>
      <c r="Q67" s="184"/>
      <c r="R67" s="185"/>
      <c r="S67" s="185"/>
      <c r="T67" s="185"/>
      <c r="U67" s="185"/>
      <c r="V67" s="185"/>
      <c r="W67" s="185"/>
      <c r="X67" s="185"/>
      <c r="Y67" s="185"/>
      <c r="Z67" s="185"/>
      <c r="AA67" s="185"/>
      <c r="AB67" s="185"/>
      <c r="AC67" s="185"/>
      <c r="AD67" s="185"/>
      <c r="AE67" s="185"/>
      <c r="AF67" s="185"/>
      <c r="AG67" s="185"/>
      <c r="AH67" s="185"/>
      <c r="AI67" s="185"/>
      <c r="AJ67" s="185"/>
      <c r="AK67" s="185"/>
      <c r="AL67" s="185"/>
      <c r="AM67" s="185"/>
      <c r="AN67" s="185"/>
      <c r="AO67" s="185"/>
      <c r="AP67" s="185"/>
      <c r="AQ67" s="185"/>
      <c r="AR67" s="185"/>
      <c r="AS67" s="193"/>
    </row>
    <row r="68" spans="1:45">
      <c r="A68" s="33"/>
      <c r="B68" s="2" t="s">
        <v>142</v>
      </c>
      <c r="C68" s="31"/>
      <c r="D68" s="191">
        <v>0</v>
      </c>
      <c r="E68" s="191">
        <v>60.773897905816995</v>
      </c>
      <c r="F68" s="191">
        <v>14.218532507494112</v>
      </c>
      <c r="G68" s="191">
        <v>5.1639777949432224</v>
      </c>
      <c r="H68" s="191">
        <v>0</v>
      </c>
      <c r="I68" s="191">
        <v>95.74271077563381</v>
      </c>
      <c r="J68" s="191">
        <v>0</v>
      </c>
      <c r="K68" s="191" t="s">
        <v>260</v>
      </c>
      <c r="L68" s="191">
        <v>709.45988845975876</v>
      </c>
      <c r="M68" s="191">
        <v>50</v>
      </c>
      <c r="N68" s="191">
        <v>22.286019533929068</v>
      </c>
      <c r="O68" s="191">
        <v>5.7735026918962582</v>
      </c>
      <c r="P68" s="191">
        <v>17.320508075688704</v>
      </c>
      <c r="Q68" s="184"/>
      <c r="R68" s="185"/>
      <c r="S68" s="185"/>
      <c r="T68" s="185"/>
      <c r="U68" s="185"/>
      <c r="V68" s="185"/>
      <c r="W68" s="185"/>
      <c r="X68" s="185"/>
      <c r="Y68" s="185"/>
      <c r="Z68" s="185"/>
      <c r="AA68" s="185"/>
      <c r="AB68" s="185"/>
      <c r="AC68" s="185"/>
      <c r="AD68" s="185"/>
      <c r="AE68" s="185"/>
      <c r="AF68" s="185"/>
      <c r="AG68" s="185"/>
      <c r="AH68" s="185"/>
      <c r="AI68" s="185"/>
      <c r="AJ68" s="185"/>
      <c r="AK68" s="185"/>
      <c r="AL68" s="185"/>
      <c r="AM68" s="185"/>
      <c r="AN68" s="185"/>
      <c r="AO68" s="185"/>
      <c r="AP68" s="185"/>
      <c r="AQ68" s="185"/>
      <c r="AR68" s="185"/>
      <c r="AS68" s="193"/>
    </row>
    <row r="69" spans="1:45">
      <c r="A69" s="33"/>
      <c r="B69" s="2" t="s">
        <v>77</v>
      </c>
      <c r="C69" s="31"/>
      <c r="D69" s="12">
        <v>0</v>
      </c>
      <c r="E69" s="12">
        <v>0.66298797715436719</v>
      </c>
      <c r="F69" s="12">
        <v>0.30798265359193022</v>
      </c>
      <c r="G69" s="12">
        <v>9.1129019910762749E-2</v>
      </c>
      <c r="H69" s="12">
        <v>0</v>
      </c>
      <c r="I69" s="12">
        <v>0.54710120443219323</v>
      </c>
      <c r="J69" s="12">
        <v>0</v>
      </c>
      <c r="K69" s="12" t="s">
        <v>260</v>
      </c>
      <c r="L69" s="12">
        <v>0.9674453024451255</v>
      </c>
      <c r="M69" s="12">
        <v>0.4</v>
      </c>
      <c r="N69" s="12">
        <v>9.2218011864534072E-2</v>
      </c>
      <c r="O69" s="12">
        <v>0.10825317547305484</v>
      </c>
      <c r="P69" s="12">
        <v>0.23094010767584938</v>
      </c>
      <c r="Q69" s="110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1"/>
    </row>
    <row r="70" spans="1:45">
      <c r="A70" s="33"/>
      <c r="B70" s="2" t="s">
        <v>143</v>
      </c>
      <c r="C70" s="31"/>
      <c r="D70" s="12">
        <v>-7.8246620237607645E-2</v>
      </c>
      <c r="E70" s="12">
        <v>-6.1177113204970546E-2</v>
      </c>
      <c r="F70" s="12">
        <v>-0.52717465519595796</v>
      </c>
      <c r="G70" s="12">
        <v>-0.41963676089034552</v>
      </c>
      <c r="H70" s="12">
        <v>1.0483408439164279</v>
      </c>
      <c r="I70" s="12">
        <v>0.79229823842687419</v>
      </c>
      <c r="J70" s="12">
        <v>2.417042195821395E-2</v>
      </c>
      <c r="K70" s="12" t="s">
        <v>260</v>
      </c>
      <c r="L70" s="12">
        <v>6.5105830943602356</v>
      </c>
      <c r="M70" s="12">
        <v>0.28021302744776722</v>
      </c>
      <c r="N70" s="12">
        <v>1.4750785197323499</v>
      </c>
      <c r="O70" s="12">
        <v>-0.45377577495561927</v>
      </c>
      <c r="P70" s="12">
        <v>-0.23187218353133965</v>
      </c>
      <c r="Q70" s="110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1"/>
    </row>
    <row r="71" spans="1:45">
      <c r="A71" s="33"/>
      <c r="B71" s="54" t="s">
        <v>144</v>
      </c>
      <c r="C71" s="55"/>
      <c r="D71" s="53">
        <v>0</v>
      </c>
      <c r="E71" s="53">
        <v>0.03</v>
      </c>
      <c r="F71" s="53">
        <v>0.74</v>
      </c>
      <c r="G71" s="53">
        <v>0.56000000000000005</v>
      </c>
      <c r="H71" s="53">
        <v>1.85</v>
      </c>
      <c r="I71" s="53">
        <v>0.73</v>
      </c>
      <c r="J71" s="53">
        <v>0.11</v>
      </c>
      <c r="K71" s="53">
        <v>0.67</v>
      </c>
      <c r="L71" s="53">
        <v>5.09</v>
      </c>
      <c r="M71" s="53">
        <v>0.17</v>
      </c>
      <c r="N71" s="53">
        <v>2.56</v>
      </c>
      <c r="O71" s="53">
        <v>0.86</v>
      </c>
      <c r="P71" s="53">
        <v>0.53</v>
      </c>
      <c r="Q71" s="110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1"/>
    </row>
    <row r="72" spans="1:45">
      <c r="B72" s="34"/>
      <c r="C72" s="1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AS72" s="71"/>
    </row>
    <row r="73" spans="1:45" ht="15">
      <c r="B73" s="37" t="s">
        <v>197</v>
      </c>
      <c r="AS73" s="30" t="s">
        <v>153</v>
      </c>
    </row>
    <row r="74" spans="1:45" ht="15">
      <c r="A74" s="27" t="s">
        <v>0</v>
      </c>
      <c r="B74" s="17" t="s">
        <v>96</v>
      </c>
      <c r="C74" s="14" t="s">
        <v>97</v>
      </c>
      <c r="D74" s="15" t="s">
        <v>124</v>
      </c>
      <c r="E74" s="110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125</v>
      </c>
      <c r="C75" s="7" t="s">
        <v>125</v>
      </c>
      <c r="D75" s="108" t="s">
        <v>139</v>
      </c>
      <c r="E75" s="110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3</v>
      </c>
    </row>
    <row r="76" spans="1:45">
      <c r="A76" s="33"/>
      <c r="B76" s="18"/>
      <c r="C76" s="7"/>
      <c r="D76" s="8" t="s">
        <v>89</v>
      </c>
      <c r="E76" s="110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0</v>
      </c>
    </row>
    <row r="77" spans="1:45">
      <c r="A77" s="33"/>
      <c r="B77" s="18"/>
      <c r="C77" s="7"/>
      <c r="D77" s="28"/>
      <c r="E77" s="110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0</v>
      </c>
    </row>
    <row r="78" spans="1:45">
      <c r="A78" s="33"/>
      <c r="B78" s="17">
        <v>1</v>
      </c>
      <c r="C78" s="13">
        <v>1</v>
      </c>
      <c r="D78" s="180">
        <v>50</v>
      </c>
      <c r="E78" s="184"/>
      <c r="F78" s="185"/>
      <c r="G78" s="185"/>
      <c r="H78" s="185"/>
      <c r="I78" s="185"/>
      <c r="J78" s="185"/>
      <c r="K78" s="185"/>
      <c r="L78" s="185"/>
      <c r="M78" s="185"/>
      <c r="N78" s="185"/>
      <c r="O78" s="185"/>
      <c r="P78" s="185"/>
      <c r="Q78" s="185"/>
      <c r="R78" s="185"/>
      <c r="S78" s="185"/>
      <c r="T78" s="185"/>
      <c r="U78" s="185"/>
      <c r="V78" s="185"/>
      <c r="W78" s="185"/>
      <c r="X78" s="185"/>
      <c r="Y78" s="185"/>
      <c r="Z78" s="185"/>
      <c r="AA78" s="185"/>
      <c r="AB78" s="185"/>
      <c r="AC78" s="185"/>
      <c r="AD78" s="185"/>
      <c r="AE78" s="185"/>
      <c r="AF78" s="185"/>
      <c r="AG78" s="185"/>
      <c r="AH78" s="185"/>
      <c r="AI78" s="185"/>
      <c r="AJ78" s="185"/>
      <c r="AK78" s="185"/>
      <c r="AL78" s="185"/>
      <c r="AM78" s="185"/>
      <c r="AN78" s="185"/>
      <c r="AO78" s="185"/>
      <c r="AP78" s="185"/>
      <c r="AQ78" s="185"/>
      <c r="AR78" s="185"/>
      <c r="AS78" s="186">
        <v>1</v>
      </c>
    </row>
    <row r="79" spans="1:45">
      <c r="A79" s="33"/>
      <c r="B79" s="18">
        <v>1</v>
      </c>
      <c r="C79" s="7">
        <v>2</v>
      </c>
      <c r="D79" s="187">
        <v>60</v>
      </c>
      <c r="E79" s="184"/>
      <c r="F79" s="185"/>
      <c r="G79" s="185"/>
      <c r="H79" s="185"/>
      <c r="I79" s="185"/>
      <c r="J79" s="185"/>
      <c r="K79" s="185"/>
      <c r="L79" s="185"/>
      <c r="M79" s="185"/>
      <c r="N79" s="185"/>
      <c r="O79" s="185"/>
      <c r="P79" s="185"/>
      <c r="Q79" s="185"/>
      <c r="R79" s="185"/>
      <c r="S79" s="185"/>
      <c r="T79" s="185"/>
      <c r="U79" s="185"/>
      <c r="V79" s="185"/>
      <c r="W79" s="185"/>
      <c r="X79" s="185"/>
      <c r="Y79" s="185"/>
      <c r="Z79" s="185"/>
      <c r="AA79" s="185"/>
      <c r="AB79" s="185"/>
      <c r="AC79" s="185"/>
      <c r="AD79" s="185"/>
      <c r="AE79" s="185"/>
      <c r="AF79" s="185"/>
      <c r="AG79" s="185"/>
      <c r="AH79" s="185"/>
      <c r="AI79" s="185"/>
      <c r="AJ79" s="185"/>
      <c r="AK79" s="185"/>
      <c r="AL79" s="185"/>
      <c r="AM79" s="185"/>
      <c r="AN79" s="185"/>
      <c r="AO79" s="185"/>
      <c r="AP79" s="185"/>
      <c r="AQ79" s="185"/>
      <c r="AR79" s="185"/>
      <c r="AS79" s="186">
        <v>2</v>
      </c>
    </row>
    <row r="80" spans="1:45">
      <c r="A80" s="33"/>
      <c r="B80" s="18">
        <v>1</v>
      </c>
      <c r="C80" s="7">
        <v>3</v>
      </c>
      <c r="D80" s="187">
        <v>60</v>
      </c>
      <c r="E80" s="184"/>
      <c r="F80" s="185"/>
      <c r="G80" s="185"/>
      <c r="H80" s="185"/>
      <c r="I80" s="185"/>
      <c r="J80" s="185"/>
      <c r="K80" s="185"/>
      <c r="L80" s="185"/>
      <c r="M80" s="185"/>
      <c r="N80" s="185"/>
      <c r="O80" s="185"/>
      <c r="P80" s="185"/>
      <c r="Q80" s="185"/>
      <c r="R80" s="185"/>
      <c r="S80" s="185"/>
      <c r="T80" s="185"/>
      <c r="U80" s="185"/>
      <c r="V80" s="185"/>
      <c r="W80" s="185"/>
      <c r="X80" s="185"/>
      <c r="Y80" s="185"/>
      <c r="Z80" s="185"/>
      <c r="AA80" s="185"/>
      <c r="AB80" s="185"/>
      <c r="AC80" s="185"/>
      <c r="AD80" s="185"/>
      <c r="AE80" s="185"/>
      <c r="AF80" s="185"/>
      <c r="AG80" s="185"/>
      <c r="AH80" s="185"/>
      <c r="AI80" s="185"/>
      <c r="AJ80" s="185"/>
      <c r="AK80" s="185"/>
      <c r="AL80" s="185"/>
      <c r="AM80" s="185"/>
      <c r="AN80" s="185"/>
      <c r="AO80" s="185"/>
      <c r="AP80" s="185"/>
      <c r="AQ80" s="185"/>
      <c r="AR80" s="185"/>
      <c r="AS80" s="186">
        <v>16</v>
      </c>
    </row>
    <row r="81" spans="1:45">
      <c r="A81" s="33"/>
      <c r="B81" s="18">
        <v>1</v>
      </c>
      <c r="C81" s="7">
        <v>4</v>
      </c>
      <c r="D81" s="187">
        <v>60</v>
      </c>
      <c r="E81" s="184"/>
      <c r="F81" s="185"/>
      <c r="G81" s="185"/>
      <c r="H81" s="185"/>
      <c r="I81" s="185"/>
      <c r="J81" s="185"/>
      <c r="K81" s="185"/>
      <c r="L81" s="185"/>
      <c r="M81" s="185"/>
      <c r="N81" s="185"/>
      <c r="O81" s="185"/>
      <c r="P81" s="185"/>
      <c r="Q81" s="185"/>
      <c r="R81" s="185"/>
      <c r="S81" s="185"/>
      <c r="T81" s="185"/>
      <c r="U81" s="185"/>
      <c r="V81" s="185"/>
      <c r="W81" s="185"/>
      <c r="X81" s="185"/>
      <c r="Y81" s="185"/>
      <c r="Z81" s="185"/>
      <c r="AA81" s="185"/>
      <c r="AB81" s="185"/>
      <c r="AC81" s="185"/>
      <c r="AD81" s="185"/>
      <c r="AE81" s="185"/>
      <c r="AF81" s="185"/>
      <c r="AG81" s="185"/>
      <c r="AH81" s="185"/>
      <c r="AI81" s="185"/>
      <c r="AJ81" s="185"/>
      <c r="AK81" s="185"/>
      <c r="AL81" s="185"/>
      <c r="AM81" s="185"/>
      <c r="AN81" s="185"/>
      <c r="AO81" s="185"/>
      <c r="AP81" s="185"/>
      <c r="AQ81" s="185"/>
      <c r="AR81" s="185"/>
      <c r="AS81" s="186">
        <v>56.6666666666667</v>
      </c>
    </row>
    <row r="82" spans="1:45">
      <c r="A82" s="33"/>
      <c r="B82" s="18">
        <v>1</v>
      </c>
      <c r="C82" s="7">
        <v>5</v>
      </c>
      <c r="D82" s="187">
        <v>60</v>
      </c>
      <c r="E82" s="184"/>
      <c r="F82" s="185"/>
      <c r="G82" s="185"/>
      <c r="H82" s="185"/>
      <c r="I82" s="185"/>
      <c r="J82" s="185"/>
      <c r="K82" s="185"/>
      <c r="L82" s="185"/>
      <c r="M82" s="185"/>
      <c r="N82" s="185"/>
      <c r="O82" s="185"/>
      <c r="P82" s="185"/>
      <c r="Q82" s="185"/>
      <c r="R82" s="185"/>
      <c r="S82" s="185"/>
      <c r="T82" s="185"/>
      <c r="U82" s="185"/>
      <c r="V82" s="185"/>
      <c r="W82" s="185"/>
      <c r="X82" s="185"/>
      <c r="Y82" s="185"/>
      <c r="Z82" s="185"/>
      <c r="AA82" s="185"/>
      <c r="AB82" s="185"/>
      <c r="AC82" s="185"/>
      <c r="AD82" s="185"/>
      <c r="AE82" s="185"/>
      <c r="AF82" s="185"/>
      <c r="AG82" s="185"/>
      <c r="AH82" s="185"/>
      <c r="AI82" s="185"/>
      <c r="AJ82" s="185"/>
      <c r="AK82" s="185"/>
      <c r="AL82" s="185"/>
      <c r="AM82" s="185"/>
      <c r="AN82" s="185"/>
      <c r="AO82" s="185"/>
      <c r="AP82" s="185"/>
      <c r="AQ82" s="185"/>
      <c r="AR82" s="185"/>
      <c r="AS82" s="186">
        <v>8</v>
      </c>
    </row>
    <row r="83" spans="1:45">
      <c r="A83" s="33"/>
      <c r="B83" s="18">
        <v>1</v>
      </c>
      <c r="C83" s="7">
        <v>6</v>
      </c>
      <c r="D83" s="187">
        <v>50</v>
      </c>
      <c r="E83" s="184"/>
      <c r="F83" s="185"/>
      <c r="G83" s="185"/>
      <c r="H83" s="185"/>
      <c r="I83" s="185"/>
      <c r="J83" s="185"/>
      <c r="K83" s="185"/>
      <c r="L83" s="185"/>
      <c r="M83" s="185"/>
      <c r="N83" s="185"/>
      <c r="O83" s="185"/>
      <c r="P83" s="185"/>
      <c r="Q83" s="185"/>
      <c r="R83" s="185"/>
      <c r="S83" s="185"/>
      <c r="T83" s="185"/>
      <c r="U83" s="185"/>
      <c r="V83" s="185"/>
      <c r="W83" s="185"/>
      <c r="X83" s="185"/>
      <c r="Y83" s="185"/>
      <c r="Z83" s="185"/>
      <c r="AA83" s="185"/>
      <c r="AB83" s="185"/>
      <c r="AC83" s="185"/>
      <c r="AD83" s="185"/>
      <c r="AE83" s="185"/>
      <c r="AF83" s="185"/>
      <c r="AG83" s="185"/>
      <c r="AH83" s="185"/>
      <c r="AI83" s="185"/>
      <c r="AJ83" s="185"/>
      <c r="AK83" s="185"/>
      <c r="AL83" s="185"/>
      <c r="AM83" s="185"/>
      <c r="AN83" s="185"/>
      <c r="AO83" s="185"/>
      <c r="AP83" s="185"/>
      <c r="AQ83" s="185"/>
      <c r="AR83" s="185"/>
      <c r="AS83" s="193"/>
    </row>
    <row r="84" spans="1:45">
      <c r="A84" s="33"/>
      <c r="B84" s="19" t="s">
        <v>140</v>
      </c>
      <c r="C84" s="11"/>
      <c r="D84" s="194">
        <v>56.666666666666664</v>
      </c>
      <c r="E84" s="184"/>
      <c r="F84" s="185"/>
      <c r="G84" s="185"/>
      <c r="H84" s="185"/>
      <c r="I84" s="185"/>
      <c r="J84" s="185"/>
      <c r="K84" s="185"/>
      <c r="L84" s="185"/>
      <c r="M84" s="185"/>
      <c r="N84" s="185"/>
      <c r="O84" s="185"/>
      <c r="P84" s="185"/>
      <c r="Q84" s="185"/>
      <c r="R84" s="185"/>
      <c r="S84" s="185"/>
      <c r="T84" s="185"/>
      <c r="U84" s="185"/>
      <c r="V84" s="185"/>
      <c r="W84" s="185"/>
      <c r="X84" s="185"/>
      <c r="Y84" s="185"/>
      <c r="Z84" s="185"/>
      <c r="AA84" s="185"/>
      <c r="AB84" s="185"/>
      <c r="AC84" s="185"/>
      <c r="AD84" s="185"/>
      <c r="AE84" s="185"/>
      <c r="AF84" s="185"/>
      <c r="AG84" s="185"/>
      <c r="AH84" s="185"/>
      <c r="AI84" s="185"/>
      <c r="AJ84" s="185"/>
      <c r="AK84" s="185"/>
      <c r="AL84" s="185"/>
      <c r="AM84" s="185"/>
      <c r="AN84" s="185"/>
      <c r="AO84" s="185"/>
      <c r="AP84" s="185"/>
      <c r="AQ84" s="185"/>
      <c r="AR84" s="185"/>
      <c r="AS84" s="193"/>
    </row>
    <row r="85" spans="1:45">
      <c r="A85" s="33"/>
      <c r="B85" s="2" t="s">
        <v>141</v>
      </c>
      <c r="C85" s="31"/>
      <c r="D85" s="191">
        <v>60</v>
      </c>
      <c r="E85" s="184"/>
      <c r="F85" s="185"/>
      <c r="G85" s="185"/>
      <c r="H85" s="185"/>
      <c r="I85" s="185"/>
      <c r="J85" s="185"/>
      <c r="K85" s="185"/>
      <c r="L85" s="185"/>
      <c r="M85" s="185"/>
      <c r="N85" s="185"/>
      <c r="O85" s="185"/>
      <c r="P85" s="185"/>
      <c r="Q85" s="185"/>
      <c r="R85" s="185"/>
      <c r="S85" s="185"/>
      <c r="T85" s="185"/>
      <c r="U85" s="185"/>
      <c r="V85" s="185"/>
      <c r="W85" s="185"/>
      <c r="X85" s="185"/>
      <c r="Y85" s="185"/>
      <c r="Z85" s="185"/>
      <c r="AA85" s="185"/>
      <c r="AB85" s="185"/>
      <c r="AC85" s="185"/>
      <c r="AD85" s="185"/>
      <c r="AE85" s="185"/>
      <c r="AF85" s="185"/>
      <c r="AG85" s="185"/>
      <c r="AH85" s="185"/>
      <c r="AI85" s="185"/>
      <c r="AJ85" s="185"/>
      <c r="AK85" s="185"/>
      <c r="AL85" s="185"/>
      <c r="AM85" s="185"/>
      <c r="AN85" s="185"/>
      <c r="AO85" s="185"/>
      <c r="AP85" s="185"/>
      <c r="AQ85" s="185"/>
      <c r="AR85" s="185"/>
      <c r="AS85" s="193"/>
    </row>
    <row r="86" spans="1:45">
      <c r="A86" s="33"/>
      <c r="B86" s="2" t="s">
        <v>142</v>
      </c>
      <c r="C86" s="31"/>
      <c r="D86" s="191">
        <v>5.1639777949432224</v>
      </c>
      <c r="E86" s="184"/>
      <c r="F86" s="185"/>
      <c r="G86" s="185"/>
      <c r="H86" s="185"/>
      <c r="I86" s="185"/>
      <c r="J86" s="185"/>
      <c r="K86" s="185"/>
      <c r="L86" s="185"/>
      <c r="M86" s="185"/>
      <c r="N86" s="185"/>
      <c r="O86" s="185"/>
      <c r="P86" s="185"/>
      <c r="Q86" s="185"/>
      <c r="R86" s="185"/>
      <c r="S86" s="185"/>
      <c r="T86" s="185"/>
      <c r="U86" s="185"/>
      <c r="V86" s="185"/>
      <c r="W86" s="185"/>
      <c r="X86" s="185"/>
      <c r="Y86" s="185"/>
      <c r="Z86" s="185"/>
      <c r="AA86" s="185"/>
      <c r="AB86" s="185"/>
      <c r="AC86" s="185"/>
      <c r="AD86" s="185"/>
      <c r="AE86" s="185"/>
      <c r="AF86" s="185"/>
      <c r="AG86" s="185"/>
      <c r="AH86" s="185"/>
      <c r="AI86" s="185"/>
      <c r="AJ86" s="185"/>
      <c r="AK86" s="185"/>
      <c r="AL86" s="185"/>
      <c r="AM86" s="185"/>
      <c r="AN86" s="185"/>
      <c r="AO86" s="185"/>
      <c r="AP86" s="185"/>
      <c r="AQ86" s="185"/>
      <c r="AR86" s="185"/>
      <c r="AS86" s="193"/>
    </row>
    <row r="87" spans="1:45">
      <c r="A87" s="33"/>
      <c r="B87" s="2" t="s">
        <v>77</v>
      </c>
      <c r="C87" s="31"/>
      <c r="D87" s="12">
        <v>9.1129019910762749E-2</v>
      </c>
      <c r="E87" s="110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1"/>
    </row>
    <row r="88" spans="1:45">
      <c r="A88" s="33"/>
      <c r="B88" s="2" t="s">
        <v>143</v>
      </c>
      <c r="C88" s="31"/>
      <c r="D88" s="12">
        <v>-6.6613381477509392E-16</v>
      </c>
      <c r="E88" s="110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1"/>
    </row>
    <row r="89" spans="1:45">
      <c r="A89" s="33"/>
      <c r="B89" s="54" t="s">
        <v>144</v>
      </c>
      <c r="C89" s="55"/>
      <c r="D89" s="53" t="s">
        <v>145</v>
      </c>
      <c r="E89" s="110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1"/>
    </row>
    <row r="90" spans="1:45">
      <c r="B90" s="34"/>
      <c r="C90" s="19"/>
      <c r="D90" s="29"/>
      <c r="AS90" s="71"/>
    </row>
    <row r="91" spans="1:45" ht="15">
      <c r="B91" s="37" t="s">
        <v>198</v>
      </c>
      <c r="AS91" s="30" t="s">
        <v>57</v>
      </c>
    </row>
    <row r="92" spans="1:45" ht="15">
      <c r="A92" s="27" t="s">
        <v>48</v>
      </c>
      <c r="B92" s="17" t="s">
        <v>96</v>
      </c>
      <c r="C92" s="14" t="s">
        <v>97</v>
      </c>
      <c r="D92" s="15" t="s">
        <v>124</v>
      </c>
      <c r="E92" s="16" t="s">
        <v>124</v>
      </c>
      <c r="F92" s="16" t="s">
        <v>124</v>
      </c>
      <c r="G92" s="16" t="s">
        <v>124</v>
      </c>
      <c r="H92" s="16" t="s">
        <v>124</v>
      </c>
      <c r="I92" s="16" t="s">
        <v>124</v>
      </c>
      <c r="J92" s="16" t="s">
        <v>124</v>
      </c>
      <c r="K92" s="16" t="s">
        <v>124</v>
      </c>
      <c r="L92" s="16" t="s">
        <v>124</v>
      </c>
      <c r="M92" s="16" t="s">
        <v>124</v>
      </c>
      <c r="N92" s="16" t="s">
        <v>124</v>
      </c>
      <c r="O92" s="16" t="s">
        <v>124</v>
      </c>
      <c r="P92" s="16" t="s">
        <v>124</v>
      </c>
      <c r="Q92" s="16" t="s">
        <v>124</v>
      </c>
      <c r="R92" s="110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</v>
      </c>
    </row>
    <row r="93" spans="1:45">
      <c r="A93" s="33"/>
      <c r="B93" s="18" t="s">
        <v>125</v>
      </c>
      <c r="C93" s="7" t="s">
        <v>125</v>
      </c>
      <c r="D93" s="108" t="s">
        <v>126</v>
      </c>
      <c r="E93" s="109" t="s">
        <v>127</v>
      </c>
      <c r="F93" s="109" t="s">
        <v>128</v>
      </c>
      <c r="G93" s="109" t="s">
        <v>129</v>
      </c>
      <c r="H93" s="109" t="s">
        <v>130</v>
      </c>
      <c r="I93" s="109" t="s">
        <v>131</v>
      </c>
      <c r="J93" s="109" t="s">
        <v>132</v>
      </c>
      <c r="K93" s="109" t="s">
        <v>133</v>
      </c>
      <c r="L93" s="109" t="s">
        <v>134</v>
      </c>
      <c r="M93" s="109" t="s">
        <v>135</v>
      </c>
      <c r="N93" s="109" t="s">
        <v>136</v>
      </c>
      <c r="O93" s="109" t="s">
        <v>137</v>
      </c>
      <c r="P93" s="109" t="s">
        <v>138</v>
      </c>
      <c r="Q93" s="109" t="s">
        <v>139</v>
      </c>
      <c r="R93" s="110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 t="s">
        <v>1</v>
      </c>
    </row>
    <row r="94" spans="1:45">
      <c r="A94" s="33"/>
      <c r="B94" s="18"/>
      <c r="C94" s="7"/>
      <c r="D94" s="8" t="s">
        <v>89</v>
      </c>
      <c r="E94" s="9" t="s">
        <v>89</v>
      </c>
      <c r="F94" s="9" t="s">
        <v>89</v>
      </c>
      <c r="G94" s="9" t="s">
        <v>89</v>
      </c>
      <c r="H94" s="9" t="s">
        <v>89</v>
      </c>
      <c r="I94" s="9" t="s">
        <v>89</v>
      </c>
      <c r="J94" s="9" t="s">
        <v>89</v>
      </c>
      <c r="K94" s="9" t="s">
        <v>89</v>
      </c>
      <c r="L94" s="9" t="s">
        <v>89</v>
      </c>
      <c r="M94" s="9" t="s">
        <v>89</v>
      </c>
      <c r="N94" s="9" t="s">
        <v>89</v>
      </c>
      <c r="O94" s="9" t="s">
        <v>89</v>
      </c>
      <c r="P94" s="9" t="s">
        <v>89</v>
      </c>
      <c r="Q94" s="9" t="s">
        <v>89</v>
      </c>
      <c r="R94" s="110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2</v>
      </c>
    </row>
    <row r="95" spans="1:45">
      <c r="A95" s="33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110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3</v>
      </c>
    </row>
    <row r="96" spans="1:45">
      <c r="A96" s="33"/>
      <c r="B96" s="17">
        <v>1</v>
      </c>
      <c r="C96" s="13">
        <v>1</v>
      </c>
      <c r="D96" s="20">
        <v>3.8119999999999998</v>
      </c>
      <c r="E96" s="20">
        <v>3.8578000000000001</v>
      </c>
      <c r="F96" s="21">
        <v>3.8037999999999998</v>
      </c>
      <c r="G96" s="20">
        <v>3.8820000000000001</v>
      </c>
      <c r="H96" s="21">
        <v>3.8260000000000001</v>
      </c>
      <c r="I96" s="20">
        <v>3.7770000000000001</v>
      </c>
      <c r="J96" s="21">
        <v>3.84</v>
      </c>
      <c r="K96" s="102">
        <v>3.9729999999999999</v>
      </c>
      <c r="L96" s="20">
        <v>3.7490000000000001</v>
      </c>
      <c r="M96" s="102">
        <v>3.9449999999999998</v>
      </c>
      <c r="N96" s="20">
        <v>3.7800000000000002</v>
      </c>
      <c r="O96" s="20">
        <v>3.8959999999999999</v>
      </c>
      <c r="P96" s="20">
        <v>3.8</v>
      </c>
      <c r="Q96" s="20">
        <v>3.8610000000000002</v>
      </c>
      <c r="R96" s="110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0">
        <v>1</v>
      </c>
    </row>
    <row r="97" spans="1:45">
      <c r="A97" s="33"/>
      <c r="B97" s="18">
        <v>1</v>
      </c>
      <c r="C97" s="7">
        <v>2</v>
      </c>
      <c r="D97" s="9">
        <v>3.8119999999999998</v>
      </c>
      <c r="E97" s="9">
        <v>3.81507</v>
      </c>
      <c r="F97" s="22">
        <v>3.8391999999999999</v>
      </c>
      <c r="G97" s="9">
        <v>3.91</v>
      </c>
      <c r="H97" s="22">
        <v>3.8540000000000001</v>
      </c>
      <c r="I97" s="9">
        <v>3.7559999999999998</v>
      </c>
      <c r="J97" s="22">
        <v>3.847</v>
      </c>
      <c r="K97" s="104">
        <v>3.9660000000000002</v>
      </c>
      <c r="L97" s="9">
        <v>3.77</v>
      </c>
      <c r="M97" s="104">
        <v>3.9660000000000002</v>
      </c>
      <c r="N97" s="9">
        <v>3.8</v>
      </c>
      <c r="O97" s="9">
        <v>3.8820000000000001</v>
      </c>
      <c r="P97" s="9">
        <v>3.85</v>
      </c>
      <c r="Q97" s="9">
        <v>3.8610000000000002</v>
      </c>
      <c r="R97" s="110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0" t="e">
        <v>#N/A</v>
      </c>
    </row>
    <row r="98" spans="1:45">
      <c r="A98" s="33"/>
      <c r="B98" s="18">
        <v>1</v>
      </c>
      <c r="C98" s="7">
        <v>3</v>
      </c>
      <c r="D98" s="9">
        <v>3.7770000000000001</v>
      </c>
      <c r="E98" s="9">
        <v>3.8188399999999998</v>
      </c>
      <c r="F98" s="22">
        <v>3.82836</v>
      </c>
      <c r="G98" s="9">
        <v>3.903</v>
      </c>
      <c r="H98" s="22">
        <v>3.819</v>
      </c>
      <c r="I98" s="9">
        <v>3.847</v>
      </c>
      <c r="J98" s="22">
        <v>3.8119999999999998</v>
      </c>
      <c r="K98" s="105">
        <v>3.9729999999999999</v>
      </c>
      <c r="L98" s="107">
        <v>3.6930000000000001</v>
      </c>
      <c r="M98" s="105">
        <v>3.9590000000000001</v>
      </c>
      <c r="N98" s="10">
        <v>3.8</v>
      </c>
      <c r="O98" s="10">
        <v>3.8889999999999998</v>
      </c>
      <c r="P98" s="10">
        <v>3.84</v>
      </c>
      <c r="Q98" s="10">
        <v>3.8330000000000002</v>
      </c>
      <c r="R98" s="110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0">
        <v>16</v>
      </c>
    </row>
    <row r="99" spans="1:45">
      <c r="A99" s="33"/>
      <c r="B99" s="18">
        <v>1</v>
      </c>
      <c r="C99" s="7">
        <v>4</v>
      </c>
      <c r="D99" s="9">
        <v>3.8330000000000002</v>
      </c>
      <c r="E99" s="9">
        <v>3.8401800000000001</v>
      </c>
      <c r="F99" s="22">
        <v>3.8347199999999999</v>
      </c>
      <c r="G99" s="9">
        <v>3.903</v>
      </c>
      <c r="H99" s="22">
        <v>3.8330000000000002</v>
      </c>
      <c r="I99" s="9">
        <v>3.7839999999999998</v>
      </c>
      <c r="J99" s="22">
        <v>3.8260000000000001</v>
      </c>
      <c r="K99" s="105">
        <v>3.9729999999999999</v>
      </c>
      <c r="L99" s="10">
        <v>3.7069999999999999</v>
      </c>
      <c r="M99" s="105">
        <v>3.91</v>
      </c>
      <c r="N99" s="10">
        <v>3.82</v>
      </c>
      <c r="O99" s="10">
        <v>3.8889999999999998</v>
      </c>
      <c r="P99" s="10">
        <v>3.81</v>
      </c>
      <c r="Q99" s="10">
        <v>3.8540000000000001</v>
      </c>
      <c r="R99" s="110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0">
        <v>3.8292168617347841</v>
      </c>
    </row>
    <row r="100" spans="1:45">
      <c r="A100" s="33"/>
      <c r="B100" s="18">
        <v>1</v>
      </c>
      <c r="C100" s="7">
        <v>5</v>
      </c>
      <c r="D100" s="9">
        <v>3.8119999999999998</v>
      </c>
      <c r="E100" s="9">
        <v>3.85256</v>
      </c>
      <c r="F100" s="9">
        <v>3.8384299999999998</v>
      </c>
      <c r="G100" s="9">
        <v>3.8959999999999999</v>
      </c>
      <c r="H100" s="9">
        <v>3.819</v>
      </c>
      <c r="I100" s="9">
        <v>3.8260000000000001</v>
      </c>
      <c r="J100" s="9">
        <v>3.8610000000000002</v>
      </c>
      <c r="K100" s="104">
        <v>3.9590000000000001</v>
      </c>
      <c r="L100" s="9">
        <v>3.7490000000000001</v>
      </c>
      <c r="M100" s="104">
        <v>3.9239999999999999</v>
      </c>
      <c r="N100" s="9">
        <v>3.8</v>
      </c>
      <c r="O100" s="9">
        <v>3.875</v>
      </c>
      <c r="P100" s="9">
        <v>3.83</v>
      </c>
      <c r="Q100" s="9">
        <v>3.84</v>
      </c>
      <c r="R100" s="110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10</v>
      </c>
    </row>
    <row r="101" spans="1:45">
      <c r="A101" s="33"/>
      <c r="B101" s="18">
        <v>1</v>
      </c>
      <c r="C101" s="7">
        <v>6</v>
      </c>
      <c r="D101" s="9">
        <v>3.798</v>
      </c>
      <c r="E101" s="9">
        <v>3.82416</v>
      </c>
      <c r="F101" s="9">
        <v>3.8333900000000001</v>
      </c>
      <c r="G101" s="9">
        <v>3.8889999999999998</v>
      </c>
      <c r="H101" s="9">
        <v>3.8119999999999998</v>
      </c>
      <c r="I101" s="9">
        <v>3.798</v>
      </c>
      <c r="J101" s="9">
        <v>3.819</v>
      </c>
      <c r="K101" s="104">
        <v>3.9590000000000001</v>
      </c>
      <c r="L101" s="9">
        <v>3.7770000000000001</v>
      </c>
      <c r="M101" s="104">
        <v>3.9239999999999999</v>
      </c>
      <c r="N101" s="9">
        <v>3.83</v>
      </c>
      <c r="O101" s="9">
        <v>3.8820000000000001</v>
      </c>
      <c r="P101" s="9">
        <v>3.85</v>
      </c>
      <c r="Q101" s="9">
        <v>3.8610000000000002</v>
      </c>
      <c r="R101" s="110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1"/>
    </row>
    <row r="102" spans="1:45">
      <c r="A102" s="33"/>
      <c r="B102" s="19" t="s">
        <v>140</v>
      </c>
      <c r="C102" s="11"/>
      <c r="D102" s="23">
        <v>3.8073333333333337</v>
      </c>
      <c r="E102" s="23">
        <v>3.8347683333333329</v>
      </c>
      <c r="F102" s="23">
        <v>3.8296500000000004</v>
      </c>
      <c r="G102" s="23">
        <v>3.8971666666666667</v>
      </c>
      <c r="H102" s="23">
        <v>3.8271666666666668</v>
      </c>
      <c r="I102" s="23">
        <v>3.7979999999999996</v>
      </c>
      <c r="J102" s="23">
        <v>3.8341666666666665</v>
      </c>
      <c r="K102" s="23">
        <v>3.9671666666666661</v>
      </c>
      <c r="L102" s="23">
        <v>3.7408333333333332</v>
      </c>
      <c r="M102" s="23">
        <v>3.9380000000000002</v>
      </c>
      <c r="N102" s="23">
        <v>3.8049999999999997</v>
      </c>
      <c r="O102" s="23">
        <v>3.8855</v>
      </c>
      <c r="P102" s="23">
        <v>3.8300000000000005</v>
      </c>
      <c r="Q102" s="23">
        <v>3.8516666666666666</v>
      </c>
      <c r="R102" s="110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1"/>
    </row>
    <row r="103" spans="1:45">
      <c r="A103" s="33"/>
      <c r="B103" s="2" t="s">
        <v>141</v>
      </c>
      <c r="C103" s="31"/>
      <c r="D103" s="10">
        <v>3.8119999999999998</v>
      </c>
      <c r="E103" s="10">
        <v>3.8321700000000001</v>
      </c>
      <c r="F103" s="10">
        <v>3.8340550000000002</v>
      </c>
      <c r="G103" s="10">
        <v>3.8994999999999997</v>
      </c>
      <c r="H103" s="10">
        <v>3.8224999999999998</v>
      </c>
      <c r="I103" s="10">
        <v>3.7909999999999999</v>
      </c>
      <c r="J103" s="10">
        <v>3.8330000000000002</v>
      </c>
      <c r="K103" s="10">
        <v>3.9695</v>
      </c>
      <c r="L103" s="10">
        <v>3.7490000000000001</v>
      </c>
      <c r="M103" s="10">
        <v>3.9344999999999999</v>
      </c>
      <c r="N103" s="10">
        <v>3.8</v>
      </c>
      <c r="O103" s="10">
        <v>3.8855</v>
      </c>
      <c r="P103" s="10">
        <v>3.835</v>
      </c>
      <c r="Q103" s="10">
        <v>3.8574999999999999</v>
      </c>
      <c r="R103" s="110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1"/>
    </row>
    <row r="104" spans="1:45">
      <c r="A104" s="33"/>
      <c r="B104" s="2" t="s">
        <v>142</v>
      </c>
      <c r="C104" s="31"/>
      <c r="D104" s="24">
        <v>1.8608241901551737E-2</v>
      </c>
      <c r="E104" s="24">
        <v>1.8058571833527413E-2</v>
      </c>
      <c r="F104" s="24">
        <v>1.3250433955157867E-2</v>
      </c>
      <c r="G104" s="24">
        <v>1.0303721010715862E-2</v>
      </c>
      <c r="H104" s="24">
        <v>1.4958832396503056E-2</v>
      </c>
      <c r="I104" s="24">
        <v>3.3424541881677358E-2</v>
      </c>
      <c r="J104" s="24">
        <v>1.8476110701840635E-2</v>
      </c>
      <c r="K104" s="24">
        <v>6.8823445617511156E-3</v>
      </c>
      <c r="L104" s="24">
        <v>3.3837356082688709E-2</v>
      </c>
      <c r="M104" s="24">
        <v>2.213594362117869E-2</v>
      </c>
      <c r="N104" s="24">
        <v>1.7606816861658964E-2</v>
      </c>
      <c r="O104" s="24">
        <v>7.3416619371909717E-3</v>
      </c>
      <c r="P104" s="24">
        <v>2.0976176963403093E-2</v>
      </c>
      <c r="Q104" s="24">
        <v>1.2258330500792853E-2</v>
      </c>
      <c r="R104" s="167"/>
      <c r="S104" s="168"/>
      <c r="T104" s="168"/>
      <c r="U104" s="168"/>
      <c r="V104" s="168"/>
      <c r="W104" s="168"/>
      <c r="X104" s="168"/>
      <c r="Y104" s="168"/>
      <c r="Z104" s="168"/>
      <c r="AA104" s="168"/>
      <c r="AB104" s="168"/>
      <c r="AC104" s="168"/>
      <c r="AD104" s="168"/>
      <c r="AE104" s="168"/>
      <c r="AF104" s="168"/>
      <c r="AG104" s="168"/>
      <c r="AH104" s="168"/>
      <c r="AI104" s="168"/>
      <c r="AJ104" s="168"/>
      <c r="AK104" s="168"/>
      <c r="AL104" s="168"/>
      <c r="AM104" s="168"/>
      <c r="AN104" s="168"/>
      <c r="AO104" s="168"/>
      <c r="AP104" s="168"/>
      <c r="AQ104" s="168"/>
      <c r="AR104" s="168"/>
      <c r="AS104" s="72"/>
    </row>
    <row r="105" spans="1:45">
      <c r="A105" s="33"/>
      <c r="B105" s="2" t="s">
        <v>77</v>
      </c>
      <c r="C105" s="31"/>
      <c r="D105" s="12">
        <v>4.8874737965903699E-3</v>
      </c>
      <c r="E105" s="12">
        <v>4.7091689155131268E-3</v>
      </c>
      <c r="F105" s="12">
        <v>3.4599595146182719E-3</v>
      </c>
      <c r="G105" s="12">
        <v>2.6439005287728339E-3</v>
      </c>
      <c r="H105" s="12">
        <v>3.908591838131705E-3</v>
      </c>
      <c r="I105" s="12">
        <v>8.8005639498887206E-3</v>
      </c>
      <c r="J105" s="12">
        <v>4.8188073988717156E-3</v>
      </c>
      <c r="K105" s="12">
        <v>1.7348261719323909E-3</v>
      </c>
      <c r="L105" s="12">
        <v>9.0454059477002562E-3</v>
      </c>
      <c r="M105" s="12">
        <v>5.6211131592632524E-3</v>
      </c>
      <c r="N105" s="12">
        <v>4.6272843263229866E-3</v>
      </c>
      <c r="O105" s="12">
        <v>1.889502493164579E-3</v>
      </c>
      <c r="P105" s="12">
        <v>5.4768086066326604E-3</v>
      </c>
      <c r="Q105" s="12">
        <v>3.1826041975230256E-3</v>
      </c>
      <c r="R105" s="110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1"/>
    </row>
    <row r="106" spans="1:45">
      <c r="A106" s="33"/>
      <c r="B106" s="2" t="s">
        <v>143</v>
      </c>
      <c r="C106" s="31"/>
      <c r="D106" s="12">
        <v>-5.7148835366656048E-3</v>
      </c>
      <c r="E106" s="12">
        <v>1.4497668319661816E-3</v>
      </c>
      <c r="F106" s="12">
        <v>1.1311405983427392E-4</v>
      </c>
      <c r="G106" s="12">
        <v>1.7745091851783634E-2</v>
      </c>
      <c r="H106" s="12">
        <v>-5.3540845090416234E-4</v>
      </c>
      <c r="I106" s="12">
        <v>-8.1522835770241331E-3</v>
      </c>
      <c r="J106" s="12">
        <v>1.2926415793645951E-3</v>
      </c>
      <c r="K106" s="12">
        <v>3.6025592154471209E-2</v>
      </c>
      <c r="L106" s="12">
        <v>-2.3081358824219134E-2</v>
      </c>
      <c r="M106" s="12">
        <v>2.8408717028351571E-2</v>
      </c>
      <c r="N106" s="12">
        <v>-6.3242335467553756E-3</v>
      </c>
      <c r="O106" s="12">
        <v>1.4698341801335779E-2</v>
      </c>
      <c r="P106" s="12">
        <v>2.0451656134756746E-4</v>
      </c>
      <c r="Q106" s="12">
        <v>5.8627666550365998E-3</v>
      </c>
      <c r="R106" s="110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1"/>
    </row>
    <row r="107" spans="1:45">
      <c r="A107" s="33"/>
      <c r="B107" s="54" t="s">
        <v>144</v>
      </c>
      <c r="C107" s="55"/>
      <c r="D107" s="53">
        <v>0.64</v>
      </c>
      <c r="E107" s="53">
        <v>7.0000000000000007E-2</v>
      </c>
      <c r="F107" s="53">
        <v>0.06</v>
      </c>
      <c r="G107" s="53">
        <v>1.69</v>
      </c>
      <c r="H107" s="53">
        <v>0.13</v>
      </c>
      <c r="I107" s="53">
        <v>0.89</v>
      </c>
      <c r="J107" s="53">
        <v>0.05</v>
      </c>
      <c r="K107" s="53">
        <v>3.51</v>
      </c>
      <c r="L107" s="53">
        <v>2.37</v>
      </c>
      <c r="M107" s="53">
        <v>2.75</v>
      </c>
      <c r="N107" s="53">
        <v>0.7</v>
      </c>
      <c r="O107" s="53">
        <v>1.39</v>
      </c>
      <c r="P107" s="53">
        <v>0.05</v>
      </c>
      <c r="Q107" s="53">
        <v>0.51</v>
      </c>
      <c r="R107" s="110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1"/>
    </row>
    <row r="108" spans="1:45">
      <c r="B108" s="34"/>
      <c r="C108" s="1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AS108" s="71"/>
    </row>
    <row r="109" spans="1:45" ht="19.5">
      <c r="B109" s="37" t="s">
        <v>199</v>
      </c>
      <c r="AS109" s="30" t="s">
        <v>57</v>
      </c>
    </row>
    <row r="110" spans="1:45" ht="19.5">
      <c r="A110" s="27" t="s">
        <v>148</v>
      </c>
      <c r="B110" s="17" t="s">
        <v>96</v>
      </c>
      <c r="C110" s="14" t="s">
        <v>97</v>
      </c>
      <c r="D110" s="15" t="s">
        <v>124</v>
      </c>
      <c r="E110" s="16" t="s">
        <v>124</v>
      </c>
      <c r="F110" s="16" t="s">
        <v>124</v>
      </c>
      <c r="G110" s="16" t="s">
        <v>124</v>
      </c>
      <c r="H110" s="16" t="s">
        <v>124</v>
      </c>
      <c r="I110" s="16" t="s">
        <v>124</v>
      </c>
      <c r="J110" s="16" t="s">
        <v>124</v>
      </c>
      <c r="K110" s="16" t="s">
        <v>124</v>
      </c>
      <c r="L110" s="16" t="s">
        <v>124</v>
      </c>
      <c r="M110" s="16" t="s">
        <v>124</v>
      </c>
      <c r="N110" s="16" t="s">
        <v>124</v>
      </c>
      <c r="O110" s="16" t="s">
        <v>124</v>
      </c>
      <c r="P110" s="16" t="s">
        <v>124</v>
      </c>
      <c r="Q110" s="16" t="s">
        <v>124</v>
      </c>
      <c r="R110" s="110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</v>
      </c>
    </row>
    <row r="111" spans="1:45">
      <c r="A111" s="33"/>
      <c r="B111" s="18" t="s">
        <v>125</v>
      </c>
      <c r="C111" s="7" t="s">
        <v>125</v>
      </c>
      <c r="D111" s="108" t="s">
        <v>126</v>
      </c>
      <c r="E111" s="109" t="s">
        <v>127</v>
      </c>
      <c r="F111" s="109" t="s">
        <v>128</v>
      </c>
      <c r="G111" s="109" t="s">
        <v>129</v>
      </c>
      <c r="H111" s="109" t="s">
        <v>130</v>
      </c>
      <c r="I111" s="109" t="s">
        <v>131</v>
      </c>
      <c r="J111" s="109" t="s">
        <v>132</v>
      </c>
      <c r="K111" s="109" t="s">
        <v>133</v>
      </c>
      <c r="L111" s="109" t="s">
        <v>134</v>
      </c>
      <c r="M111" s="109" t="s">
        <v>135</v>
      </c>
      <c r="N111" s="109" t="s">
        <v>136</v>
      </c>
      <c r="O111" s="109" t="s">
        <v>137</v>
      </c>
      <c r="P111" s="109" t="s">
        <v>138</v>
      </c>
      <c r="Q111" s="109" t="s">
        <v>139</v>
      </c>
      <c r="R111" s="110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 t="s">
        <v>1</v>
      </c>
    </row>
    <row r="112" spans="1:45">
      <c r="A112" s="33"/>
      <c r="B112" s="18"/>
      <c r="C112" s="7"/>
      <c r="D112" s="8" t="s">
        <v>89</v>
      </c>
      <c r="E112" s="9" t="s">
        <v>89</v>
      </c>
      <c r="F112" s="9" t="s">
        <v>89</v>
      </c>
      <c r="G112" s="9" t="s">
        <v>89</v>
      </c>
      <c r="H112" s="9" t="s">
        <v>89</v>
      </c>
      <c r="I112" s="9" t="s">
        <v>89</v>
      </c>
      <c r="J112" s="9" t="s">
        <v>89</v>
      </c>
      <c r="K112" s="9" t="s">
        <v>89</v>
      </c>
      <c r="L112" s="9" t="s">
        <v>89</v>
      </c>
      <c r="M112" s="9" t="s">
        <v>89</v>
      </c>
      <c r="N112" s="9" t="s">
        <v>89</v>
      </c>
      <c r="O112" s="9" t="s">
        <v>89</v>
      </c>
      <c r="P112" s="9" t="s">
        <v>89</v>
      </c>
      <c r="Q112" s="9" t="s">
        <v>89</v>
      </c>
      <c r="R112" s="110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2</v>
      </c>
    </row>
    <row r="113" spans="1:45">
      <c r="A113" s="33"/>
      <c r="B113" s="18"/>
      <c r="C113" s="7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110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3</v>
      </c>
    </row>
    <row r="114" spans="1:45">
      <c r="A114" s="33"/>
      <c r="B114" s="17">
        <v>1</v>
      </c>
      <c r="C114" s="13">
        <v>1</v>
      </c>
      <c r="D114" s="20">
        <v>1.86</v>
      </c>
      <c r="E114" s="20">
        <v>1.8734000000000002</v>
      </c>
      <c r="F114" s="21">
        <v>1.8645000000000003</v>
      </c>
      <c r="G114" s="20">
        <v>1.92</v>
      </c>
      <c r="H114" s="21">
        <v>1.86</v>
      </c>
      <c r="I114" s="20">
        <v>1.87</v>
      </c>
      <c r="J114" s="21">
        <v>1.91</v>
      </c>
      <c r="K114" s="20">
        <v>1.97</v>
      </c>
      <c r="L114" s="20">
        <v>1.8500000000000003</v>
      </c>
      <c r="M114" s="20">
        <v>1.91</v>
      </c>
      <c r="N114" s="20">
        <v>1.91</v>
      </c>
      <c r="O114" s="20">
        <v>1.86</v>
      </c>
      <c r="P114" s="20">
        <v>1.91</v>
      </c>
      <c r="Q114" s="20">
        <v>1.87</v>
      </c>
      <c r="R114" s="110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1</v>
      </c>
    </row>
    <row r="115" spans="1:45">
      <c r="A115" s="33"/>
      <c r="B115" s="18">
        <v>1</v>
      </c>
      <c r="C115" s="7">
        <v>2</v>
      </c>
      <c r="D115" s="9">
        <v>1.87</v>
      </c>
      <c r="E115" s="9">
        <v>1.8794999999999999</v>
      </c>
      <c r="F115" s="22">
        <v>1.8848</v>
      </c>
      <c r="G115" s="9">
        <v>1.92</v>
      </c>
      <c r="H115" s="22">
        <v>1.8799999999999997</v>
      </c>
      <c r="I115" s="103">
        <v>1.8399999999999999</v>
      </c>
      <c r="J115" s="22">
        <v>1.92</v>
      </c>
      <c r="K115" s="9">
        <v>1.96</v>
      </c>
      <c r="L115" s="103">
        <v>1.8799999999999997</v>
      </c>
      <c r="M115" s="103">
        <v>1.95</v>
      </c>
      <c r="N115" s="9">
        <v>1.9299999999999997</v>
      </c>
      <c r="O115" s="9">
        <v>1.87</v>
      </c>
      <c r="P115" s="9">
        <v>1.92</v>
      </c>
      <c r="Q115" s="9">
        <v>1.87</v>
      </c>
      <c r="R115" s="110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 t="e">
        <v>#N/A</v>
      </c>
    </row>
    <row r="116" spans="1:45">
      <c r="A116" s="33"/>
      <c r="B116" s="18">
        <v>1</v>
      </c>
      <c r="C116" s="7">
        <v>3</v>
      </c>
      <c r="D116" s="9">
        <v>1.86</v>
      </c>
      <c r="E116" s="9">
        <v>1.8792</v>
      </c>
      <c r="F116" s="22">
        <v>1.9124999999999999</v>
      </c>
      <c r="G116" s="9">
        <v>1.92</v>
      </c>
      <c r="H116" s="22">
        <v>1.86</v>
      </c>
      <c r="I116" s="9">
        <v>1.8799999999999997</v>
      </c>
      <c r="J116" s="22">
        <v>1.9</v>
      </c>
      <c r="K116" s="22">
        <v>1.96</v>
      </c>
      <c r="L116" s="10">
        <v>1.8500000000000003</v>
      </c>
      <c r="M116" s="10">
        <v>1.9</v>
      </c>
      <c r="N116" s="10">
        <v>1.9299999999999997</v>
      </c>
      <c r="O116" s="10">
        <v>1.86</v>
      </c>
      <c r="P116" s="10">
        <v>1.9299999999999997</v>
      </c>
      <c r="Q116" s="10">
        <v>1.86</v>
      </c>
      <c r="R116" s="110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16</v>
      </c>
    </row>
    <row r="117" spans="1:45">
      <c r="A117" s="33"/>
      <c r="B117" s="18">
        <v>1</v>
      </c>
      <c r="C117" s="7">
        <v>4</v>
      </c>
      <c r="D117" s="9">
        <v>1.8500000000000003</v>
      </c>
      <c r="E117" s="9">
        <v>1.8755000000000002</v>
      </c>
      <c r="F117" s="22">
        <v>1.9207000000000001</v>
      </c>
      <c r="G117" s="9">
        <v>1.92</v>
      </c>
      <c r="H117" s="22">
        <v>1.8799999999999997</v>
      </c>
      <c r="I117" s="9">
        <v>1.87</v>
      </c>
      <c r="J117" s="22">
        <v>1.91</v>
      </c>
      <c r="K117" s="22">
        <v>1.96</v>
      </c>
      <c r="L117" s="10">
        <v>1.86</v>
      </c>
      <c r="M117" s="10">
        <v>1.9</v>
      </c>
      <c r="N117" s="10">
        <v>1.92</v>
      </c>
      <c r="O117" s="10">
        <v>1.87</v>
      </c>
      <c r="P117" s="10">
        <v>1.92</v>
      </c>
      <c r="Q117" s="10">
        <v>1.87</v>
      </c>
      <c r="R117" s="110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1.8910119047619047</v>
      </c>
    </row>
    <row r="118" spans="1:45">
      <c r="A118" s="33"/>
      <c r="B118" s="18">
        <v>1</v>
      </c>
      <c r="C118" s="7">
        <v>5</v>
      </c>
      <c r="D118" s="9">
        <v>1.8500000000000003</v>
      </c>
      <c r="E118" s="9">
        <v>1.8742999999999999</v>
      </c>
      <c r="F118" s="9">
        <v>1.8776000000000002</v>
      </c>
      <c r="G118" s="9">
        <v>1.91</v>
      </c>
      <c r="H118" s="9">
        <v>1.87</v>
      </c>
      <c r="I118" s="9">
        <v>1.8900000000000001</v>
      </c>
      <c r="J118" s="9">
        <v>1.92</v>
      </c>
      <c r="K118" s="9">
        <v>1.95</v>
      </c>
      <c r="L118" s="9">
        <v>1.8500000000000003</v>
      </c>
      <c r="M118" s="9">
        <v>1.8900000000000001</v>
      </c>
      <c r="N118" s="9">
        <v>1.92</v>
      </c>
      <c r="O118" s="9">
        <v>1.8399999999999999</v>
      </c>
      <c r="P118" s="9">
        <v>1.91</v>
      </c>
      <c r="Q118" s="9">
        <v>1.87</v>
      </c>
      <c r="R118" s="110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>
        <v>11</v>
      </c>
    </row>
    <row r="119" spans="1:45">
      <c r="A119" s="33"/>
      <c r="B119" s="18">
        <v>1</v>
      </c>
      <c r="C119" s="7">
        <v>6</v>
      </c>
      <c r="D119" s="9">
        <v>1.8500000000000003</v>
      </c>
      <c r="E119" s="9">
        <v>1.8763000000000001</v>
      </c>
      <c r="F119" s="9">
        <v>1.8807</v>
      </c>
      <c r="G119" s="9">
        <v>1.91</v>
      </c>
      <c r="H119" s="9">
        <v>1.87</v>
      </c>
      <c r="I119" s="9">
        <v>1.87</v>
      </c>
      <c r="J119" s="9">
        <v>1.91</v>
      </c>
      <c r="K119" s="9">
        <v>1.95</v>
      </c>
      <c r="L119" s="9">
        <v>1.8399999999999999</v>
      </c>
      <c r="M119" s="9">
        <v>1.9</v>
      </c>
      <c r="N119" s="9">
        <v>1.9299999999999997</v>
      </c>
      <c r="O119" s="9">
        <v>1.8500000000000003</v>
      </c>
      <c r="P119" s="9">
        <v>1.91</v>
      </c>
      <c r="Q119" s="9">
        <v>1.8799999999999997</v>
      </c>
      <c r="R119" s="110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1"/>
    </row>
    <row r="120" spans="1:45">
      <c r="A120" s="33"/>
      <c r="B120" s="19" t="s">
        <v>140</v>
      </c>
      <c r="C120" s="11"/>
      <c r="D120" s="23">
        <v>1.8566666666666667</v>
      </c>
      <c r="E120" s="23">
        <v>1.8763666666666667</v>
      </c>
      <c r="F120" s="23">
        <v>1.8901333333333337</v>
      </c>
      <c r="G120" s="23">
        <v>1.9166666666666667</v>
      </c>
      <c r="H120" s="23">
        <v>1.8699999999999999</v>
      </c>
      <c r="I120" s="23">
        <v>1.8699999999999999</v>
      </c>
      <c r="J120" s="23">
        <v>1.9116666666666668</v>
      </c>
      <c r="K120" s="23">
        <v>1.958333333333333</v>
      </c>
      <c r="L120" s="23">
        <v>1.8550000000000002</v>
      </c>
      <c r="M120" s="23">
        <v>1.9083333333333334</v>
      </c>
      <c r="N120" s="23">
        <v>1.9233333333333331</v>
      </c>
      <c r="O120" s="23">
        <v>1.8583333333333334</v>
      </c>
      <c r="P120" s="23">
        <v>1.9166666666666667</v>
      </c>
      <c r="Q120" s="23">
        <v>1.8699999999999999</v>
      </c>
      <c r="R120" s="110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1"/>
    </row>
    <row r="121" spans="1:45">
      <c r="A121" s="33"/>
      <c r="B121" s="2" t="s">
        <v>141</v>
      </c>
      <c r="C121" s="31"/>
      <c r="D121" s="10">
        <v>1.8550000000000002</v>
      </c>
      <c r="E121" s="10">
        <v>1.8759000000000001</v>
      </c>
      <c r="F121" s="10">
        <v>1.8827500000000001</v>
      </c>
      <c r="G121" s="10">
        <v>1.92</v>
      </c>
      <c r="H121" s="10">
        <v>1.87</v>
      </c>
      <c r="I121" s="10">
        <v>1.87</v>
      </c>
      <c r="J121" s="10">
        <v>1.91</v>
      </c>
      <c r="K121" s="10">
        <v>1.96</v>
      </c>
      <c r="L121" s="10">
        <v>1.8500000000000003</v>
      </c>
      <c r="M121" s="10">
        <v>1.9</v>
      </c>
      <c r="N121" s="10">
        <v>1.9249999999999998</v>
      </c>
      <c r="O121" s="10">
        <v>1.86</v>
      </c>
      <c r="P121" s="10">
        <v>1.915</v>
      </c>
      <c r="Q121" s="10">
        <v>1.87</v>
      </c>
      <c r="R121" s="110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1"/>
    </row>
    <row r="122" spans="1:45">
      <c r="A122" s="33"/>
      <c r="B122" s="2" t="s">
        <v>142</v>
      </c>
      <c r="C122" s="31"/>
      <c r="D122" s="24">
        <v>8.1649658092771589E-3</v>
      </c>
      <c r="E122" s="24">
        <v>2.5168763709539715E-3</v>
      </c>
      <c r="F122" s="24">
        <v>2.1753957494365539E-2</v>
      </c>
      <c r="G122" s="24">
        <v>5.1639777949432277E-3</v>
      </c>
      <c r="H122" s="24">
        <v>8.9442719099989687E-3</v>
      </c>
      <c r="I122" s="24">
        <v>1.6733200530681554E-2</v>
      </c>
      <c r="J122" s="24">
        <v>7.5277265270908165E-3</v>
      </c>
      <c r="K122" s="24">
        <v>7.5277265270908174E-3</v>
      </c>
      <c r="L122" s="24">
        <v>1.3784048752090074E-2</v>
      </c>
      <c r="M122" s="24">
        <v>2.1369760566432788E-2</v>
      </c>
      <c r="N122" s="24">
        <v>8.1649658092771572E-3</v>
      </c>
      <c r="O122" s="24">
        <v>1.169045194450017E-2</v>
      </c>
      <c r="P122" s="24">
        <v>8.1649658092771953E-3</v>
      </c>
      <c r="Q122" s="24">
        <v>6.3245553203366243E-3</v>
      </c>
      <c r="R122" s="167"/>
      <c r="S122" s="168"/>
      <c r="T122" s="168"/>
      <c r="U122" s="168"/>
      <c r="V122" s="168"/>
      <c r="W122" s="168"/>
      <c r="X122" s="168"/>
      <c r="Y122" s="168"/>
      <c r="Z122" s="168"/>
      <c r="AA122" s="168"/>
      <c r="AB122" s="168"/>
      <c r="AC122" s="168"/>
      <c r="AD122" s="168"/>
      <c r="AE122" s="168"/>
      <c r="AF122" s="168"/>
      <c r="AG122" s="168"/>
      <c r="AH122" s="168"/>
      <c r="AI122" s="168"/>
      <c r="AJ122" s="168"/>
      <c r="AK122" s="168"/>
      <c r="AL122" s="168"/>
      <c r="AM122" s="168"/>
      <c r="AN122" s="168"/>
      <c r="AO122" s="168"/>
      <c r="AP122" s="168"/>
      <c r="AQ122" s="168"/>
      <c r="AR122" s="168"/>
      <c r="AS122" s="72"/>
    </row>
    <row r="123" spans="1:45">
      <c r="A123" s="33"/>
      <c r="B123" s="2" t="s">
        <v>77</v>
      </c>
      <c r="C123" s="31"/>
      <c r="D123" s="12">
        <v>4.3976476531115754E-3</v>
      </c>
      <c r="E123" s="12">
        <v>1.3413563647584718E-3</v>
      </c>
      <c r="F123" s="12">
        <v>1.1509218482487409E-2</v>
      </c>
      <c r="G123" s="12">
        <v>2.6942492843182058E-3</v>
      </c>
      <c r="H123" s="12">
        <v>4.7830331069513201E-3</v>
      </c>
      <c r="I123" s="12">
        <v>8.9482355779045755E-3</v>
      </c>
      <c r="J123" s="12">
        <v>3.9377819670919703E-3</v>
      </c>
      <c r="K123" s="12">
        <v>3.84394546064212E-3</v>
      </c>
      <c r="L123" s="12">
        <v>7.4307540442534086E-3</v>
      </c>
      <c r="M123" s="12">
        <v>1.1198127807737705E-2</v>
      </c>
      <c r="N123" s="12">
        <v>4.2452161919985226E-3</v>
      </c>
      <c r="O123" s="12">
        <v>6.2908261584754275E-3</v>
      </c>
      <c r="P123" s="12">
        <v>4.2599821613620147E-3</v>
      </c>
      <c r="Q123" s="12">
        <v>3.3821151445650398E-3</v>
      </c>
      <c r="R123" s="110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1"/>
    </row>
    <row r="124" spans="1:45">
      <c r="A124" s="33"/>
      <c r="B124" s="2" t="s">
        <v>143</v>
      </c>
      <c r="C124" s="31"/>
      <c r="D124" s="12">
        <v>-1.8162359532877925E-2</v>
      </c>
      <c r="E124" s="12">
        <v>-7.7446567408478995E-3</v>
      </c>
      <c r="F124" s="12">
        <v>-4.6460385910773727E-4</v>
      </c>
      <c r="G124" s="12">
        <v>1.3566684503761639E-2</v>
      </c>
      <c r="H124" s="12">
        <v>-1.1111460858069244E-2</v>
      </c>
      <c r="I124" s="12">
        <v>-1.1111460858069244E-2</v>
      </c>
      <c r="J124" s="12">
        <v>1.0922597500708342E-2</v>
      </c>
      <c r="K124" s="12">
        <v>3.5600742862538892E-2</v>
      </c>
      <c r="L124" s="12">
        <v>-1.9043721867228913E-2</v>
      </c>
      <c r="M124" s="12">
        <v>9.159872832006144E-3</v>
      </c>
      <c r="N124" s="12">
        <v>1.7092133841165813E-2</v>
      </c>
      <c r="O124" s="12">
        <v>-1.7280997198526826E-2</v>
      </c>
      <c r="P124" s="12">
        <v>1.3566684503761639E-2</v>
      </c>
      <c r="Q124" s="12">
        <v>-1.1111460858069244E-2</v>
      </c>
      <c r="R124" s="110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1"/>
    </row>
    <row r="125" spans="1:45">
      <c r="A125" s="33"/>
      <c r="B125" s="54" t="s">
        <v>144</v>
      </c>
      <c r="C125" s="55"/>
      <c r="D125" s="53">
        <v>0.69</v>
      </c>
      <c r="E125" s="53">
        <v>0.18</v>
      </c>
      <c r="F125" s="53">
        <v>0.18</v>
      </c>
      <c r="G125" s="53">
        <v>0.87</v>
      </c>
      <c r="H125" s="53">
        <v>0.35</v>
      </c>
      <c r="I125" s="53">
        <v>0.35</v>
      </c>
      <c r="J125" s="53">
        <v>0.74</v>
      </c>
      <c r="K125" s="53">
        <v>1.96</v>
      </c>
      <c r="L125" s="53">
        <v>0.74</v>
      </c>
      <c r="M125" s="53">
        <v>0.65</v>
      </c>
      <c r="N125" s="53">
        <v>1.05</v>
      </c>
      <c r="O125" s="53">
        <v>0.65</v>
      </c>
      <c r="P125" s="53">
        <v>0.87</v>
      </c>
      <c r="Q125" s="53">
        <v>0.35</v>
      </c>
      <c r="R125" s="110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B126" s="34"/>
      <c r="C126" s="1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AS126" s="71"/>
    </row>
    <row r="127" spans="1:45" ht="15">
      <c r="B127" s="37" t="s">
        <v>200</v>
      </c>
      <c r="AS127" s="30" t="s">
        <v>57</v>
      </c>
    </row>
    <row r="128" spans="1:45" ht="15">
      <c r="A128" s="27" t="s">
        <v>95</v>
      </c>
      <c r="B128" s="17" t="s">
        <v>96</v>
      </c>
      <c r="C128" s="14" t="s">
        <v>97</v>
      </c>
      <c r="D128" s="15" t="s">
        <v>124</v>
      </c>
      <c r="E128" s="16" t="s">
        <v>124</v>
      </c>
      <c r="F128" s="16" t="s">
        <v>124</v>
      </c>
      <c r="G128" s="16" t="s">
        <v>124</v>
      </c>
      <c r="H128" s="16" t="s">
        <v>124</v>
      </c>
      <c r="I128" s="16" t="s">
        <v>124</v>
      </c>
      <c r="J128" s="16" t="s">
        <v>124</v>
      </c>
      <c r="K128" s="16" t="s">
        <v>124</v>
      </c>
      <c r="L128" s="16" t="s">
        <v>124</v>
      </c>
      <c r="M128" s="16" t="s">
        <v>124</v>
      </c>
      <c r="N128" s="16" t="s">
        <v>124</v>
      </c>
      <c r="O128" s="16" t="s">
        <v>124</v>
      </c>
      <c r="P128" s="16" t="s">
        <v>124</v>
      </c>
      <c r="Q128" s="16" t="s">
        <v>124</v>
      </c>
      <c r="R128" s="110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125</v>
      </c>
      <c r="C129" s="7" t="s">
        <v>125</v>
      </c>
      <c r="D129" s="108" t="s">
        <v>126</v>
      </c>
      <c r="E129" s="109" t="s">
        <v>127</v>
      </c>
      <c r="F129" s="109" t="s">
        <v>128</v>
      </c>
      <c r="G129" s="109" t="s">
        <v>129</v>
      </c>
      <c r="H129" s="109" t="s">
        <v>130</v>
      </c>
      <c r="I129" s="109" t="s">
        <v>131</v>
      </c>
      <c r="J129" s="109" t="s">
        <v>132</v>
      </c>
      <c r="K129" s="109" t="s">
        <v>133</v>
      </c>
      <c r="L129" s="109" t="s">
        <v>134</v>
      </c>
      <c r="M129" s="109" t="s">
        <v>135</v>
      </c>
      <c r="N129" s="109" t="s">
        <v>136</v>
      </c>
      <c r="O129" s="109" t="s">
        <v>137</v>
      </c>
      <c r="P129" s="109" t="s">
        <v>138</v>
      </c>
      <c r="Q129" s="109" t="s">
        <v>139</v>
      </c>
      <c r="R129" s="110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1</v>
      </c>
    </row>
    <row r="130" spans="1:45">
      <c r="A130" s="33"/>
      <c r="B130" s="18"/>
      <c r="C130" s="7"/>
      <c r="D130" s="8" t="s">
        <v>89</v>
      </c>
      <c r="E130" s="9" t="s">
        <v>89</v>
      </c>
      <c r="F130" s="9" t="s">
        <v>89</v>
      </c>
      <c r="G130" s="9" t="s">
        <v>89</v>
      </c>
      <c r="H130" s="9" t="s">
        <v>89</v>
      </c>
      <c r="I130" s="9" t="s">
        <v>89</v>
      </c>
      <c r="J130" s="9" t="s">
        <v>89</v>
      </c>
      <c r="K130" s="9" t="s">
        <v>89</v>
      </c>
      <c r="L130" s="9" t="s">
        <v>89</v>
      </c>
      <c r="M130" s="9" t="s">
        <v>89</v>
      </c>
      <c r="N130" s="9" t="s">
        <v>89</v>
      </c>
      <c r="O130" s="9" t="s">
        <v>89</v>
      </c>
      <c r="P130" s="9" t="s">
        <v>89</v>
      </c>
      <c r="Q130" s="9" t="s">
        <v>89</v>
      </c>
      <c r="R130" s="110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3</v>
      </c>
    </row>
    <row r="131" spans="1:45">
      <c r="A131" s="33"/>
      <c r="B131" s="18"/>
      <c r="C131" s="7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110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3</v>
      </c>
    </row>
    <row r="132" spans="1:45">
      <c r="A132" s="33"/>
      <c r="B132" s="17">
        <v>1</v>
      </c>
      <c r="C132" s="13">
        <v>1</v>
      </c>
      <c r="D132" s="169">
        <v>0.15</v>
      </c>
      <c r="E132" s="169">
        <v>0.1414</v>
      </c>
      <c r="F132" s="170">
        <v>0.1391</v>
      </c>
      <c r="G132" s="169">
        <v>0.14000000000000001</v>
      </c>
      <c r="H132" s="170">
        <v>0.12</v>
      </c>
      <c r="I132" s="171">
        <v>0.09</v>
      </c>
      <c r="J132" s="170">
        <v>0.12</v>
      </c>
      <c r="K132" s="171">
        <v>0.11</v>
      </c>
      <c r="L132" s="169">
        <v>0.14000000000000001</v>
      </c>
      <c r="M132" s="169">
        <v>0.18</v>
      </c>
      <c r="N132" s="169">
        <v>0.13</v>
      </c>
      <c r="O132" s="169">
        <v>0.14000000000000001</v>
      </c>
      <c r="P132" s="169">
        <v>0.14000000000000001</v>
      </c>
      <c r="Q132" s="169">
        <v>0.15</v>
      </c>
      <c r="R132" s="167"/>
      <c r="S132" s="168"/>
      <c r="T132" s="168"/>
      <c r="U132" s="168"/>
      <c r="V132" s="168"/>
      <c r="W132" s="168"/>
      <c r="X132" s="168"/>
      <c r="Y132" s="168"/>
      <c r="Z132" s="168"/>
      <c r="AA132" s="168"/>
      <c r="AB132" s="168"/>
      <c r="AC132" s="168"/>
      <c r="AD132" s="168"/>
      <c r="AE132" s="168"/>
      <c r="AF132" s="168"/>
      <c r="AG132" s="168"/>
      <c r="AH132" s="168"/>
      <c r="AI132" s="168"/>
      <c r="AJ132" s="168"/>
      <c r="AK132" s="168"/>
      <c r="AL132" s="168"/>
      <c r="AM132" s="168"/>
      <c r="AN132" s="168"/>
      <c r="AO132" s="168"/>
      <c r="AP132" s="168"/>
      <c r="AQ132" s="168"/>
      <c r="AR132" s="168"/>
      <c r="AS132" s="172">
        <v>1</v>
      </c>
    </row>
    <row r="133" spans="1:45">
      <c r="A133" s="33"/>
      <c r="B133" s="18">
        <v>1</v>
      </c>
      <c r="C133" s="7">
        <v>2</v>
      </c>
      <c r="D133" s="173">
        <v>0.15</v>
      </c>
      <c r="E133" s="173">
        <v>0.14729999999999999</v>
      </c>
      <c r="F133" s="174">
        <v>0.13519999999999999</v>
      </c>
      <c r="G133" s="173">
        <v>0.15</v>
      </c>
      <c r="H133" s="174">
        <v>0.12</v>
      </c>
      <c r="I133" s="175">
        <v>0.16</v>
      </c>
      <c r="J133" s="174">
        <v>0.13</v>
      </c>
      <c r="K133" s="176">
        <v>0.1</v>
      </c>
      <c r="L133" s="173">
        <v>0.18</v>
      </c>
      <c r="M133" s="173">
        <v>0.16</v>
      </c>
      <c r="N133" s="173">
        <v>0.13</v>
      </c>
      <c r="O133" s="173">
        <v>0.13</v>
      </c>
      <c r="P133" s="173">
        <v>0.14000000000000001</v>
      </c>
      <c r="Q133" s="173">
        <v>0.14000000000000001</v>
      </c>
      <c r="R133" s="167"/>
      <c r="S133" s="168"/>
      <c r="T133" s="168"/>
      <c r="U133" s="168"/>
      <c r="V133" s="168"/>
      <c r="W133" s="168"/>
      <c r="X133" s="168"/>
      <c r="Y133" s="168"/>
      <c r="Z133" s="168"/>
      <c r="AA133" s="168"/>
      <c r="AB133" s="168"/>
      <c r="AC133" s="168"/>
      <c r="AD133" s="168"/>
      <c r="AE133" s="168"/>
      <c r="AF133" s="168"/>
      <c r="AG133" s="168"/>
      <c r="AH133" s="168"/>
      <c r="AI133" s="168"/>
      <c r="AJ133" s="168"/>
      <c r="AK133" s="168"/>
      <c r="AL133" s="168"/>
      <c r="AM133" s="168"/>
      <c r="AN133" s="168"/>
      <c r="AO133" s="168"/>
      <c r="AP133" s="168"/>
      <c r="AQ133" s="168"/>
      <c r="AR133" s="168"/>
      <c r="AS133" s="172" t="e">
        <v>#N/A</v>
      </c>
    </row>
    <row r="134" spans="1:45">
      <c r="A134" s="33"/>
      <c r="B134" s="18">
        <v>1</v>
      </c>
      <c r="C134" s="7">
        <v>3</v>
      </c>
      <c r="D134" s="173">
        <v>0.16</v>
      </c>
      <c r="E134" s="173">
        <v>0.15129999999999999</v>
      </c>
      <c r="F134" s="174">
        <v>0.13120000000000001</v>
      </c>
      <c r="G134" s="173">
        <v>0.14000000000000001</v>
      </c>
      <c r="H134" s="174">
        <v>0.13</v>
      </c>
      <c r="I134" s="176">
        <v>0.09</v>
      </c>
      <c r="J134" s="174">
        <v>0.13</v>
      </c>
      <c r="K134" s="177">
        <v>0.11</v>
      </c>
      <c r="L134" s="24">
        <v>0.15</v>
      </c>
      <c r="M134" s="195">
        <v>0.19</v>
      </c>
      <c r="N134" s="24">
        <v>0.13</v>
      </c>
      <c r="O134" s="24">
        <v>0.13</v>
      </c>
      <c r="P134" s="24">
        <v>0.14000000000000001</v>
      </c>
      <c r="Q134" s="24">
        <v>0.14000000000000001</v>
      </c>
      <c r="R134" s="167"/>
      <c r="S134" s="168"/>
      <c r="T134" s="168"/>
      <c r="U134" s="168"/>
      <c r="V134" s="168"/>
      <c r="W134" s="168"/>
      <c r="X134" s="168"/>
      <c r="Y134" s="168"/>
      <c r="Z134" s="168"/>
      <c r="AA134" s="168"/>
      <c r="AB134" s="168"/>
      <c r="AC134" s="168"/>
      <c r="AD134" s="168"/>
      <c r="AE134" s="168"/>
      <c r="AF134" s="168"/>
      <c r="AG134" s="168"/>
      <c r="AH134" s="168"/>
      <c r="AI134" s="168"/>
      <c r="AJ134" s="168"/>
      <c r="AK134" s="168"/>
      <c r="AL134" s="168"/>
      <c r="AM134" s="168"/>
      <c r="AN134" s="168"/>
      <c r="AO134" s="168"/>
      <c r="AP134" s="168"/>
      <c r="AQ134" s="168"/>
      <c r="AR134" s="168"/>
      <c r="AS134" s="172">
        <v>16</v>
      </c>
    </row>
    <row r="135" spans="1:45">
      <c r="A135" s="33"/>
      <c r="B135" s="18">
        <v>1</v>
      </c>
      <c r="C135" s="7">
        <v>4</v>
      </c>
      <c r="D135" s="173">
        <v>0.16</v>
      </c>
      <c r="E135" s="173">
        <v>0.1431</v>
      </c>
      <c r="F135" s="174">
        <v>0.13350000000000001</v>
      </c>
      <c r="G135" s="173">
        <v>0.15</v>
      </c>
      <c r="H135" s="174">
        <v>0.12</v>
      </c>
      <c r="I135" s="176">
        <v>0.09</v>
      </c>
      <c r="J135" s="174">
        <v>0.14000000000000001</v>
      </c>
      <c r="K135" s="177">
        <v>0.1</v>
      </c>
      <c r="L135" s="24">
        <v>0.16</v>
      </c>
      <c r="M135" s="24">
        <v>0.12</v>
      </c>
      <c r="N135" s="24">
        <v>0.13</v>
      </c>
      <c r="O135" s="24">
        <v>0.13</v>
      </c>
      <c r="P135" s="24">
        <v>0.13</v>
      </c>
      <c r="Q135" s="24">
        <v>0.14000000000000001</v>
      </c>
      <c r="R135" s="167"/>
      <c r="S135" s="168"/>
      <c r="T135" s="168"/>
      <c r="U135" s="168"/>
      <c r="V135" s="168"/>
      <c r="W135" s="168"/>
      <c r="X135" s="168"/>
      <c r="Y135" s="168"/>
      <c r="Z135" s="168"/>
      <c r="AA135" s="168"/>
      <c r="AB135" s="168"/>
      <c r="AC135" s="168"/>
      <c r="AD135" s="168"/>
      <c r="AE135" s="168"/>
      <c r="AF135" s="168"/>
      <c r="AG135" s="168"/>
      <c r="AH135" s="168"/>
      <c r="AI135" s="168"/>
      <c r="AJ135" s="168"/>
      <c r="AK135" s="168"/>
      <c r="AL135" s="168"/>
      <c r="AM135" s="168"/>
      <c r="AN135" s="168"/>
      <c r="AO135" s="168"/>
      <c r="AP135" s="168"/>
      <c r="AQ135" s="168"/>
      <c r="AR135" s="168"/>
      <c r="AS135" s="172">
        <v>0.14094166666666666</v>
      </c>
    </row>
    <row r="136" spans="1:45">
      <c r="A136" s="33"/>
      <c r="B136" s="18">
        <v>1</v>
      </c>
      <c r="C136" s="7">
        <v>5</v>
      </c>
      <c r="D136" s="173">
        <v>0.16</v>
      </c>
      <c r="E136" s="173">
        <v>0.14899999999999999</v>
      </c>
      <c r="F136" s="173">
        <v>0.1303</v>
      </c>
      <c r="G136" s="173">
        <v>0.14000000000000001</v>
      </c>
      <c r="H136" s="173">
        <v>0.12</v>
      </c>
      <c r="I136" s="176">
        <v>0.09</v>
      </c>
      <c r="J136" s="173">
        <v>0.13</v>
      </c>
      <c r="K136" s="176">
        <v>0.1</v>
      </c>
      <c r="L136" s="173">
        <v>0.16</v>
      </c>
      <c r="M136" s="173">
        <v>0.15</v>
      </c>
      <c r="N136" s="173">
        <v>0.13</v>
      </c>
      <c r="O136" s="173">
        <v>0.14000000000000001</v>
      </c>
      <c r="P136" s="173">
        <v>0.14000000000000001</v>
      </c>
      <c r="Q136" s="173">
        <v>0.14000000000000001</v>
      </c>
      <c r="R136" s="167"/>
      <c r="S136" s="168"/>
      <c r="T136" s="168"/>
      <c r="U136" s="168"/>
      <c r="V136" s="168"/>
      <c r="W136" s="168"/>
      <c r="X136" s="168"/>
      <c r="Y136" s="168"/>
      <c r="Z136" s="168"/>
      <c r="AA136" s="168"/>
      <c r="AB136" s="168"/>
      <c r="AC136" s="168"/>
      <c r="AD136" s="168"/>
      <c r="AE136" s="168"/>
      <c r="AF136" s="168"/>
      <c r="AG136" s="168"/>
      <c r="AH136" s="168"/>
      <c r="AI136" s="168"/>
      <c r="AJ136" s="168"/>
      <c r="AK136" s="168"/>
      <c r="AL136" s="168"/>
      <c r="AM136" s="168"/>
      <c r="AN136" s="168"/>
      <c r="AO136" s="168"/>
      <c r="AP136" s="168"/>
      <c r="AQ136" s="168"/>
      <c r="AR136" s="168"/>
      <c r="AS136" s="172">
        <v>12</v>
      </c>
    </row>
    <row r="137" spans="1:45">
      <c r="A137" s="33"/>
      <c r="B137" s="18">
        <v>1</v>
      </c>
      <c r="C137" s="7">
        <v>6</v>
      </c>
      <c r="D137" s="173">
        <v>0.16</v>
      </c>
      <c r="E137" s="173">
        <v>0.14879999999999999</v>
      </c>
      <c r="F137" s="173">
        <v>0.1416</v>
      </c>
      <c r="G137" s="173">
        <v>0.14000000000000001</v>
      </c>
      <c r="H137" s="173">
        <v>0.11</v>
      </c>
      <c r="I137" s="176">
        <v>0.09</v>
      </c>
      <c r="J137" s="173">
        <v>0.13</v>
      </c>
      <c r="K137" s="176">
        <v>0.09</v>
      </c>
      <c r="L137" s="173">
        <v>0.16</v>
      </c>
      <c r="M137" s="173">
        <v>0.17</v>
      </c>
      <c r="N137" s="173">
        <v>0.13</v>
      </c>
      <c r="O137" s="173">
        <v>0.14000000000000001</v>
      </c>
      <c r="P137" s="173">
        <v>0.14000000000000001</v>
      </c>
      <c r="Q137" s="173">
        <v>0.14000000000000001</v>
      </c>
      <c r="R137" s="167"/>
      <c r="S137" s="168"/>
      <c r="T137" s="168"/>
      <c r="U137" s="168"/>
      <c r="V137" s="168"/>
      <c r="W137" s="168"/>
      <c r="X137" s="168"/>
      <c r="Y137" s="168"/>
      <c r="Z137" s="168"/>
      <c r="AA137" s="168"/>
      <c r="AB137" s="168"/>
      <c r="AC137" s="168"/>
      <c r="AD137" s="168"/>
      <c r="AE137" s="168"/>
      <c r="AF137" s="168"/>
      <c r="AG137" s="168"/>
      <c r="AH137" s="168"/>
      <c r="AI137" s="168"/>
      <c r="AJ137" s="168"/>
      <c r="AK137" s="168"/>
      <c r="AL137" s="168"/>
      <c r="AM137" s="168"/>
      <c r="AN137" s="168"/>
      <c r="AO137" s="168"/>
      <c r="AP137" s="168"/>
      <c r="AQ137" s="168"/>
      <c r="AR137" s="168"/>
      <c r="AS137" s="72"/>
    </row>
    <row r="138" spans="1:45">
      <c r="A138" s="33"/>
      <c r="B138" s="19" t="s">
        <v>140</v>
      </c>
      <c r="C138" s="11"/>
      <c r="D138" s="178">
        <v>0.15666666666666668</v>
      </c>
      <c r="E138" s="178">
        <v>0.14681666666666668</v>
      </c>
      <c r="F138" s="178">
        <v>0.13514999999999999</v>
      </c>
      <c r="G138" s="178">
        <v>0.14333333333333334</v>
      </c>
      <c r="H138" s="178">
        <v>0.12</v>
      </c>
      <c r="I138" s="178">
        <v>0.10166666666666664</v>
      </c>
      <c r="J138" s="178">
        <v>0.13</v>
      </c>
      <c r="K138" s="178">
        <v>0.10166666666666667</v>
      </c>
      <c r="L138" s="178">
        <v>0.15833333333333335</v>
      </c>
      <c r="M138" s="178">
        <v>0.16166666666666668</v>
      </c>
      <c r="N138" s="178">
        <v>0.13</v>
      </c>
      <c r="O138" s="178">
        <v>0.13500000000000001</v>
      </c>
      <c r="P138" s="178">
        <v>0.13833333333333334</v>
      </c>
      <c r="Q138" s="178">
        <v>0.14166666666666669</v>
      </c>
      <c r="R138" s="167"/>
      <c r="S138" s="168"/>
      <c r="T138" s="168"/>
      <c r="U138" s="168"/>
      <c r="V138" s="168"/>
      <c r="W138" s="168"/>
      <c r="X138" s="168"/>
      <c r="Y138" s="168"/>
      <c r="Z138" s="168"/>
      <c r="AA138" s="168"/>
      <c r="AB138" s="168"/>
      <c r="AC138" s="168"/>
      <c r="AD138" s="168"/>
      <c r="AE138" s="168"/>
      <c r="AF138" s="168"/>
      <c r="AG138" s="168"/>
      <c r="AH138" s="168"/>
      <c r="AI138" s="168"/>
      <c r="AJ138" s="168"/>
      <c r="AK138" s="168"/>
      <c r="AL138" s="168"/>
      <c r="AM138" s="168"/>
      <c r="AN138" s="168"/>
      <c r="AO138" s="168"/>
      <c r="AP138" s="168"/>
      <c r="AQ138" s="168"/>
      <c r="AR138" s="168"/>
      <c r="AS138" s="72"/>
    </row>
    <row r="139" spans="1:45">
      <c r="A139" s="33"/>
      <c r="B139" s="2" t="s">
        <v>141</v>
      </c>
      <c r="C139" s="31"/>
      <c r="D139" s="24">
        <v>0.16</v>
      </c>
      <c r="E139" s="24">
        <v>0.14804999999999999</v>
      </c>
      <c r="F139" s="24">
        <v>0.13435</v>
      </c>
      <c r="G139" s="24">
        <v>0.14000000000000001</v>
      </c>
      <c r="H139" s="24">
        <v>0.12</v>
      </c>
      <c r="I139" s="24">
        <v>0.09</v>
      </c>
      <c r="J139" s="24">
        <v>0.13</v>
      </c>
      <c r="K139" s="24">
        <v>0.1</v>
      </c>
      <c r="L139" s="24">
        <v>0.16</v>
      </c>
      <c r="M139" s="24">
        <v>0.16500000000000001</v>
      </c>
      <c r="N139" s="24">
        <v>0.13</v>
      </c>
      <c r="O139" s="24">
        <v>0.13500000000000001</v>
      </c>
      <c r="P139" s="24">
        <v>0.14000000000000001</v>
      </c>
      <c r="Q139" s="24">
        <v>0.14000000000000001</v>
      </c>
      <c r="R139" s="167"/>
      <c r="S139" s="168"/>
      <c r="T139" s="168"/>
      <c r="U139" s="168"/>
      <c r="V139" s="168"/>
      <c r="W139" s="168"/>
      <c r="X139" s="168"/>
      <c r="Y139" s="168"/>
      <c r="Z139" s="168"/>
      <c r="AA139" s="168"/>
      <c r="AB139" s="168"/>
      <c r="AC139" s="168"/>
      <c r="AD139" s="168"/>
      <c r="AE139" s="168"/>
      <c r="AF139" s="168"/>
      <c r="AG139" s="168"/>
      <c r="AH139" s="168"/>
      <c r="AI139" s="168"/>
      <c r="AJ139" s="168"/>
      <c r="AK139" s="168"/>
      <c r="AL139" s="168"/>
      <c r="AM139" s="168"/>
      <c r="AN139" s="168"/>
      <c r="AO139" s="168"/>
      <c r="AP139" s="168"/>
      <c r="AQ139" s="168"/>
      <c r="AR139" s="168"/>
      <c r="AS139" s="72"/>
    </row>
    <row r="140" spans="1:45">
      <c r="A140" s="33"/>
      <c r="B140" s="2" t="s">
        <v>142</v>
      </c>
      <c r="C140" s="31"/>
      <c r="D140" s="24">
        <v>5.1639777949432277E-3</v>
      </c>
      <c r="E140" s="24">
        <v>3.7996929700525317E-3</v>
      </c>
      <c r="F140" s="24">
        <v>4.4509549537149881E-3</v>
      </c>
      <c r="G140" s="24">
        <v>5.163977794943213E-3</v>
      </c>
      <c r="H140" s="24">
        <v>6.3245553203367597E-3</v>
      </c>
      <c r="I140" s="24">
        <v>2.8577380332470464E-2</v>
      </c>
      <c r="J140" s="24">
        <v>6.324555320336764E-3</v>
      </c>
      <c r="K140" s="24">
        <v>7.5277265270908104E-3</v>
      </c>
      <c r="L140" s="24">
        <v>1.3291601358251253E-2</v>
      </c>
      <c r="M140" s="24">
        <v>2.4832774042918761E-2</v>
      </c>
      <c r="N140" s="24">
        <v>0</v>
      </c>
      <c r="O140" s="24">
        <v>5.4772255750516656E-3</v>
      </c>
      <c r="P140" s="24">
        <v>4.0824829046386341E-3</v>
      </c>
      <c r="Q140" s="24">
        <v>4.0824829046386228E-3</v>
      </c>
      <c r="R140" s="167"/>
      <c r="S140" s="168"/>
      <c r="T140" s="168"/>
      <c r="U140" s="168"/>
      <c r="V140" s="168"/>
      <c r="W140" s="168"/>
      <c r="X140" s="168"/>
      <c r="Y140" s="168"/>
      <c r="Z140" s="168"/>
      <c r="AA140" s="168"/>
      <c r="AB140" s="168"/>
      <c r="AC140" s="168"/>
      <c r="AD140" s="168"/>
      <c r="AE140" s="168"/>
      <c r="AF140" s="168"/>
      <c r="AG140" s="168"/>
      <c r="AH140" s="168"/>
      <c r="AI140" s="168"/>
      <c r="AJ140" s="168"/>
      <c r="AK140" s="168"/>
      <c r="AL140" s="168"/>
      <c r="AM140" s="168"/>
      <c r="AN140" s="168"/>
      <c r="AO140" s="168"/>
      <c r="AP140" s="168"/>
      <c r="AQ140" s="168"/>
      <c r="AR140" s="168"/>
      <c r="AS140" s="72"/>
    </row>
    <row r="141" spans="1:45">
      <c r="A141" s="33"/>
      <c r="B141" s="2" t="s">
        <v>77</v>
      </c>
      <c r="C141" s="31"/>
      <c r="D141" s="12">
        <v>3.2961560393254645E-2</v>
      </c>
      <c r="E141" s="12">
        <v>2.588052880044862E-2</v>
      </c>
      <c r="F141" s="12">
        <v>3.2933443978653262E-2</v>
      </c>
      <c r="G141" s="12">
        <v>3.6027752057743348E-2</v>
      </c>
      <c r="H141" s="12">
        <v>5.2704627669473002E-2</v>
      </c>
      <c r="I141" s="12">
        <v>0.28108898687675871</v>
      </c>
      <c r="J141" s="12">
        <v>4.8650425541052027E-2</v>
      </c>
      <c r="K141" s="12">
        <v>7.4043211741876822E-2</v>
      </c>
      <c r="L141" s="12">
        <v>8.3946955946850005E-2</v>
      </c>
      <c r="M141" s="12">
        <v>0.15360478789434284</v>
      </c>
      <c r="N141" s="12">
        <v>0</v>
      </c>
      <c r="O141" s="12">
        <v>4.0572041296679004E-2</v>
      </c>
      <c r="P141" s="12">
        <v>2.9511924611845548E-2</v>
      </c>
      <c r="Q141" s="12">
        <v>2.881752638568439E-2</v>
      </c>
      <c r="R141" s="110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1"/>
    </row>
    <row r="142" spans="1:45">
      <c r="A142" s="33"/>
      <c r="B142" s="2" t="s">
        <v>143</v>
      </c>
      <c r="C142" s="31"/>
      <c r="D142" s="12">
        <v>0.11157098090226469</v>
      </c>
      <c r="E142" s="12">
        <v>4.1683911783835015E-2</v>
      </c>
      <c r="F142" s="12">
        <v>-4.1092650623780536E-2</v>
      </c>
      <c r="G142" s="12">
        <v>1.6969195293561334E-2</v>
      </c>
      <c r="H142" s="12">
        <v>-0.14858392952166966</v>
      </c>
      <c r="I142" s="12">
        <v>-0.278661384733637</v>
      </c>
      <c r="J142" s="12">
        <v>-7.7632590315142136E-2</v>
      </c>
      <c r="K142" s="12">
        <v>-0.27866138473363677</v>
      </c>
      <c r="L142" s="12">
        <v>0.12339620410335272</v>
      </c>
      <c r="M142" s="12">
        <v>0.14704665050552834</v>
      </c>
      <c r="N142" s="12">
        <v>-7.7632590315142136E-2</v>
      </c>
      <c r="O142" s="12">
        <v>-4.2156920711878376E-2</v>
      </c>
      <c r="P142" s="12">
        <v>-1.8506474309702536E-2</v>
      </c>
      <c r="Q142" s="12">
        <v>5.1439720924735255E-3</v>
      </c>
      <c r="R142" s="110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1"/>
    </row>
    <row r="143" spans="1:45">
      <c r="A143" s="33"/>
      <c r="B143" s="54" t="s">
        <v>144</v>
      </c>
      <c r="C143" s="55"/>
      <c r="D143" s="53">
        <v>1.6</v>
      </c>
      <c r="E143" s="53">
        <v>0.81</v>
      </c>
      <c r="F143" s="53">
        <v>0.13</v>
      </c>
      <c r="G143" s="53">
        <v>0.53</v>
      </c>
      <c r="H143" s="53">
        <v>1.34</v>
      </c>
      <c r="I143" s="53">
        <v>2.81</v>
      </c>
      <c r="J143" s="53">
        <v>0.54</v>
      </c>
      <c r="K143" s="53">
        <v>2.81</v>
      </c>
      <c r="L143" s="53">
        <v>1.73</v>
      </c>
      <c r="M143" s="53">
        <v>2</v>
      </c>
      <c r="N143" s="53">
        <v>0.54</v>
      </c>
      <c r="O143" s="53">
        <v>0.14000000000000001</v>
      </c>
      <c r="P143" s="53">
        <v>0.13</v>
      </c>
      <c r="Q143" s="53">
        <v>0.39</v>
      </c>
      <c r="R143" s="110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1"/>
    </row>
    <row r="144" spans="1:45">
      <c r="B144" s="34"/>
      <c r="C144" s="1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AS144" s="71"/>
    </row>
    <row r="145" spans="1:45" ht="15">
      <c r="B145" s="37" t="s">
        <v>201</v>
      </c>
      <c r="AS145" s="30" t="s">
        <v>57</v>
      </c>
    </row>
    <row r="146" spans="1:45" ht="15">
      <c r="A146" s="27" t="s">
        <v>49</v>
      </c>
      <c r="B146" s="17" t="s">
        <v>96</v>
      </c>
      <c r="C146" s="14" t="s">
        <v>97</v>
      </c>
      <c r="D146" s="15" t="s">
        <v>124</v>
      </c>
      <c r="E146" s="16" t="s">
        <v>124</v>
      </c>
      <c r="F146" s="16" t="s">
        <v>124</v>
      </c>
      <c r="G146" s="16" t="s">
        <v>124</v>
      </c>
      <c r="H146" s="16" t="s">
        <v>124</v>
      </c>
      <c r="I146" s="16" t="s">
        <v>124</v>
      </c>
      <c r="J146" s="16" t="s">
        <v>124</v>
      </c>
      <c r="K146" s="16" t="s">
        <v>124</v>
      </c>
      <c r="L146" s="16" t="s">
        <v>124</v>
      </c>
      <c r="M146" s="16" t="s">
        <v>124</v>
      </c>
      <c r="N146" s="16" t="s">
        <v>124</v>
      </c>
      <c r="O146" s="16" t="s">
        <v>124</v>
      </c>
      <c r="P146" s="16" t="s">
        <v>124</v>
      </c>
      <c r="Q146" s="16" t="s">
        <v>124</v>
      </c>
      <c r="R146" s="110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125</v>
      </c>
      <c r="C147" s="7" t="s">
        <v>125</v>
      </c>
      <c r="D147" s="108" t="s">
        <v>126</v>
      </c>
      <c r="E147" s="109" t="s">
        <v>127</v>
      </c>
      <c r="F147" s="109" t="s">
        <v>128</v>
      </c>
      <c r="G147" s="109" t="s">
        <v>129</v>
      </c>
      <c r="H147" s="109" t="s">
        <v>130</v>
      </c>
      <c r="I147" s="109" t="s">
        <v>131</v>
      </c>
      <c r="J147" s="109" t="s">
        <v>132</v>
      </c>
      <c r="K147" s="109" t="s">
        <v>133</v>
      </c>
      <c r="L147" s="109" t="s">
        <v>134</v>
      </c>
      <c r="M147" s="109" t="s">
        <v>135</v>
      </c>
      <c r="N147" s="109" t="s">
        <v>136</v>
      </c>
      <c r="O147" s="109" t="s">
        <v>137</v>
      </c>
      <c r="P147" s="109" t="s">
        <v>138</v>
      </c>
      <c r="Q147" s="109" t="s">
        <v>139</v>
      </c>
      <c r="R147" s="110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1</v>
      </c>
    </row>
    <row r="148" spans="1:45">
      <c r="A148" s="33"/>
      <c r="B148" s="18"/>
      <c r="C148" s="7"/>
      <c r="D148" s="8" t="s">
        <v>89</v>
      </c>
      <c r="E148" s="9" t="s">
        <v>89</v>
      </c>
      <c r="F148" s="9" t="s">
        <v>89</v>
      </c>
      <c r="G148" s="9" t="s">
        <v>89</v>
      </c>
      <c r="H148" s="9" t="s">
        <v>89</v>
      </c>
      <c r="I148" s="9" t="s">
        <v>89</v>
      </c>
      <c r="J148" s="9" t="s">
        <v>89</v>
      </c>
      <c r="K148" s="9" t="s">
        <v>89</v>
      </c>
      <c r="L148" s="9" t="s">
        <v>89</v>
      </c>
      <c r="M148" s="9" t="s">
        <v>89</v>
      </c>
      <c r="N148" s="9" t="s">
        <v>89</v>
      </c>
      <c r="O148" s="9" t="s">
        <v>89</v>
      </c>
      <c r="P148" s="9" t="s">
        <v>89</v>
      </c>
      <c r="Q148" s="9" t="s">
        <v>89</v>
      </c>
      <c r="R148" s="110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2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110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3</v>
      </c>
    </row>
    <row r="150" spans="1:45">
      <c r="A150" s="33"/>
      <c r="B150" s="17">
        <v>1</v>
      </c>
      <c r="C150" s="13">
        <v>1</v>
      </c>
      <c r="D150" s="20">
        <v>43.03</v>
      </c>
      <c r="E150" s="20">
        <v>42.854239999999997</v>
      </c>
      <c r="F150" s="21">
        <v>42.857799999999997</v>
      </c>
      <c r="G150" s="20">
        <v>42.704000000000001</v>
      </c>
      <c r="H150" s="21">
        <v>42.488</v>
      </c>
      <c r="I150" s="20">
        <v>42.308999999999997</v>
      </c>
      <c r="J150" s="21">
        <v>42.89</v>
      </c>
      <c r="K150" s="102">
        <v>45</v>
      </c>
      <c r="L150" s="106">
        <v>41.975999999999999</v>
      </c>
      <c r="M150" s="102">
        <v>43.9</v>
      </c>
      <c r="N150" s="20">
        <v>43.07</v>
      </c>
      <c r="O150" s="20">
        <v>42.905999999999999</v>
      </c>
      <c r="P150" s="20">
        <v>42.72</v>
      </c>
      <c r="Q150" s="20">
        <v>42.54</v>
      </c>
      <c r="R150" s="110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1</v>
      </c>
    </row>
    <row r="151" spans="1:45">
      <c r="A151" s="33"/>
      <c r="B151" s="18">
        <v>1</v>
      </c>
      <c r="C151" s="7">
        <v>2</v>
      </c>
      <c r="D151" s="9">
        <v>42.89</v>
      </c>
      <c r="E151" s="9">
        <v>42.787329999999997</v>
      </c>
      <c r="F151" s="22">
        <v>42.933700000000002</v>
      </c>
      <c r="G151" s="9">
        <v>42.920999999999999</v>
      </c>
      <c r="H151" s="22">
        <v>42.813000000000002</v>
      </c>
      <c r="I151" s="9">
        <v>42.107999999999997</v>
      </c>
      <c r="J151" s="22">
        <v>42.712000000000003</v>
      </c>
      <c r="K151" s="104">
        <v>45.38</v>
      </c>
      <c r="L151" s="9">
        <v>42.518999999999998</v>
      </c>
      <c r="M151" s="104">
        <v>44.2</v>
      </c>
      <c r="N151" s="9">
        <v>42.99</v>
      </c>
      <c r="O151" s="9">
        <v>42.875</v>
      </c>
      <c r="P151" s="9">
        <v>42.92</v>
      </c>
      <c r="Q151" s="9">
        <v>42.72</v>
      </c>
      <c r="R151" s="110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0" t="e">
        <v>#N/A</v>
      </c>
    </row>
    <row r="152" spans="1:45">
      <c r="A152" s="33"/>
      <c r="B152" s="18">
        <v>1</v>
      </c>
      <c r="C152" s="7">
        <v>3</v>
      </c>
      <c r="D152" s="9">
        <v>42.72</v>
      </c>
      <c r="E152" s="9">
        <v>42.791820000000001</v>
      </c>
      <c r="F152" s="22">
        <v>42.8857</v>
      </c>
      <c r="G152" s="9">
        <v>42.835999999999999</v>
      </c>
      <c r="H152" s="22">
        <v>42.488</v>
      </c>
      <c r="I152" s="9">
        <v>42.828000000000003</v>
      </c>
      <c r="J152" s="22">
        <v>42.844000000000001</v>
      </c>
      <c r="K152" s="105">
        <v>45.23</v>
      </c>
      <c r="L152" s="107">
        <v>41.975999999999999</v>
      </c>
      <c r="M152" s="105">
        <v>43.8</v>
      </c>
      <c r="N152" s="10">
        <v>43.16</v>
      </c>
      <c r="O152" s="10">
        <v>42.781999999999996</v>
      </c>
      <c r="P152" s="10">
        <v>42.63</v>
      </c>
      <c r="Q152" s="10">
        <v>42.67</v>
      </c>
      <c r="R152" s="110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0">
        <v>16</v>
      </c>
    </row>
    <row r="153" spans="1:45">
      <c r="A153" s="33"/>
      <c r="B153" s="18">
        <v>1</v>
      </c>
      <c r="C153" s="7">
        <v>4</v>
      </c>
      <c r="D153" s="9">
        <v>42.844000000000001</v>
      </c>
      <c r="E153" s="9">
        <v>42.727930000000001</v>
      </c>
      <c r="F153" s="22">
        <v>43.0747</v>
      </c>
      <c r="G153" s="9">
        <v>42.79</v>
      </c>
      <c r="H153" s="22">
        <v>42.448999999999998</v>
      </c>
      <c r="I153" s="9">
        <v>42.805</v>
      </c>
      <c r="J153" s="22">
        <v>42.859000000000002</v>
      </c>
      <c r="K153" s="105">
        <v>45.23</v>
      </c>
      <c r="L153" s="10">
        <v>42.131</v>
      </c>
      <c r="M153" s="105">
        <v>43.4</v>
      </c>
      <c r="N153" s="10">
        <v>43.17</v>
      </c>
      <c r="O153" s="10">
        <v>42.866999999999997</v>
      </c>
      <c r="P153" s="10">
        <v>42.72</v>
      </c>
      <c r="Q153" s="10">
        <v>42.56</v>
      </c>
      <c r="R153" s="110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0">
        <v>42.752708161228149</v>
      </c>
    </row>
    <row r="154" spans="1:45">
      <c r="A154" s="33"/>
      <c r="B154" s="18">
        <v>1</v>
      </c>
      <c r="C154" s="7">
        <v>5</v>
      </c>
      <c r="D154" s="9">
        <v>42.859000000000002</v>
      </c>
      <c r="E154" s="9">
        <v>42.705779999999997</v>
      </c>
      <c r="F154" s="9">
        <v>42.782699999999998</v>
      </c>
      <c r="G154" s="9">
        <v>42.564999999999998</v>
      </c>
      <c r="H154" s="9">
        <v>42.619</v>
      </c>
      <c r="I154" s="9">
        <v>42.820999999999998</v>
      </c>
      <c r="J154" s="9">
        <v>42.859000000000002</v>
      </c>
      <c r="K154" s="104">
        <v>45.15</v>
      </c>
      <c r="L154" s="9">
        <v>42.363999999999997</v>
      </c>
      <c r="M154" s="104">
        <v>43.6</v>
      </c>
      <c r="N154" s="9">
        <v>43.08</v>
      </c>
      <c r="O154" s="9">
        <v>42.866999999999997</v>
      </c>
      <c r="P154" s="9">
        <v>42.84</v>
      </c>
      <c r="Q154" s="9">
        <v>42.59</v>
      </c>
      <c r="R154" s="110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0">
        <v>13</v>
      </c>
    </row>
    <row r="155" spans="1:45">
      <c r="A155" s="33"/>
      <c r="B155" s="18">
        <v>1</v>
      </c>
      <c r="C155" s="7">
        <v>6</v>
      </c>
      <c r="D155" s="9">
        <v>43.067999999999998</v>
      </c>
      <c r="E155" s="9">
        <v>42.678130000000003</v>
      </c>
      <c r="F155" s="9">
        <v>42.816000000000003</v>
      </c>
      <c r="G155" s="9">
        <v>42.991</v>
      </c>
      <c r="H155" s="9">
        <v>42.433</v>
      </c>
      <c r="I155" s="9">
        <v>42.588000000000001</v>
      </c>
      <c r="J155" s="9">
        <v>42.595999999999997</v>
      </c>
      <c r="K155" s="104">
        <v>45</v>
      </c>
      <c r="L155" s="9">
        <v>42.673000000000002</v>
      </c>
      <c r="M155" s="104">
        <v>43.5</v>
      </c>
      <c r="N155" s="9">
        <v>42.97</v>
      </c>
      <c r="O155" s="9">
        <v>42.851999999999997</v>
      </c>
      <c r="P155" s="9">
        <v>42.93</v>
      </c>
      <c r="Q155" s="9">
        <v>42.61</v>
      </c>
      <c r="R155" s="110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71"/>
    </row>
    <row r="156" spans="1:45">
      <c r="A156" s="33"/>
      <c r="B156" s="19" t="s">
        <v>140</v>
      </c>
      <c r="C156" s="11"/>
      <c r="D156" s="23">
        <v>42.901833333333336</v>
      </c>
      <c r="E156" s="23">
        <v>42.757538333333336</v>
      </c>
      <c r="F156" s="23">
        <v>42.891766666666662</v>
      </c>
      <c r="G156" s="23">
        <v>42.801166666666667</v>
      </c>
      <c r="H156" s="23">
        <v>42.548333333333332</v>
      </c>
      <c r="I156" s="23">
        <v>42.576500000000003</v>
      </c>
      <c r="J156" s="23">
        <v>42.793333333333329</v>
      </c>
      <c r="K156" s="23">
        <v>45.164999999999999</v>
      </c>
      <c r="L156" s="23">
        <v>42.273166666666668</v>
      </c>
      <c r="M156" s="23">
        <v>43.733333333333327</v>
      </c>
      <c r="N156" s="23">
        <v>43.073333333333323</v>
      </c>
      <c r="O156" s="23">
        <v>42.858166666666655</v>
      </c>
      <c r="P156" s="23">
        <v>42.793333333333329</v>
      </c>
      <c r="Q156" s="23">
        <v>42.615000000000002</v>
      </c>
      <c r="R156" s="110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1"/>
    </row>
    <row r="157" spans="1:45">
      <c r="A157" s="33"/>
      <c r="B157" s="2" t="s">
        <v>141</v>
      </c>
      <c r="C157" s="31"/>
      <c r="D157" s="10">
        <v>42.874499999999998</v>
      </c>
      <c r="E157" s="10">
        <v>42.757629999999999</v>
      </c>
      <c r="F157" s="10">
        <v>42.871749999999999</v>
      </c>
      <c r="G157" s="10">
        <v>42.813000000000002</v>
      </c>
      <c r="H157" s="10">
        <v>42.488</v>
      </c>
      <c r="I157" s="10">
        <v>42.6965</v>
      </c>
      <c r="J157" s="10">
        <v>42.851500000000001</v>
      </c>
      <c r="K157" s="10">
        <v>45.19</v>
      </c>
      <c r="L157" s="10">
        <v>42.247500000000002</v>
      </c>
      <c r="M157" s="10">
        <v>43.7</v>
      </c>
      <c r="N157" s="10">
        <v>43.075000000000003</v>
      </c>
      <c r="O157" s="10">
        <v>42.866999999999997</v>
      </c>
      <c r="P157" s="10">
        <v>42.78</v>
      </c>
      <c r="Q157" s="10">
        <v>42.6</v>
      </c>
      <c r="R157" s="110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1"/>
    </row>
    <row r="158" spans="1:45">
      <c r="A158" s="33"/>
      <c r="B158" s="2" t="s">
        <v>142</v>
      </c>
      <c r="C158" s="31"/>
      <c r="D158" s="24">
        <v>0.12839067982788549</v>
      </c>
      <c r="E158" s="24">
        <v>6.5230744719545389E-2</v>
      </c>
      <c r="F158" s="24">
        <v>0.10397083565436378</v>
      </c>
      <c r="G158" s="24">
        <v>0.15293844077493005</v>
      </c>
      <c r="H158" s="24">
        <v>0.1452524239614163</v>
      </c>
      <c r="I158" s="24">
        <v>0.30542609580715419</v>
      </c>
      <c r="J158" s="24">
        <v>0.11497072091044298</v>
      </c>
      <c r="K158" s="24">
        <v>0.14788509052639506</v>
      </c>
      <c r="L158" s="24">
        <v>0.29167750456054531</v>
      </c>
      <c r="M158" s="24">
        <v>0.29439202887759569</v>
      </c>
      <c r="N158" s="24">
        <v>8.3106357558652463E-2</v>
      </c>
      <c r="O158" s="24">
        <v>4.1392833518215932E-2</v>
      </c>
      <c r="P158" s="24">
        <v>0.12192894105447935</v>
      </c>
      <c r="Q158" s="24">
        <v>6.8337398253079051E-2</v>
      </c>
      <c r="R158" s="167"/>
      <c r="S158" s="168"/>
      <c r="T158" s="168"/>
      <c r="U158" s="168"/>
      <c r="V158" s="168"/>
      <c r="W158" s="168"/>
      <c r="X158" s="168"/>
      <c r="Y158" s="168"/>
      <c r="Z158" s="168"/>
      <c r="AA158" s="168"/>
      <c r="AB158" s="168"/>
      <c r="AC158" s="168"/>
      <c r="AD158" s="168"/>
      <c r="AE158" s="168"/>
      <c r="AF158" s="168"/>
      <c r="AG158" s="168"/>
      <c r="AH158" s="168"/>
      <c r="AI158" s="168"/>
      <c r="AJ158" s="168"/>
      <c r="AK158" s="168"/>
      <c r="AL158" s="168"/>
      <c r="AM158" s="168"/>
      <c r="AN158" s="168"/>
      <c r="AO158" s="168"/>
      <c r="AP158" s="168"/>
      <c r="AQ158" s="168"/>
      <c r="AR158" s="168"/>
      <c r="AS158" s="72"/>
    </row>
    <row r="159" spans="1:45">
      <c r="A159" s="33"/>
      <c r="B159" s="2" t="s">
        <v>77</v>
      </c>
      <c r="C159" s="31"/>
      <c r="D159" s="12">
        <v>2.9926618480457822E-3</v>
      </c>
      <c r="E159" s="12">
        <v>1.525596357091778E-3</v>
      </c>
      <c r="F159" s="12">
        <v>2.4240278201262508E-3</v>
      </c>
      <c r="G159" s="12">
        <v>3.5732306543418998E-3</v>
      </c>
      <c r="H159" s="12">
        <v>3.41382170773825E-3</v>
      </c>
      <c r="I159" s="12">
        <v>7.1735839208754634E-3</v>
      </c>
      <c r="J159" s="12">
        <v>2.6866502783247309E-3</v>
      </c>
      <c r="K159" s="12">
        <v>3.274329470306544E-3</v>
      </c>
      <c r="L159" s="12">
        <v>6.8998262387222464E-3</v>
      </c>
      <c r="M159" s="12">
        <v>6.7315250505547803E-3</v>
      </c>
      <c r="N159" s="12">
        <v>1.9294155136662858E-3</v>
      </c>
      <c r="O159" s="12">
        <v>9.6580970997085607E-4</v>
      </c>
      <c r="P159" s="12">
        <v>2.849250842525612E-3</v>
      </c>
      <c r="Q159" s="12">
        <v>1.6035996304840795E-3</v>
      </c>
      <c r="R159" s="110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1"/>
    </row>
    <row r="160" spans="1:45">
      <c r="A160" s="33"/>
      <c r="B160" s="2" t="s">
        <v>143</v>
      </c>
      <c r="C160" s="31"/>
      <c r="D160" s="12">
        <v>3.4880871532818603E-3</v>
      </c>
      <c r="E160" s="12">
        <v>1.1297932488796292E-4</v>
      </c>
      <c r="F160" s="12">
        <v>3.2526244867132625E-3</v>
      </c>
      <c r="G160" s="12">
        <v>1.1334604875969934E-3</v>
      </c>
      <c r="H160" s="12">
        <v>-4.7803948962503728E-3</v>
      </c>
      <c r="I160" s="12">
        <v>-4.1215672364808276E-3</v>
      </c>
      <c r="J160" s="12">
        <v>9.5023622718759526E-4</v>
      </c>
      <c r="K160" s="12">
        <v>5.6424304857476182E-2</v>
      </c>
      <c r="L160" s="12">
        <v>-1.1216634341689957E-2</v>
      </c>
      <c r="M160" s="12">
        <v>2.2937147476296937E-2</v>
      </c>
      <c r="N160" s="12">
        <v>7.4995289396881937E-3</v>
      </c>
      <c r="O160" s="12">
        <v>2.4667093612129598E-3</v>
      </c>
      <c r="P160" s="12">
        <v>9.5023622718759526E-4</v>
      </c>
      <c r="Q160" s="12">
        <v>-3.2210394885120452E-3</v>
      </c>
      <c r="R160" s="110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1"/>
    </row>
    <row r="161" spans="1:45">
      <c r="A161" s="33"/>
      <c r="B161" s="54" t="s">
        <v>144</v>
      </c>
      <c r="C161" s="55"/>
      <c r="D161" s="53">
        <v>0.49</v>
      </c>
      <c r="E161" s="53">
        <v>0.19</v>
      </c>
      <c r="F161" s="53">
        <v>0.44</v>
      </c>
      <c r="G161" s="53">
        <v>0.02</v>
      </c>
      <c r="H161" s="53">
        <v>1.17</v>
      </c>
      <c r="I161" s="53">
        <v>1.04</v>
      </c>
      <c r="J161" s="53">
        <v>0.02</v>
      </c>
      <c r="K161" s="53">
        <v>11.13</v>
      </c>
      <c r="L161" s="53">
        <v>2.46</v>
      </c>
      <c r="M161" s="53">
        <v>4.4000000000000004</v>
      </c>
      <c r="N161" s="53">
        <v>1.3</v>
      </c>
      <c r="O161" s="53">
        <v>0.28999999999999998</v>
      </c>
      <c r="P161" s="53">
        <v>0.02</v>
      </c>
      <c r="Q161" s="53">
        <v>0.86</v>
      </c>
      <c r="R161" s="110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1"/>
    </row>
    <row r="162" spans="1:45">
      <c r="B162" s="34"/>
      <c r="C162" s="1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AS162" s="71"/>
    </row>
    <row r="163" spans="1:45" ht="19.5">
      <c r="B163" s="37" t="s">
        <v>202</v>
      </c>
      <c r="AS163" s="30" t="s">
        <v>57</v>
      </c>
    </row>
    <row r="164" spans="1:45" ht="19.5">
      <c r="A164" s="27" t="s">
        <v>149</v>
      </c>
      <c r="B164" s="17" t="s">
        <v>96</v>
      </c>
      <c r="C164" s="14" t="s">
        <v>97</v>
      </c>
      <c r="D164" s="15" t="s">
        <v>124</v>
      </c>
      <c r="E164" s="16" t="s">
        <v>124</v>
      </c>
      <c r="F164" s="16" t="s">
        <v>124</v>
      </c>
      <c r="G164" s="16" t="s">
        <v>124</v>
      </c>
      <c r="H164" s="16" t="s">
        <v>124</v>
      </c>
      <c r="I164" s="16" t="s">
        <v>124</v>
      </c>
      <c r="J164" s="16" t="s">
        <v>124</v>
      </c>
      <c r="K164" s="16" t="s">
        <v>124</v>
      </c>
      <c r="L164" s="16" t="s">
        <v>124</v>
      </c>
      <c r="M164" s="16" t="s">
        <v>124</v>
      </c>
      <c r="N164" s="16" t="s">
        <v>124</v>
      </c>
      <c r="O164" s="16" t="s">
        <v>124</v>
      </c>
      <c r="P164" s="110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0">
        <v>1</v>
      </c>
    </row>
    <row r="165" spans="1:45">
      <c r="A165" s="33"/>
      <c r="B165" s="18" t="s">
        <v>125</v>
      </c>
      <c r="C165" s="7" t="s">
        <v>125</v>
      </c>
      <c r="D165" s="108" t="s">
        <v>128</v>
      </c>
      <c r="E165" s="109" t="s">
        <v>129</v>
      </c>
      <c r="F165" s="109" t="s">
        <v>130</v>
      </c>
      <c r="G165" s="109" t="s">
        <v>131</v>
      </c>
      <c r="H165" s="109" t="s">
        <v>132</v>
      </c>
      <c r="I165" s="109" t="s">
        <v>133</v>
      </c>
      <c r="J165" s="109" t="s">
        <v>134</v>
      </c>
      <c r="K165" s="109" t="s">
        <v>135</v>
      </c>
      <c r="L165" s="109" t="s">
        <v>136</v>
      </c>
      <c r="M165" s="109" t="s">
        <v>137</v>
      </c>
      <c r="N165" s="109" t="s">
        <v>138</v>
      </c>
      <c r="O165" s="109" t="s">
        <v>139</v>
      </c>
      <c r="P165" s="110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0" t="s">
        <v>1</v>
      </c>
    </row>
    <row r="166" spans="1:45">
      <c r="A166" s="33"/>
      <c r="B166" s="18"/>
      <c r="C166" s="7"/>
      <c r="D166" s="8" t="s">
        <v>89</v>
      </c>
      <c r="E166" s="9" t="s">
        <v>89</v>
      </c>
      <c r="F166" s="9" t="s">
        <v>89</v>
      </c>
      <c r="G166" s="9" t="s">
        <v>89</v>
      </c>
      <c r="H166" s="9" t="s">
        <v>89</v>
      </c>
      <c r="I166" s="9" t="s">
        <v>89</v>
      </c>
      <c r="J166" s="9" t="s">
        <v>89</v>
      </c>
      <c r="K166" s="9" t="s">
        <v>89</v>
      </c>
      <c r="L166" s="9" t="s">
        <v>89</v>
      </c>
      <c r="M166" s="9" t="s">
        <v>89</v>
      </c>
      <c r="N166" s="9" t="s">
        <v>89</v>
      </c>
      <c r="O166" s="9" t="s">
        <v>89</v>
      </c>
      <c r="P166" s="110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3</v>
      </c>
    </row>
    <row r="167" spans="1:45">
      <c r="A167" s="33"/>
      <c r="B167" s="18"/>
      <c r="C167" s="7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110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3</v>
      </c>
    </row>
    <row r="168" spans="1:45">
      <c r="A168" s="33"/>
      <c r="B168" s="17">
        <v>1</v>
      </c>
      <c r="C168" s="13">
        <v>1</v>
      </c>
      <c r="D168" s="169">
        <v>0.26829999999999998</v>
      </c>
      <c r="E168" s="169">
        <v>0.28999999999999998</v>
      </c>
      <c r="F168" s="170">
        <v>0.28000000000000003</v>
      </c>
      <c r="G168" s="169">
        <v>0.28999999999999998</v>
      </c>
      <c r="H168" s="170">
        <v>0.25</v>
      </c>
      <c r="I168" s="169">
        <v>0.24</v>
      </c>
      <c r="J168" s="170">
        <v>0.28999999999999998</v>
      </c>
      <c r="K168" s="169">
        <v>0.27</v>
      </c>
      <c r="L168" s="169">
        <v>0.27</v>
      </c>
      <c r="M168" s="169">
        <v>0.28000000000000003</v>
      </c>
      <c r="N168" s="169">
        <v>0.25</v>
      </c>
      <c r="O168" s="169">
        <v>0.28000000000000003</v>
      </c>
      <c r="P168" s="167"/>
      <c r="Q168" s="168"/>
      <c r="R168" s="168"/>
      <c r="S168" s="168"/>
      <c r="T168" s="168"/>
      <c r="U168" s="168"/>
      <c r="V168" s="168"/>
      <c r="W168" s="168"/>
      <c r="X168" s="168"/>
      <c r="Y168" s="168"/>
      <c r="Z168" s="168"/>
      <c r="AA168" s="168"/>
      <c r="AB168" s="168"/>
      <c r="AC168" s="168"/>
      <c r="AD168" s="168"/>
      <c r="AE168" s="168"/>
      <c r="AF168" s="168"/>
      <c r="AG168" s="168"/>
      <c r="AH168" s="168"/>
      <c r="AI168" s="168"/>
      <c r="AJ168" s="168"/>
      <c r="AK168" s="168"/>
      <c r="AL168" s="168"/>
      <c r="AM168" s="168"/>
      <c r="AN168" s="168"/>
      <c r="AO168" s="168"/>
      <c r="AP168" s="168"/>
      <c r="AQ168" s="168"/>
      <c r="AR168" s="168"/>
      <c r="AS168" s="172">
        <v>1</v>
      </c>
    </row>
    <row r="169" spans="1:45">
      <c r="A169" s="33"/>
      <c r="B169" s="18">
        <v>1</v>
      </c>
      <c r="C169" s="7">
        <v>2</v>
      </c>
      <c r="D169" s="173">
        <v>0.26989999999999997</v>
      </c>
      <c r="E169" s="173">
        <v>0.28999999999999998</v>
      </c>
      <c r="F169" s="174">
        <v>0.28000000000000003</v>
      </c>
      <c r="G169" s="173">
        <v>0.28000000000000003</v>
      </c>
      <c r="H169" s="174">
        <v>0.27</v>
      </c>
      <c r="I169" s="173">
        <v>0.26</v>
      </c>
      <c r="J169" s="174">
        <v>0.28999999999999998</v>
      </c>
      <c r="K169" s="173">
        <v>0.24</v>
      </c>
      <c r="L169" s="173">
        <v>0.26</v>
      </c>
      <c r="M169" s="173">
        <v>0.28000000000000003</v>
      </c>
      <c r="N169" s="173">
        <v>0.26</v>
      </c>
      <c r="O169" s="173">
        <v>0.3</v>
      </c>
      <c r="P169" s="167"/>
      <c r="Q169" s="168"/>
      <c r="R169" s="168"/>
      <c r="S169" s="168"/>
      <c r="T169" s="168"/>
      <c r="U169" s="168"/>
      <c r="V169" s="168"/>
      <c r="W169" s="168"/>
      <c r="X169" s="168"/>
      <c r="Y169" s="168"/>
      <c r="Z169" s="168"/>
      <c r="AA169" s="168"/>
      <c r="AB169" s="168"/>
      <c r="AC169" s="168"/>
      <c r="AD169" s="168"/>
      <c r="AE169" s="168"/>
      <c r="AF169" s="168"/>
      <c r="AG169" s="168"/>
      <c r="AH169" s="168"/>
      <c r="AI169" s="168"/>
      <c r="AJ169" s="168"/>
      <c r="AK169" s="168"/>
      <c r="AL169" s="168"/>
      <c r="AM169" s="168"/>
      <c r="AN169" s="168"/>
      <c r="AO169" s="168"/>
      <c r="AP169" s="168"/>
      <c r="AQ169" s="168"/>
      <c r="AR169" s="168"/>
      <c r="AS169" s="172" t="e">
        <v>#N/A</v>
      </c>
    </row>
    <row r="170" spans="1:45">
      <c r="A170" s="33"/>
      <c r="B170" s="18">
        <v>1</v>
      </c>
      <c r="C170" s="7">
        <v>3</v>
      </c>
      <c r="D170" s="173">
        <v>0.27279999999999999</v>
      </c>
      <c r="E170" s="173">
        <v>0.28999999999999998</v>
      </c>
      <c r="F170" s="174">
        <v>0.28000000000000003</v>
      </c>
      <c r="G170" s="173">
        <v>0.3</v>
      </c>
      <c r="H170" s="174">
        <v>0.25</v>
      </c>
      <c r="I170" s="173">
        <v>0.24</v>
      </c>
      <c r="J170" s="174">
        <v>0.26</v>
      </c>
      <c r="K170" s="174">
        <v>0.26</v>
      </c>
      <c r="L170" s="24">
        <v>0.26</v>
      </c>
      <c r="M170" s="24">
        <v>0.28000000000000003</v>
      </c>
      <c r="N170" s="24">
        <v>0.27</v>
      </c>
      <c r="O170" s="24">
        <v>0.28999999999999998</v>
      </c>
      <c r="P170" s="167"/>
      <c r="Q170" s="168"/>
      <c r="R170" s="168"/>
      <c r="S170" s="168"/>
      <c r="T170" s="168"/>
      <c r="U170" s="168"/>
      <c r="V170" s="168"/>
      <c r="W170" s="168"/>
      <c r="X170" s="168"/>
      <c r="Y170" s="168"/>
      <c r="Z170" s="168"/>
      <c r="AA170" s="168"/>
      <c r="AB170" s="168"/>
      <c r="AC170" s="168"/>
      <c r="AD170" s="168"/>
      <c r="AE170" s="168"/>
      <c r="AF170" s="168"/>
      <c r="AG170" s="168"/>
      <c r="AH170" s="168"/>
      <c r="AI170" s="168"/>
      <c r="AJ170" s="168"/>
      <c r="AK170" s="168"/>
      <c r="AL170" s="168"/>
      <c r="AM170" s="168"/>
      <c r="AN170" s="168"/>
      <c r="AO170" s="168"/>
      <c r="AP170" s="168"/>
      <c r="AQ170" s="168"/>
      <c r="AR170" s="168"/>
      <c r="AS170" s="172">
        <v>16</v>
      </c>
    </row>
    <row r="171" spans="1:45">
      <c r="A171" s="33"/>
      <c r="B171" s="18">
        <v>1</v>
      </c>
      <c r="C171" s="7">
        <v>4</v>
      </c>
      <c r="D171" s="173">
        <v>0.27829999999999999</v>
      </c>
      <c r="E171" s="173">
        <v>0.3</v>
      </c>
      <c r="F171" s="174">
        <v>0.28000000000000003</v>
      </c>
      <c r="G171" s="173">
        <v>0.28999999999999998</v>
      </c>
      <c r="H171" s="174">
        <v>0.27</v>
      </c>
      <c r="I171" s="173">
        <v>0.27</v>
      </c>
      <c r="J171" s="174">
        <v>0.26</v>
      </c>
      <c r="K171" s="174">
        <v>0.24</v>
      </c>
      <c r="L171" s="24">
        <v>0.25</v>
      </c>
      <c r="M171" s="24">
        <v>0.28000000000000003</v>
      </c>
      <c r="N171" s="24">
        <v>0.26</v>
      </c>
      <c r="O171" s="24">
        <v>0.28999999999999998</v>
      </c>
      <c r="P171" s="167"/>
      <c r="Q171" s="168"/>
      <c r="R171" s="168"/>
      <c r="S171" s="168"/>
      <c r="T171" s="168"/>
      <c r="U171" s="168"/>
      <c r="V171" s="168"/>
      <c r="W171" s="168"/>
      <c r="X171" s="168"/>
      <c r="Y171" s="168"/>
      <c r="Z171" s="168"/>
      <c r="AA171" s="168"/>
      <c r="AB171" s="168"/>
      <c r="AC171" s="168"/>
      <c r="AD171" s="168"/>
      <c r="AE171" s="168"/>
      <c r="AF171" s="168"/>
      <c r="AG171" s="168"/>
      <c r="AH171" s="168"/>
      <c r="AI171" s="168"/>
      <c r="AJ171" s="168"/>
      <c r="AK171" s="168"/>
      <c r="AL171" s="168"/>
      <c r="AM171" s="168"/>
      <c r="AN171" s="168"/>
      <c r="AO171" s="168"/>
      <c r="AP171" s="168"/>
      <c r="AQ171" s="168"/>
      <c r="AR171" s="168"/>
      <c r="AS171" s="172">
        <v>0.27260138888888891</v>
      </c>
    </row>
    <row r="172" spans="1:45">
      <c r="A172" s="33"/>
      <c r="B172" s="18">
        <v>1</v>
      </c>
      <c r="C172" s="7">
        <v>5</v>
      </c>
      <c r="D172" s="173">
        <v>0.27060000000000001</v>
      </c>
      <c r="E172" s="173">
        <v>0.28999999999999998</v>
      </c>
      <c r="F172" s="173">
        <v>0.28000000000000003</v>
      </c>
      <c r="G172" s="173">
        <v>0.3</v>
      </c>
      <c r="H172" s="173">
        <v>0.27</v>
      </c>
      <c r="I172" s="173">
        <v>0.26</v>
      </c>
      <c r="J172" s="173">
        <v>0.26</v>
      </c>
      <c r="K172" s="175">
        <v>0.21</v>
      </c>
      <c r="L172" s="173">
        <v>0.25</v>
      </c>
      <c r="M172" s="173">
        <v>0.28999999999999998</v>
      </c>
      <c r="N172" s="173">
        <v>0.25</v>
      </c>
      <c r="O172" s="173">
        <v>0.28999999999999998</v>
      </c>
      <c r="P172" s="167"/>
      <c r="Q172" s="168"/>
      <c r="R172" s="168"/>
      <c r="S172" s="168"/>
      <c r="T172" s="168"/>
      <c r="U172" s="168"/>
      <c r="V172" s="168"/>
      <c r="W172" s="168"/>
      <c r="X172" s="168"/>
      <c r="Y172" s="168"/>
      <c r="Z172" s="168"/>
      <c r="AA172" s="168"/>
      <c r="AB172" s="168"/>
      <c r="AC172" s="168"/>
      <c r="AD172" s="168"/>
      <c r="AE172" s="168"/>
      <c r="AF172" s="168"/>
      <c r="AG172" s="168"/>
      <c r="AH172" s="168"/>
      <c r="AI172" s="168"/>
      <c r="AJ172" s="168"/>
      <c r="AK172" s="168"/>
      <c r="AL172" s="168"/>
      <c r="AM172" s="168"/>
      <c r="AN172" s="168"/>
      <c r="AO172" s="168"/>
      <c r="AP172" s="168"/>
      <c r="AQ172" s="168"/>
      <c r="AR172" s="168"/>
      <c r="AS172" s="172">
        <v>14</v>
      </c>
    </row>
    <row r="173" spans="1:45">
      <c r="A173" s="33"/>
      <c r="B173" s="18">
        <v>1</v>
      </c>
      <c r="C173" s="7">
        <v>6</v>
      </c>
      <c r="D173" s="173">
        <v>0.26540000000000002</v>
      </c>
      <c r="E173" s="173">
        <v>0.28999999999999998</v>
      </c>
      <c r="F173" s="173">
        <v>0.27</v>
      </c>
      <c r="G173" s="173">
        <v>0.3</v>
      </c>
      <c r="H173" s="173">
        <v>0.27</v>
      </c>
      <c r="I173" s="173">
        <v>0.26</v>
      </c>
      <c r="J173" s="173">
        <v>0.26</v>
      </c>
      <c r="K173" s="173">
        <v>0.3</v>
      </c>
      <c r="L173" s="173">
        <v>0.27</v>
      </c>
      <c r="M173" s="173">
        <v>0.28000000000000003</v>
      </c>
      <c r="N173" s="173">
        <v>0.26</v>
      </c>
      <c r="O173" s="173">
        <v>0.27</v>
      </c>
      <c r="P173" s="167"/>
      <c r="Q173" s="168"/>
      <c r="R173" s="168"/>
      <c r="S173" s="168"/>
      <c r="T173" s="168"/>
      <c r="U173" s="168"/>
      <c r="V173" s="168"/>
      <c r="W173" s="168"/>
      <c r="X173" s="168"/>
      <c r="Y173" s="168"/>
      <c r="Z173" s="168"/>
      <c r="AA173" s="168"/>
      <c r="AB173" s="168"/>
      <c r="AC173" s="168"/>
      <c r="AD173" s="168"/>
      <c r="AE173" s="168"/>
      <c r="AF173" s="168"/>
      <c r="AG173" s="168"/>
      <c r="AH173" s="168"/>
      <c r="AI173" s="168"/>
      <c r="AJ173" s="168"/>
      <c r="AK173" s="168"/>
      <c r="AL173" s="168"/>
      <c r="AM173" s="168"/>
      <c r="AN173" s="168"/>
      <c r="AO173" s="168"/>
      <c r="AP173" s="168"/>
      <c r="AQ173" s="168"/>
      <c r="AR173" s="168"/>
      <c r="AS173" s="72"/>
    </row>
    <row r="174" spans="1:45">
      <c r="A174" s="33"/>
      <c r="B174" s="19" t="s">
        <v>140</v>
      </c>
      <c r="C174" s="11"/>
      <c r="D174" s="178">
        <v>0.27088333333333331</v>
      </c>
      <c r="E174" s="178">
        <v>0.29166666666666669</v>
      </c>
      <c r="F174" s="178">
        <v>0.27833333333333338</v>
      </c>
      <c r="G174" s="178">
        <v>0.29333333333333339</v>
      </c>
      <c r="H174" s="178">
        <v>0.26333333333333336</v>
      </c>
      <c r="I174" s="178">
        <v>0.255</v>
      </c>
      <c r="J174" s="178">
        <v>0.27</v>
      </c>
      <c r="K174" s="178">
        <v>0.25333333333333335</v>
      </c>
      <c r="L174" s="178">
        <v>0.26</v>
      </c>
      <c r="M174" s="178">
        <v>0.28166666666666668</v>
      </c>
      <c r="N174" s="178">
        <v>0.25833333333333336</v>
      </c>
      <c r="O174" s="178">
        <v>0.28666666666666668</v>
      </c>
      <c r="P174" s="167"/>
      <c r="Q174" s="168"/>
      <c r="R174" s="168"/>
      <c r="S174" s="168"/>
      <c r="T174" s="168"/>
      <c r="U174" s="168"/>
      <c r="V174" s="168"/>
      <c r="W174" s="168"/>
      <c r="X174" s="168"/>
      <c r="Y174" s="168"/>
      <c r="Z174" s="168"/>
      <c r="AA174" s="168"/>
      <c r="AB174" s="168"/>
      <c r="AC174" s="168"/>
      <c r="AD174" s="168"/>
      <c r="AE174" s="168"/>
      <c r="AF174" s="168"/>
      <c r="AG174" s="168"/>
      <c r="AH174" s="168"/>
      <c r="AI174" s="168"/>
      <c r="AJ174" s="168"/>
      <c r="AK174" s="168"/>
      <c r="AL174" s="168"/>
      <c r="AM174" s="168"/>
      <c r="AN174" s="168"/>
      <c r="AO174" s="168"/>
      <c r="AP174" s="168"/>
      <c r="AQ174" s="168"/>
      <c r="AR174" s="168"/>
      <c r="AS174" s="72"/>
    </row>
    <row r="175" spans="1:45">
      <c r="A175" s="33"/>
      <c r="B175" s="2" t="s">
        <v>141</v>
      </c>
      <c r="C175" s="31"/>
      <c r="D175" s="24">
        <v>0.27024999999999999</v>
      </c>
      <c r="E175" s="24">
        <v>0.28999999999999998</v>
      </c>
      <c r="F175" s="24">
        <v>0.28000000000000003</v>
      </c>
      <c r="G175" s="24">
        <v>0.29499999999999998</v>
      </c>
      <c r="H175" s="24">
        <v>0.27</v>
      </c>
      <c r="I175" s="24">
        <v>0.26</v>
      </c>
      <c r="J175" s="24">
        <v>0.26</v>
      </c>
      <c r="K175" s="24">
        <v>0.25</v>
      </c>
      <c r="L175" s="24">
        <v>0.26</v>
      </c>
      <c r="M175" s="24">
        <v>0.28000000000000003</v>
      </c>
      <c r="N175" s="24">
        <v>0.26</v>
      </c>
      <c r="O175" s="24">
        <v>0.28999999999999998</v>
      </c>
      <c r="P175" s="167"/>
      <c r="Q175" s="168"/>
      <c r="R175" s="168"/>
      <c r="S175" s="168"/>
      <c r="T175" s="168"/>
      <c r="U175" s="168"/>
      <c r="V175" s="168"/>
      <c r="W175" s="168"/>
      <c r="X175" s="168"/>
      <c r="Y175" s="168"/>
      <c r="Z175" s="168"/>
      <c r="AA175" s="168"/>
      <c r="AB175" s="168"/>
      <c r="AC175" s="168"/>
      <c r="AD175" s="168"/>
      <c r="AE175" s="168"/>
      <c r="AF175" s="168"/>
      <c r="AG175" s="168"/>
      <c r="AH175" s="168"/>
      <c r="AI175" s="168"/>
      <c r="AJ175" s="168"/>
      <c r="AK175" s="168"/>
      <c r="AL175" s="168"/>
      <c r="AM175" s="168"/>
      <c r="AN175" s="168"/>
      <c r="AO175" s="168"/>
      <c r="AP175" s="168"/>
      <c r="AQ175" s="168"/>
      <c r="AR175" s="168"/>
      <c r="AS175" s="72"/>
    </row>
    <row r="176" spans="1:45">
      <c r="A176" s="33"/>
      <c r="B176" s="2" t="s">
        <v>142</v>
      </c>
      <c r="C176" s="31"/>
      <c r="D176" s="24">
        <v>4.3924556533523028E-3</v>
      </c>
      <c r="E176" s="24">
        <v>4.0824829046386341E-3</v>
      </c>
      <c r="F176" s="24">
        <v>4.0824829046386332E-3</v>
      </c>
      <c r="G176" s="24">
        <v>8.1649658092772491E-3</v>
      </c>
      <c r="H176" s="24">
        <v>1.0327955589886455E-2</v>
      </c>
      <c r="I176" s="24">
        <v>1.2247448713915901E-2</v>
      </c>
      <c r="J176" s="24">
        <v>1.5491933384829655E-2</v>
      </c>
      <c r="K176" s="24">
        <v>3.0767948691237952E-2</v>
      </c>
      <c r="L176" s="24">
        <v>8.9442719099991665E-3</v>
      </c>
      <c r="M176" s="24">
        <v>4.0824829046386115E-3</v>
      </c>
      <c r="N176" s="24">
        <v>7.5277265270908165E-3</v>
      </c>
      <c r="O176" s="24">
        <v>1.0327955589886429E-2</v>
      </c>
      <c r="P176" s="167"/>
      <c r="Q176" s="168"/>
      <c r="R176" s="168"/>
      <c r="S176" s="168"/>
      <c r="T176" s="168"/>
      <c r="U176" s="168"/>
      <c r="V176" s="168"/>
      <c r="W176" s="168"/>
      <c r="X176" s="168"/>
      <c r="Y176" s="168"/>
      <c r="Z176" s="168"/>
      <c r="AA176" s="168"/>
      <c r="AB176" s="168"/>
      <c r="AC176" s="168"/>
      <c r="AD176" s="168"/>
      <c r="AE176" s="168"/>
      <c r="AF176" s="168"/>
      <c r="AG176" s="168"/>
      <c r="AH176" s="168"/>
      <c r="AI176" s="168"/>
      <c r="AJ176" s="168"/>
      <c r="AK176" s="168"/>
      <c r="AL176" s="168"/>
      <c r="AM176" s="168"/>
      <c r="AN176" s="168"/>
      <c r="AO176" s="168"/>
      <c r="AP176" s="168"/>
      <c r="AQ176" s="168"/>
      <c r="AR176" s="168"/>
      <c r="AS176" s="72"/>
    </row>
    <row r="177" spans="1:45">
      <c r="A177" s="33"/>
      <c r="B177" s="2" t="s">
        <v>77</v>
      </c>
      <c r="C177" s="31"/>
      <c r="D177" s="12">
        <v>1.6215304202371144E-2</v>
      </c>
      <c r="E177" s="12">
        <v>1.3997084244475317E-2</v>
      </c>
      <c r="F177" s="12">
        <v>1.4667603250198681E-2</v>
      </c>
      <c r="G177" s="12">
        <v>2.783511071344516E-2</v>
      </c>
      <c r="H177" s="12">
        <v>3.9220084518556159E-2</v>
      </c>
      <c r="I177" s="12">
        <v>4.8029210642807456E-2</v>
      </c>
      <c r="J177" s="12">
        <v>5.7377531054924644E-2</v>
      </c>
      <c r="K177" s="12">
        <v>0.12145242904436032</v>
      </c>
      <c r="L177" s="12">
        <v>3.4401045807689101E-2</v>
      </c>
      <c r="M177" s="12">
        <v>1.4494022146645958E-2</v>
      </c>
      <c r="N177" s="12">
        <v>2.9139586556480575E-2</v>
      </c>
      <c r="O177" s="12">
        <v>3.6027752057743355E-2</v>
      </c>
      <c r="P177" s="110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1"/>
    </row>
    <row r="178" spans="1:45">
      <c r="A178" s="33"/>
      <c r="B178" s="2" t="s">
        <v>143</v>
      </c>
      <c r="C178" s="31"/>
      <c r="D178" s="12">
        <v>-6.3024460827522111E-3</v>
      </c>
      <c r="E178" s="12">
        <v>6.9938300224686945E-2</v>
      </c>
      <c r="F178" s="12">
        <v>2.1026835071558558E-2</v>
      </c>
      <c r="G178" s="12">
        <v>7.605223336882827E-2</v>
      </c>
      <c r="H178" s="12">
        <v>-3.3998563225711043E-2</v>
      </c>
      <c r="I178" s="12">
        <v>-6.4568228946416562E-2</v>
      </c>
      <c r="J178" s="12">
        <v>-9.5428306491468495E-3</v>
      </c>
      <c r="K178" s="12">
        <v>-7.0682162090557554E-2</v>
      </c>
      <c r="L178" s="12">
        <v>-4.622642951399325E-2</v>
      </c>
      <c r="M178" s="12">
        <v>3.3254701359840544E-2</v>
      </c>
      <c r="N178" s="12">
        <v>-5.2340362658134354E-2</v>
      </c>
      <c r="O178" s="12">
        <v>5.1596500792263855E-2</v>
      </c>
      <c r="P178" s="110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1"/>
    </row>
    <row r="179" spans="1:45">
      <c r="A179" s="33"/>
      <c r="B179" s="54" t="s">
        <v>144</v>
      </c>
      <c r="C179" s="55"/>
      <c r="D179" s="53">
        <v>0.03</v>
      </c>
      <c r="E179" s="53">
        <v>1.23</v>
      </c>
      <c r="F179" s="53">
        <v>0.46</v>
      </c>
      <c r="G179" s="53">
        <v>1.32</v>
      </c>
      <c r="H179" s="53">
        <v>0.41</v>
      </c>
      <c r="I179" s="53">
        <v>0.89</v>
      </c>
      <c r="J179" s="53">
        <v>0.03</v>
      </c>
      <c r="K179" s="53">
        <v>0.99</v>
      </c>
      <c r="L179" s="53">
        <v>0.6</v>
      </c>
      <c r="M179" s="53">
        <v>0.65</v>
      </c>
      <c r="N179" s="53">
        <v>0.7</v>
      </c>
      <c r="O179" s="53">
        <v>0.94</v>
      </c>
      <c r="P179" s="110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1"/>
    </row>
    <row r="180" spans="1:45">
      <c r="B180" s="34"/>
      <c r="C180" s="1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AS180" s="71"/>
    </row>
    <row r="181" spans="1:45" ht="15">
      <c r="B181" s="37" t="s">
        <v>203</v>
      </c>
      <c r="AS181" s="30" t="s">
        <v>57</v>
      </c>
    </row>
    <row r="182" spans="1:45" ht="15">
      <c r="A182" s="27" t="s">
        <v>50</v>
      </c>
      <c r="B182" s="17" t="s">
        <v>96</v>
      </c>
      <c r="C182" s="14" t="s">
        <v>97</v>
      </c>
      <c r="D182" s="15" t="s">
        <v>124</v>
      </c>
      <c r="E182" s="16" t="s">
        <v>124</v>
      </c>
      <c r="F182" s="16" t="s">
        <v>124</v>
      </c>
      <c r="G182" s="16" t="s">
        <v>124</v>
      </c>
      <c r="H182" s="16" t="s">
        <v>124</v>
      </c>
      <c r="I182" s="16" t="s">
        <v>124</v>
      </c>
      <c r="J182" s="16" t="s">
        <v>124</v>
      </c>
      <c r="K182" s="16" t="s">
        <v>124</v>
      </c>
      <c r="L182" s="16" t="s">
        <v>124</v>
      </c>
      <c r="M182" s="16" t="s">
        <v>124</v>
      </c>
      <c r="N182" s="16" t="s">
        <v>124</v>
      </c>
      <c r="O182" s="16" t="s">
        <v>124</v>
      </c>
      <c r="P182" s="16" t="s">
        <v>124</v>
      </c>
      <c r="Q182" s="16" t="s">
        <v>124</v>
      </c>
      <c r="R182" s="110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0">
        <v>1</v>
      </c>
    </row>
    <row r="183" spans="1:45">
      <c r="A183" s="33"/>
      <c r="B183" s="18" t="s">
        <v>125</v>
      </c>
      <c r="C183" s="7" t="s">
        <v>125</v>
      </c>
      <c r="D183" s="108" t="s">
        <v>126</v>
      </c>
      <c r="E183" s="109" t="s">
        <v>127</v>
      </c>
      <c r="F183" s="109" t="s">
        <v>128</v>
      </c>
      <c r="G183" s="109" t="s">
        <v>129</v>
      </c>
      <c r="H183" s="109" t="s">
        <v>130</v>
      </c>
      <c r="I183" s="109" t="s">
        <v>131</v>
      </c>
      <c r="J183" s="109" t="s">
        <v>132</v>
      </c>
      <c r="K183" s="109" t="s">
        <v>133</v>
      </c>
      <c r="L183" s="109" t="s">
        <v>134</v>
      </c>
      <c r="M183" s="109" t="s">
        <v>135</v>
      </c>
      <c r="N183" s="109" t="s">
        <v>136</v>
      </c>
      <c r="O183" s="109" t="s">
        <v>137</v>
      </c>
      <c r="P183" s="109" t="s">
        <v>138</v>
      </c>
      <c r="Q183" s="109" t="s">
        <v>139</v>
      </c>
      <c r="R183" s="110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0" t="s">
        <v>3</v>
      </c>
    </row>
    <row r="184" spans="1:45">
      <c r="A184" s="33"/>
      <c r="B184" s="18"/>
      <c r="C184" s="7"/>
      <c r="D184" s="8" t="s">
        <v>89</v>
      </c>
      <c r="E184" s="9" t="s">
        <v>89</v>
      </c>
      <c r="F184" s="9" t="s">
        <v>89</v>
      </c>
      <c r="G184" s="9" t="s">
        <v>89</v>
      </c>
      <c r="H184" s="9" t="s">
        <v>89</v>
      </c>
      <c r="I184" s="9" t="s">
        <v>89</v>
      </c>
      <c r="J184" s="9" t="s">
        <v>89</v>
      </c>
      <c r="K184" s="9" t="s">
        <v>89</v>
      </c>
      <c r="L184" s="9" t="s">
        <v>89</v>
      </c>
      <c r="M184" s="9" t="s">
        <v>89</v>
      </c>
      <c r="N184" s="9" t="s">
        <v>89</v>
      </c>
      <c r="O184" s="9" t="s">
        <v>89</v>
      </c>
      <c r="P184" s="9" t="s">
        <v>89</v>
      </c>
      <c r="Q184" s="9" t="s">
        <v>89</v>
      </c>
      <c r="R184" s="110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0</v>
      </c>
    </row>
    <row r="185" spans="1:45">
      <c r="A185" s="33"/>
      <c r="B185" s="18"/>
      <c r="C185" s="7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110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0</v>
      </c>
    </row>
    <row r="186" spans="1:45">
      <c r="A186" s="33"/>
      <c r="B186" s="17">
        <v>1</v>
      </c>
      <c r="C186" s="13">
        <v>1</v>
      </c>
      <c r="D186" s="180">
        <v>767.99999999999989</v>
      </c>
      <c r="E186" s="180">
        <v>733.1</v>
      </c>
      <c r="F186" s="181">
        <v>754.9</v>
      </c>
      <c r="G186" s="180">
        <v>772</v>
      </c>
      <c r="H186" s="181">
        <v>740</v>
      </c>
      <c r="I186" s="180">
        <v>740</v>
      </c>
      <c r="J186" s="181">
        <v>740</v>
      </c>
      <c r="K186" s="182">
        <v>650</v>
      </c>
      <c r="L186" s="182">
        <v>702.6</v>
      </c>
      <c r="M186" s="180">
        <v>751</v>
      </c>
      <c r="N186" s="182">
        <v>800</v>
      </c>
      <c r="O186" s="180">
        <v>737</v>
      </c>
      <c r="P186" s="180">
        <v>755</v>
      </c>
      <c r="Q186" s="180">
        <v>758.99999999999989</v>
      </c>
      <c r="R186" s="184"/>
      <c r="S186" s="185"/>
      <c r="T186" s="185"/>
      <c r="U186" s="185"/>
      <c r="V186" s="185"/>
      <c r="W186" s="185"/>
      <c r="X186" s="185"/>
      <c r="Y186" s="185"/>
      <c r="Z186" s="185"/>
      <c r="AA186" s="185"/>
      <c r="AB186" s="185"/>
      <c r="AC186" s="185"/>
      <c r="AD186" s="185"/>
      <c r="AE186" s="185"/>
      <c r="AF186" s="185"/>
      <c r="AG186" s="185"/>
      <c r="AH186" s="185"/>
      <c r="AI186" s="185"/>
      <c r="AJ186" s="185"/>
      <c r="AK186" s="185"/>
      <c r="AL186" s="185"/>
      <c r="AM186" s="185"/>
      <c r="AN186" s="185"/>
      <c r="AO186" s="185"/>
      <c r="AP186" s="185"/>
      <c r="AQ186" s="185"/>
      <c r="AR186" s="185"/>
      <c r="AS186" s="186">
        <v>1</v>
      </c>
    </row>
    <row r="187" spans="1:45">
      <c r="A187" s="33"/>
      <c r="B187" s="18">
        <v>1</v>
      </c>
      <c r="C187" s="7">
        <v>2</v>
      </c>
      <c r="D187" s="187">
        <v>758.99999999999989</v>
      </c>
      <c r="E187" s="187">
        <v>738.30000000000007</v>
      </c>
      <c r="F187" s="188">
        <v>721.30000000000007</v>
      </c>
      <c r="G187" s="187">
        <v>777</v>
      </c>
      <c r="H187" s="188">
        <v>790</v>
      </c>
      <c r="I187" s="187">
        <v>740</v>
      </c>
      <c r="J187" s="188">
        <v>740</v>
      </c>
      <c r="K187" s="189">
        <v>650</v>
      </c>
      <c r="L187" s="189">
        <v>706.9</v>
      </c>
      <c r="M187" s="187">
        <v>755</v>
      </c>
      <c r="N187" s="189">
        <v>800</v>
      </c>
      <c r="O187" s="187">
        <v>733</v>
      </c>
      <c r="P187" s="187">
        <v>742</v>
      </c>
      <c r="Q187" s="187">
        <v>767.99999999999989</v>
      </c>
      <c r="R187" s="184"/>
      <c r="S187" s="185"/>
      <c r="T187" s="185"/>
      <c r="U187" s="185"/>
      <c r="V187" s="185"/>
      <c r="W187" s="185"/>
      <c r="X187" s="185"/>
      <c r="Y187" s="185"/>
      <c r="Z187" s="185"/>
      <c r="AA187" s="185"/>
      <c r="AB187" s="185"/>
      <c r="AC187" s="185"/>
      <c r="AD187" s="185"/>
      <c r="AE187" s="185"/>
      <c r="AF187" s="185"/>
      <c r="AG187" s="185"/>
      <c r="AH187" s="185"/>
      <c r="AI187" s="185"/>
      <c r="AJ187" s="185"/>
      <c r="AK187" s="185"/>
      <c r="AL187" s="185"/>
      <c r="AM187" s="185"/>
      <c r="AN187" s="185"/>
      <c r="AO187" s="185"/>
      <c r="AP187" s="185"/>
      <c r="AQ187" s="185"/>
      <c r="AR187" s="185"/>
      <c r="AS187" s="186" t="e">
        <v>#N/A</v>
      </c>
    </row>
    <row r="188" spans="1:45">
      <c r="A188" s="33"/>
      <c r="B188" s="18">
        <v>1</v>
      </c>
      <c r="C188" s="7">
        <v>3</v>
      </c>
      <c r="D188" s="187">
        <v>767.99999999999989</v>
      </c>
      <c r="E188" s="187">
        <v>726.09999999999991</v>
      </c>
      <c r="F188" s="188">
        <v>754.50000000000011</v>
      </c>
      <c r="G188" s="187">
        <v>781</v>
      </c>
      <c r="H188" s="188">
        <v>740</v>
      </c>
      <c r="I188" s="187">
        <v>740</v>
      </c>
      <c r="J188" s="188">
        <v>740</v>
      </c>
      <c r="K188" s="190">
        <v>650</v>
      </c>
      <c r="L188" s="190">
        <v>702.6</v>
      </c>
      <c r="M188" s="191">
        <v>794</v>
      </c>
      <c r="N188" s="190">
        <v>800</v>
      </c>
      <c r="O188" s="191">
        <v>729</v>
      </c>
      <c r="P188" s="191">
        <v>767.99999999999989</v>
      </c>
      <c r="Q188" s="191">
        <v>767.99999999999989</v>
      </c>
      <c r="R188" s="184"/>
      <c r="S188" s="185"/>
      <c r="T188" s="185"/>
      <c r="U188" s="185"/>
      <c r="V188" s="185"/>
      <c r="W188" s="185"/>
      <c r="X188" s="185"/>
      <c r="Y188" s="185"/>
      <c r="Z188" s="185"/>
      <c r="AA188" s="185"/>
      <c r="AB188" s="185"/>
      <c r="AC188" s="185"/>
      <c r="AD188" s="185"/>
      <c r="AE188" s="185"/>
      <c r="AF188" s="185"/>
      <c r="AG188" s="185"/>
      <c r="AH188" s="185"/>
      <c r="AI188" s="185"/>
      <c r="AJ188" s="185"/>
      <c r="AK188" s="185"/>
      <c r="AL188" s="185"/>
      <c r="AM188" s="185"/>
      <c r="AN188" s="185"/>
      <c r="AO188" s="185"/>
      <c r="AP188" s="185"/>
      <c r="AQ188" s="185"/>
      <c r="AR188" s="185"/>
      <c r="AS188" s="186">
        <v>16</v>
      </c>
    </row>
    <row r="189" spans="1:45">
      <c r="A189" s="33"/>
      <c r="B189" s="18">
        <v>1</v>
      </c>
      <c r="C189" s="7">
        <v>4</v>
      </c>
      <c r="D189" s="187">
        <v>767.99999999999989</v>
      </c>
      <c r="E189" s="187">
        <v>740.5</v>
      </c>
      <c r="F189" s="188">
        <v>753.6</v>
      </c>
      <c r="G189" s="187">
        <v>781</v>
      </c>
      <c r="H189" s="188">
        <v>740</v>
      </c>
      <c r="I189" s="187">
        <v>740</v>
      </c>
      <c r="J189" s="188">
        <v>740</v>
      </c>
      <c r="K189" s="190">
        <v>700.00000000000011</v>
      </c>
      <c r="L189" s="190">
        <v>702.6</v>
      </c>
      <c r="M189" s="191">
        <v>746</v>
      </c>
      <c r="N189" s="190">
        <v>800</v>
      </c>
      <c r="O189" s="191">
        <v>733</v>
      </c>
      <c r="P189" s="191">
        <v>751</v>
      </c>
      <c r="Q189" s="191">
        <v>767.99999999999989</v>
      </c>
      <c r="R189" s="184"/>
      <c r="S189" s="185"/>
      <c r="T189" s="185"/>
      <c r="U189" s="185"/>
      <c r="V189" s="185"/>
      <c r="W189" s="185"/>
      <c r="X189" s="185"/>
      <c r="Y189" s="185"/>
      <c r="Z189" s="185"/>
      <c r="AA189" s="185"/>
      <c r="AB189" s="185"/>
      <c r="AC189" s="185"/>
      <c r="AD189" s="185"/>
      <c r="AE189" s="185"/>
      <c r="AF189" s="185"/>
      <c r="AG189" s="185"/>
      <c r="AH189" s="185"/>
      <c r="AI189" s="185"/>
      <c r="AJ189" s="185"/>
      <c r="AK189" s="185"/>
      <c r="AL189" s="185"/>
      <c r="AM189" s="185"/>
      <c r="AN189" s="185"/>
      <c r="AO189" s="185"/>
      <c r="AP189" s="185"/>
      <c r="AQ189" s="185"/>
      <c r="AR189" s="185"/>
      <c r="AS189" s="186">
        <v>751.9491476115661</v>
      </c>
    </row>
    <row r="190" spans="1:45">
      <c r="A190" s="33"/>
      <c r="B190" s="18">
        <v>1</v>
      </c>
      <c r="C190" s="7">
        <v>5</v>
      </c>
      <c r="D190" s="187">
        <v>767.99999999999989</v>
      </c>
      <c r="E190" s="187">
        <v>739.19999999999993</v>
      </c>
      <c r="F190" s="187">
        <v>737</v>
      </c>
      <c r="G190" s="187">
        <v>785</v>
      </c>
      <c r="H190" s="187">
        <v>790</v>
      </c>
      <c r="I190" s="187">
        <v>740</v>
      </c>
      <c r="J190" s="187">
        <v>740</v>
      </c>
      <c r="K190" s="189">
        <v>700.00000000000011</v>
      </c>
      <c r="L190" s="189">
        <v>689.5</v>
      </c>
      <c r="M190" s="187">
        <v>719.99999999999989</v>
      </c>
      <c r="N190" s="189">
        <v>800</v>
      </c>
      <c r="O190" s="187">
        <v>737</v>
      </c>
      <c r="P190" s="187">
        <v>751</v>
      </c>
      <c r="Q190" s="187">
        <v>751</v>
      </c>
      <c r="R190" s="184"/>
      <c r="S190" s="185"/>
      <c r="T190" s="185"/>
      <c r="U190" s="185"/>
      <c r="V190" s="185"/>
      <c r="W190" s="185"/>
      <c r="X190" s="185"/>
      <c r="Y190" s="185"/>
      <c r="Z190" s="185"/>
      <c r="AA190" s="185"/>
      <c r="AB190" s="185"/>
      <c r="AC190" s="185"/>
      <c r="AD190" s="185"/>
      <c r="AE190" s="185"/>
      <c r="AF190" s="185"/>
      <c r="AG190" s="185"/>
      <c r="AH190" s="185"/>
      <c r="AI190" s="185"/>
      <c r="AJ190" s="185"/>
      <c r="AK190" s="185"/>
      <c r="AL190" s="185"/>
      <c r="AM190" s="185"/>
      <c r="AN190" s="185"/>
      <c r="AO190" s="185"/>
      <c r="AP190" s="185"/>
      <c r="AQ190" s="185"/>
      <c r="AR190" s="185"/>
      <c r="AS190" s="186">
        <v>15</v>
      </c>
    </row>
    <row r="191" spans="1:45">
      <c r="A191" s="33"/>
      <c r="B191" s="18">
        <v>1</v>
      </c>
      <c r="C191" s="7">
        <v>6</v>
      </c>
      <c r="D191" s="192">
        <v>781</v>
      </c>
      <c r="E191" s="187">
        <v>754.1</v>
      </c>
      <c r="F191" s="187">
        <v>733.1</v>
      </c>
      <c r="G191" s="187">
        <v>777</v>
      </c>
      <c r="H191" s="187">
        <v>740</v>
      </c>
      <c r="I191" s="187">
        <v>740</v>
      </c>
      <c r="J191" s="187">
        <v>740</v>
      </c>
      <c r="K191" s="189">
        <v>650</v>
      </c>
      <c r="L191" s="189">
        <v>693.8</v>
      </c>
      <c r="M191" s="187">
        <v>767.99999999999989</v>
      </c>
      <c r="N191" s="189">
        <v>800</v>
      </c>
      <c r="O191" s="187">
        <v>737</v>
      </c>
      <c r="P191" s="187">
        <v>758.99999999999989</v>
      </c>
      <c r="Q191" s="187">
        <v>751</v>
      </c>
      <c r="R191" s="184"/>
      <c r="S191" s="185"/>
      <c r="T191" s="185"/>
      <c r="U191" s="185"/>
      <c r="V191" s="185"/>
      <c r="W191" s="185"/>
      <c r="X191" s="185"/>
      <c r="Y191" s="185"/>
      <c r="Z191" s="185"/>
      <c r="AA191" s="185"/>
      <c r="AB191" s="185"/>
      <c r="AC191" s="185"/>
      <c r="AD191" s="185"/>
      <c r="AE191" s="185"/>
      <c r="AF191" s="185"/>
      <c r="AG191" s="185"/>
      <c r="AH191" s="185"/>
      <c r="AI191" s="185"/>
      <c r="AJ191" s="185"/>
      <c r="AK191" s="185"/>
      <c r="AL191" s="185"/>
      <c r="AM191" s="185"/>
      <c r="AN191" s="185"/>
      <c r="AO191" s="185"/>
      <c r="AP191" s="185"/>
      <c r="AQ191" s="185"/>
      <c r="AR191" s="185"/>
      <c r="AS191" s="193"/>
    </row>
    <row r="192" spans="1:45">
      <c r="A192" s="33"/>
      <c r="B192" s="19" t="s">
        <v>140</v>
      </c>
      <c r="C192" s="11"/>
      <c r="D192" s="194">
        <v>768.66666666666663</v>
      </c>
      <c r="E192" s="194">
        <v>738.55000000000007</v>
      </c>
      <c r="F192" s="194">
        <v>742.40000000000009</v>
      </c>
      <c r="G192" s="194">
        <v>778.83333333333337</v>
      </c>
      <c r="H192" s="194">
        <v>756.66666666666663</v>
      </c>
      <c r="I192" s="194">
        <v>740</v>
      </c>
      <c r="J192" s="194">
        <v>740</v>
      </c>
      <c r="K192" s="194">
        <v>666.66666666666663</v>
      </c>
      <c r="L192" s="194">
        <v>699.66666666666663</v>
      </c>
      <c r="M192" s="194">
        <v>755.66666666666663</v>
      </c>
      <c r="N192" s="194">
        <v>800</v>
      </c>
      <c r="O192" s="194">
        <v>734.33333333333337</v>
      </c>
      <c r="P192" s="194">
        <v>754.33333333333337</v>
      </c>
      <c r="Q192" s="194">
        <v>760.83333333333337</v>
      </c>
      <c r="R192" s="184"/>
      <c r="S192" s="185"/>
      <c r="T192" s="185"/>
      <c r="U192" s="185"/>
      <c r="V192" s="185"/>
      <c r="W192" s="185"/>
      <c r="X192" s="185"/>
      <c r="Y192" s="185"/>
      <c r="Z192" s="185"/>
      <c r="AA192" s="185"/>
      <c r="AB192" s="185"/>
      <c r="AC192" s="185"/>
      <c r="AD192" s="185"/>
      <c r="AE192" s="185"/>
      <c r="AF192" s="185"/>
      <c r="AG192" s="185"/>
      <c r="AH192" s="185"/>
      <c r="AI192" s="185"/>
      <c r="AJ192" s="185"/>
      <c r="AK192" s="185"/>
      <c r="AL192" s="185"/>
      <c r="AM192" s="185"/>
      <c r="AN192" s="185"/>
      <c r="AO192" s="185"/>
      <c r="AP192" s="185"/>
      <c r="AQ192" s="185"/>
      <c r="AR192" s="185"/>
      <c r="AS192" s="193"/>
    </row>
    <row r="193" spans="1:45">
      <c r="A193" s="33"/>
      <c r="B193" s="2" t="s">
        <v>141</v>
      </c>
      <c r="C193" s="31"/>
      <c r="D193" s="191">
        <v>767.99999999999989</v>
      </c>
      <c r="E193" s="191">
        <v>738.75</v>
      </c>
      <c r="F193" s="191">
        <v>745.3</v>
      </c>
      <c r="G193" s="191">
        <v>779</v>
      </c>
      <c r="H193" s="191">
        <v>740</v>
      </c>
      <c r="I193" s="191">
        <v>740</v>
      </c>
      <c r="J193" s="191">
        <v>740</v>
      </c>
      <c r="K193" s="191">
        <v>650</v>
      </c>
      <c r="L193" s="191">
        <v>702.6</v>
      </c>
      <c r="M193" s="191">
        <v>753</v>
      </c>
      <c r="N193" s="191">
        <v>800</v>
      </c>
      <c r="O193" s="191">
        <v>735</v>
      </c>
      <c r="P193" s="191">
        <v>753</v>
      </c>
      <c r="Q193" s="191">
        <v>763.49999999999989</v>
      </c>
      <c r="R193" s="184"/>
      <c r="S193" s="185"/>
      <c r="T193" s="185"/>
      <c r="U193" s="185"/>
      <c r="V193" s="185"/>
      <c r="W193" s="185"/>
      <c r="X193" s="185"/>
      <c r="Y193" s="185"/>
      <c r="Z193" s="185"/>
      <c r="AA193" s="185"/>
      <c r="AB193" s="185"/>
      <c r="AC193" s="185"/>
      <c r="AD193" s="185"/>
      <c r="AE193" s="185"/>
      <c r="AF193" s="185"/>
      <c r="AG193" s="185"/>
      <c r="AH193" s="185"/>
      <c r="AI193" s="185"/>
      <c r="AJ193" s="185"/>
      <c r="AK193" s="185"/>
      <c r="AL193" s="185"/>
      <c r="AM193" s="185"/>
      <c r="AN193" s="185"/>
      <c r="AO193" s="185"/>
      <c r="AP193" s="185"/>
      <c r="AQ193" s="185"/>
      <c r="AR193" s="185"/>
      <c r="AS193" s="193"/>
    </row>
    <row r="194" spans="1:45">
      <c r="A194" s="33"/>
      <c r="B194" s="2" t="s">
        <v>142</v>
      </c>
      <c r="C194" s="31"/>
      <c r="D194" s="191">
        <v>7.0332543439482711</v>
      </c>
      <c r="E194" s="191">
        <v>9.2821872422398659</v>
      </c>
      <c r="F194" s="191">
        <v>14.063854379223352</v>
      </c>
      <c r="G194" s="191">
        <v>4.4907311951024935</v>
      </c>
      <c r="H194" s="191">
        <v>25.819888974716111</v>
      </c>
      <c r="I194" s="191">
        <v>0</v>
      </c>
      <c r="J194" s="191">
        <v>0</v>
      </c>
      <c r="K194" s="191">
        <v>25.819888974716172</v>
      </c>
      <c r="L194" s="191">
        <v>6.571351966427212</v>
      </c>
      <c r="M194" s="191">
        <v>24.532971011817292</v>
      </c>
      <c r="N194" s="191">
        <v>0</v>
      </c>
      <c r="O194" s="191">
        <v>3.2659863237109041</v>
      </c>
      <c r="P194" s="191">
        <v>8.755950357709084</v>
      </c>
      <c r="Q194" s="191">
        <v>8.3765545820859888</v>
      </c>
      <c r="R194" s="184"/>
      <c r="S194" s="185"/>
      <c r="T194" s="185"/>
      <c r="U194" s="185"/>
      <c r="V194" s="185"/>
      <c r="W194" s="185"/>
      <c r="X194" s="185"/>
      <c r="Y194" s="185"/>
      <c r="Z194" s="185"/>
      <c r="AA194" s="185"/>
      <c r="AB194" s="185"/>
      <c r="AC194" s="185"/>
      <c r="AD194" s="185"/>
      <c r="AE194" s="185"/>
      <c r="AF194" s="185"/>
      <c r="AG194" s="185"/>
      <c r="AH194" s="185"/>
      <c r="AI194" s="185"/>
      <c r="AJ194" s="185"/>
      <c r="AK194" s="185"/>
      <c r="AL194" s="185"/>
      <c r="AM194" s="185"/>
      <c r="AN194" s="185"/>
      <c r="AO194" s="185"/>
      <c r="AP194" s="185"/>
      <c r="AQ194" s="185"/>
      <c r="AR194" s="185"/>
      <c r="AS194" s="193"/>
    </row>
    <row r="195" spans="1:45">
      <c r="A195" s="33"/>
      <c r="B195" s="2" t="s">
        <v>77</v>
      </c>
      <c r="C195" s="31"/>
      <c r="D195" s="12">
        <v>9.1499406035753742E-3</v>
      </c>
      <c r="E195" s="12">
        <v>1.2568123000798679E-2</v>
      </c>
      <c r="F195" s="12">
        <v>1.8943769368565937E-2</v>
      </c>
      <c r="G195" s="12">
        <v>5.7659720031275324E-3</v>
      </c>
      <c r="H195" s="12">
        <v>3.4123201288171076E-2</v>
      </c>
      <c r="I195" s="12">
        <v>0</v>
      </c>
      <c r="J195" s="12">
        <v>0</v>
      </c>
      <c r="K195" s="12">
        <v>3.8729833462074259E-2</v>
      </c>
      <c r="L195" s="12">
        <v>9.39211810351674E-3</v>
      </c>
      <c r="M195" s="12">
        <v>3.2465334378231972E-2</v>
      </c>
      <c r="N195" s="12">
        <v>0</v>
      </c>
      <c r="O195" s="12">
        <v>4.4475528693294197E-3</v>
      </c>
      <c r="P195" s="12">
        <v>1.1607534720780932E-2</v>
      </c>
      <c r="Q195" s="12">
        <v>1.1009710294088922E-2</v>
      </c>
      <c r="R195" s="110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1"/>
    </row>
    <row r="196" spans="1:45">
      <c r="A196" s="33"/>
      <c r="B196" s="2" t="s">
        <v>143</v>
      </c>
      <c r="C196" s="31"/>
      <c r="D196" s="12">
        <v>2.2232246832383229E-2</v>
      </c>
      <c r="E196" s="12">
        <v>-1.7819220427506388E-2</v>
      </c>
      <c r="F196" s="12">
        <v>-1.2699193345583559E-2</v>
      </c>
      <c r="G196" s="12">
        <v>3.5752664667763945E-2</v>
      </c>
      <c r="H196" s="12">
        <v>6.2737208627536845E-3</v>
      </c>
      <c r="I196" s="12">
        <v>-1.5890898539509535E-2</v>
      </c>
      <c r="J196" s="12">
        <v>-1.5890898539509535E-2</v>
      </c>
      <c r="K196" s="12">
        <v>-0.11341522390946812</v>
      </c>
      <c r="L196" s="12">
        <v>-6.9529277492986763E-2</v>
      </c>
      <c r="M196" s="12">
        <v>4.9438436986177781E-3</v>
      </c>
      <c r="N196" s="12">
        <v>6.3901731308638299E-2</v>
      </c>
      <c r="O196" s="12">
        <v>-2.3426869136279005E-2</v>
      </c>
      <c r="P196" s="12">
        <v>3.1706741464370136E-3</v>
      </c>
      <c r="Q196" s="12">
        <v>1.1814875713319628E-2</v>
      </c>
      <c r="R196" s="110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1"/>
    </row>
    <row r="197" spans="1:45">
      <c r="A197" s="33"/>
      <c r="B197" s="54" t="s">
        <v>144</v>
      </c>
      <c r="C197" s="55"/>
      <c r="D197" s="53">
        <v>1.24</v>
      </c>
      <c r="E197" s="53">
        <v>0.59</v>
      </c>
      <c r="F197" s="53">
        <v>0.36</v>
      </c>
      <c r="G197" s="53">
        <v>1.86</v>
      </c>
      <c r="H197" s="53">
        <v>0.49</v>
      </c>
      <c r="I197" s="53">
        <v>0.39</v>
      </c>
      <c r="J197" s="53">
        <v>0.39</v>
      </c>
      <c r="K197" s="53">
        <v>4.82</v>
      </c>
      <c r="L197" s="53">
        <v>2.96</v>
      </c>
      <c r="M197" s="53">
        <v>0.45</v>
      </c>
      <c r="N197" s="53">
        <v>3.14</v>
      </c>
      <c r="O197" s="53">
        <v>0.84</v>
      </c>
      <c r="P197" s="53">
        <v>0.36</v>
      </c>
      <c r="Q197" s="53">
        <v>0.76</v>
      </c>
      <c r="R197" s="110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1"/>
    </row>
    <row r="198" spans="1:45">
      <c r="B198" s="34"/>
      <c r="C198" s="1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AS198" s="71"/>
    </row>
    <row r="199" spans="1:45" ht="15">
      <c r="B199" s="37" t="s">
        <v>204</v>
      </c>
      <c r="AS199" s="30" t="s">
        <v>153</v>
      </c>
    </row>
    <row r="200" spans="1:45" ht="15">
      <c r="A200" s="27" t="s">
        <v>36</v>
      </c>
      <c r="B200" s="17" t="s">
        <v>96</v>
      </c>
      <c r="C200" s="14" t="s">
        <v>97</v>
      </c>
      <c r="D200" s="15" t="s">
        <v>124</v>
      </c>
      <c r="E200" s="110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</v>
      </c>
    </row>
    <row r="201" spans="1:45">
      <c r="A201" s="33"/>
      <c r="B201" s="18" t="s">
        <v>125</v>
      </c>
      <c r="C201" s="7" t="s">
        <v>125</v>
      </c>
      <c r="D201" s="108" t="s">
        <v>139</v>
      </c>
      <c r="E201" s="110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 t="s">
        <v>3</v>
      </c>
    </row>
    <row r="202" spans="1:45">
      <c r="A202" s="33"/>
      <c r="B202" s="18"/>
      <c r="C202" s="7"/>
      <c r="D202" s="8" t="s">
        <v>89</v>
      </c>
      <c r="E202" s="110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0</v>
      </c>
    </row>
    <row r="203" spans="1:45">
      <c r="A203" s="33"/>
      <c r="B203" s="18"/>
      <c r="C203" s="7"/>
      <c r="D203" s="28"/>
      <c r="E203" s="110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0</v>
      </c>
    </row>
    <row r="204" spans="1:45">
      <c r="A204" s="33"/>
      <c r="B204" s="17">
        <v>1</v>
      </c>
      <c r="C204" s="13">
        <v>1</v>
      </c>
      <c r="D204" s="182" t="s">
        <v>92</v>
      </c>
      <c r="E204" s="184"/>
      <c r="F204" s="185"/>
      <c r="G204" s="185"/>
      <c r="H204" s="185"/>
      <c r="I204" s="185"/>
      <c r="J204" s="185"/>
      <c r="K204" s="185"/>
      <c r="L204" s="185"/>
      <c r="M204" s="185"/>
      <c r="N204" s="185"/>
      <c r="O204" s="185"/>
      <c r="P204" s="185"/>
      <c r="Q204" s="185"/>
      <c r="R204" s="185"/>
      <c r="S204" s="185"/>
      <c r="T204" s="185"/>
      <c r="U204" s="185"/>
      <c r="V204" s="185"/>
      <c r="W204" s="185"/>
      <c r="X204" s="185"/>
      <c r="Y204" s="185"/>
      <c r="Z204" s="185"/>
      <c r="AA204" s="185"/>
      <c r="AB204" s="185"/>
      <c r="AC204" s="185"/>
      <c r="AD204" s="185"/>
      <c r="AE204" s="185"/>
      <c r="AF204" s="185"/>
      <c r="AG204" s="185"/>
      <c r="AH204" s="185"/>
      <c r="AI204" s="185"/>
      <c r="AJ204" s="185"/>
      <c r="AK204" s="185"/>
      <c r="AL204" s="185"/>
      <c r="AM204" s="185"/>
      <c r="AN204" s="185"/>
      <c r="AO204" s="185"/>
      <c r="AP204" s="185"/>
      <c r="AQ204" s="185"/>
      <c r="AR204" s="185"/>
      <c r="AS204" s="186">
        <v>1</v>
      </c>
    </row>
    <row r="205" spans="1:45">
      <c r="A205" s="33"/>
      <c r="B205" s="18">
        <v>1</v>
      </c>
      <c r="C205" s="7">
        <v>2</v>
      </c>
      <c r="D205" s="189" t="s">
        <v>92</v>
      </c>
      <c r="E205" s="184"/>
      <c r="F205" s="185"/>
      <c r="G205" s="185"/>
      <c r="H205" s="185"/>
      <c r="I205" s="185"/>
      <c r="J205" s="185"/>
      <c r="K205" s="185"/>
      <c r="L205" s="185"/>
      <c r="M205" s="185"/>
      <c r="N205" s="185"/>
      <c r="O205" s="185"/>
      <c r="P205" s="185"/>
      <c r="Q205" s="185"/>
      <c r="R205" s="185"/>
      <c r="S205" s="185"/>
      <c r="T205" s="185"/>
      <c r="U205" s="185"/>
      <c r="V205" s="185"/>
      <c r="W205" s="185"/>
      <c r="X205" s="185"/>
      <c r="Y205" s="185"/>
      <c r="Z205" s="185"/>
      <c r="AA205" s="185"/>
      <c r="AB205" s="185"/>
      <c r="AC205" s="185"/>
      <c r="AD205" s="185"/>
      <c r="AE205" s="185"/>
      <c r="AF205" s="185"/>
      <c r="AG205" s="185"/>
      <c r="AH205" s="185"/>
      <c r="AI205" s="185"/>
      <c r="AJ205" s="185"/>
      <c r="AK205" s="185"/>
      <c r="AL205" s="185"/>
      <c r="AM205" s="185"/>
      <c r="AN205" s="185"/>
      <c r="AO205" s="185"/>
      <c r="AP205" s="185"/>
      <c r="AQ205" s="185"/>
      <c r="AR205" s="185"/>
      <c r="AS205" s="186">
        <v>1</v>
      </c>
    </row>
    <row r="206" spans="1:45">
      <c r="A206" s="33"/>
      <c r="B206" s="18">
        <v>1</v>
      </c>
      <c r="C206" s="7">
        <v>3</v>
      </c>
      <c r="D206" s="189" t="s">
        <v>92</v>
      </c>
      <c r="E206" s="184"/>
      <c r="F206" s="185"/>
      <c r="G206" s="185"/>
      <c r="H206" s="185"/>
      <c r="I206" s="185"/>
      <c r="J206" s="185"/>
      <c r="K206" s="185"/>
      <c r="L206" s="185"/>
      <c r="M206" s="185"/>
      <c r="N206" s="185"/>
      <c r="O206" s="185"/>
      <c r="P206" s="185"/>
      <c r="Q206" s="185"/>
      <c r="R206" s="185"/>
      <c r="S206" s="185"/>
      <c r="T206" s="185"/>
      <c r="U206" s="185"/>
      <c r="V206" s="185"/>
      <c r="W206" s="185"/>
      <c r="X206" s="185"/>
      <c r="Y206" s="185"/>
      <c r="Z206" s="185"/>
      <c r="AA206" s="185"/>
      <c r="AB206" s="185"/>
      <c r="AC206" s="185"/>
      <c r="AD206" s="185"/>
      <c r="AE206" s="185"/>
      <c r="AF206" s="185"/>
      <c r="AG206" s="185"/>
      <c r="AH206" s="185"/>
      <c r="AI206" s="185"/>
      <c r="AJ206" s="185"/>
      <c r="AK206" s="185"/>
      <c r="AL206" s="185"/>
      <c r="AM206" s="185"/>
      <c r="AN206" s="185"/>
      <c r="AO206" s="185"/>
      <c r="AP206" s="185"/>
      <c r="AQ206" s="185"/>
      <c r="AR206" s="185"/>
      <c r="AS206" s="186">
        <v>16</v>
      </c>
    </row>
    <row r="207" spans="1:45">
      <c r="A207" s="33"/>
      <c r="B207" s="18">
        <v>1</v>
      </c>
      <c r="C207" s="7">
        <v>4</v>
      </c>
      <c r="D207" s="189" t="s">
        <v>92</v>
      </c>
      <c r="E207" s="184"/>
      <c r="F207" s="185"/>
      <c r="G207" s="185"/>
      <c r="H207" s="185"/>
      <c r="I207" s="185"/>
      <c r="J207" s="185"/>
      <c r="K207" s="185"/>
      <c r="L207" s="185"/>
      <c r="M207" s="185"/>
      <c r="N207" s="185"/>
      <c r="O207" s="185"/>
      <c r="P207" s="185"/>
      <c r="Q207" s="185"/>
      <c r="R207" s="185"/>
      <c r="S207" s="185"/>
      <c r="T207" s="185"/>
      <c r="U207" s="185"/>
      <c r="V207" s="185"/>
      <c r="W207" s="185"/>
      <c r="X207" s="185"/>
      <c r="Y207" s="185"/>
      <c r="Z207" s="185"/>
      <c r="AA207" s="185"/>
      <c r="AB207" s="185"/>
      <c r="AC207" s="185"/>
      <c r="AD207" s="185"/>
      <c r="AE207" s="185"/>
      <c r="AF207" s="185"/>
      <c r="AG207" s="185"/>
      <c r="AH207" s="185"/>
      <c r="AI207" s="185"/>
      <c r="AJ207" s="185"/>
      <c r="AK207" s="185"/>
      <c r="AL207" s="185"/>
      <c r="AM207" s="185"/>
      <c r="AN207" s="185"/>
      <c r="AO207" s="185"/>
      <c r="AP207" s="185"/>
      <c r="AQ207" s="185"/>
      <c r="AR207" s="185"/>
      <c r="AS207" s="186" t="s">
        <v>92</v>
      </c>
    </row>
    <row r="208" spans="1:45">
      <c r="A208" s="33"/>
      <c r="B208" s="18">
        <v>1</v>
      </c>
      <c r="C208" s="7">
        <v>5</v>
      </c>
      <c r="D208" s="189" t="s">
        <v>92</v>
      </c>
      <c r="E208" s="184"/>
      <c r="F208" s="185"/>
      <c r="G208" s="185"/>
      <c r="H208" s="185"/>
      <c r="I208" s="185"/>
      <c r="J208" s="185"/>
      <c r="K208" s="185"/>
      <c r="L208" s="185"/>
      <c r="M208" s="185"/>
      <c r="N208" s="185"/>
      <c r="O208" s="185"/>
      <c r="P208" s="185"/>
      <c r="Q208" s="185"/>
      <c r="R208" s="185"/>
      <c r="S208" s="185"/>
      <c r="T208" s="185"/>
      <c r="U208" s="185"/>
      <c r="V208" s="185"/>
      <c r="W208" s="185"/>
      <c r="X208" s="185"/>
      <c r="Y208" s="185"/>
      <c r="Z208" s="185"/>
      <c r="AA208" s="185"/>
      <c r="AB208" s="185"/>
      <c r="AC208" s="185"/>
      <c r="AD208" s="185"/>
      <c r="AE208" s="185"/>
      <c r="AF208" s="185"/>
      <c r="AG208" s="185"/>
      <c r="AH208" s="185"/>
      <c r="AI208" s="185"/>
      <c r="AJ208" s="185"/>
      <c r="AK208" s="185"/>
      <c r="AL208" s="185"/>
      <c r="AM208" s="185"/>
      <c r="AN208" s="185"/>
      <c r="AO208" s="185"/>
      <c r="AP208" s="185"/>
      <c r="AQ208" s="185"/>
      <c r="AR208" s="185"/>
      <c r="AS208" s="186">
        <v>7</v>
      </c>
    </row>
    <row r="209" spans="1:45">
      <c r="A209" s="33"/>
      <c r="B209" s="18">
        <v>1</v>
      </c>
      <c r="C209" s="7">
        <v>6</v>
      </c>
      <c r="D209" s="189" t="s">
        <v>92</v>
      </c>
      <c r="E209" s="184"/>
      <c r="F209" s="185"/>
      <c r="G209" s="185"/>
      <c r="H209" s="185"/>
      <c r="I209" s="185"/>
      <c r="J209" s="185"/>
      <c r="K209" s="185"/>
      <c r="L209" s="185"/>
      <c r="M209" s="185"/>
      <c r="N209" s="185"/>
      <c r="O209" s="185"/>
      <c r="P209" s="185"/>
      <c r="Q209" s="185"/>
      <c r="R209" s="185"/>
      <c r="S209" s="185"/>
      <c r="T209" s="185"/>
      <c r="U209" s="185"/>
      <c r="V209" s="185"/>
      <c r="W209" s="185"/>
      <c r="X209" s="185"/>
      <c r="Y209" s="185"/>
      <c r="Z209" s="185"/>
      <c r="AA209" s="185"/>
      <c r="AB209" s="185"/>
      <c r="AC209" s="185"/>
      <c r="AD209" s="185"/>
      <c r="AE209" s="185"/>
      <c r="AF209" s="185"/>
      <c r="AG209" s="185"/>
      <c r="AH209" s="185"/>
      <c r="AI209" s="185"/>
      <c r="AJ209" s="185"/>
      <c r="AK209" s="185"/>
      <c r="AL209" s="185"/>
      <c r="AM209" s="185"/>
      <c r="AN209" s="185"/>
      <c r="AO209" s="185"/>
      <c r="AP209" s="185"/>
      <c r="AQ209" s="185"/>
      <c r="AR209" s="185"/>
      <c r="AS209" s="193"/>
    </row>
    <row r="210" spans="1:45">
      <c r="A210" s="33"/>
      <c r="B210" s="19" t="s">
        <v>140</v>
      </c>
      <c r="C210" s="11"/>
      <c r="D210" s="194" t="s">
        <v>260</v>
      </c>
      <c r="E210" s="184"/>
      <c r="F210" s="185"/>
      <c r="G210" s="185"/>
      <c r="H210" s="185"/>
      <c r="I210" s="185"/>
      <c r="J210" s="185"/>
      <c r="K210" s="185"/>
      <c r="L210" s="185"/>
      <c r="M210" s="185"/>
      <c r="N210" s="185"/>
      <c r="O210" s="185"/>
      <c r="P210" s="185"/>
      <c r="Q210" s="185"/>
      <c r="R210" s="185"/>
      <c r="S210" s="185"/>
      <c r="T210" s="185"/>
      <c r="U210" s="185"/>
      <c r="V210" s="185"/>
      <c r="W210" s="185"/>
      <c r="X210" s="185"/>
      <c r="Y210" s="185"/>
      <c r="Z210" s="185"/>
      <c r="AA210" s="185"/>
      <c r="AB210" s="185"/>
      <c r="AC210" s="185"/>
      <c r="AD210" s="185"/>
      <c r="AE210" s="185"/>
      <c r="AF210" s="185"/>
      <c r="AG210" s="185"/>
      <c r="AH210" s="185"/>
      <c r="AI210" s="185"/>
      <c r="AJ210" s="185"/>
      <c r="AK210" s="185"/>
      <c r="AL210" s="185"/>
      <c r="AM210" s="185"/>
      <c r="AN210" s="185"/>
      <c r="AO210" s="185"/>
      <c r="AP210" s="185"/>
      <c r="AQ210" s="185"/>
      <c r="AR210" s="185"/>
      <c r="AS210" s="193"/>
    </row>
    <row r="211" spans="1:45">
      <c r="A211" s="33"/>
      <c r="B211" s="2" t="s">
        <v>141</v>
      </c>
      <c r="C211" s="31"/>
      <c r="D211" s="191" t="s">
        <v>260</v>
      </c>
      <c r="E211" s="184"/>
      <c r="F211" s="185"/>
      <c r="G211" s="185"/>
      <c r="H211" s="185"/>
      <c r="I211" s="185"/>
      <c r="J211" s="185"/>
      <c r="K211" s="185"/>
      <c r="L211" s="185"/>
      <c r="M211" s="185"/>
      <c r="N211" s="185"/>
      <c r="O211" s="185"/>
      <c r="P211" s="185"/>
      <c r="Q211" s="185"/>
      <c r="R211" s="185"/>
      <c r="S211" s="185"/>
      <c r="T211" s="185"/>
      <c r="U211" s="185"/>
      <c r="V211" s="185"/>
      <c r="W211" s="185"/>
      <c r="X211" s="185"/>
      <c r="Y211" s="185"/>
      <c r="Z211" s="185"/>
      <c r="AA211" s="185"/>
      <c r="AB211" s="185"/>
      <c r="AC211" s="185"/>
      <c r="AD211" s="185"/>
      <c r="AE211" s="185"/>
      <c r="AF211" s="185"/>
      <c r="AG211" s="185"/>
      <c r="AH211" s="185"/>
      <c r="AI211" s="185"/>
      <c r="AJ211" s="185"/>
      <c r="AK211" s="185"/>
      <c r="AL211" s="185"/>
      <c r="AM211" s="185"/>
      <c r="AN211" s="185"/>
      <c r="AO211" s="185"/>
      <c r="AP211" s="185"/>
      <c r="AQ211" s="185"/>
      <c r="AR211" s="185"/>
      <c r="AS211" s="193"/>
    </row>
    <row r="212" spans="1:45">
      <c r="A212" s="33"/>
      <c r="B212" s="2" t="s">
        <v>142</v>
      </c>
      <c r="C212" s="31"/>
      <c r="D212" s="191" t="s">
        <v>260</v>
      </c>
      <c r="E212" s="184"/>
      <c r="F212" s="185"/>
      <c r="G212" s="185"/>
      <c r="H212" s="185"/>
      <c r="I212" s="185"/>
      <c r="J212" s="185"/>
      <c r="K212" s="185"/>
      <c r="L212" s="185"/>
      <c r="M212" s="185"/>
      <c r="N212" s="185"/>
      <c r="O212" s="185"/>
      <c r="P212" s="185"/>
      <c r="Q212" s="185"/>
      <c r="R212" s="185"/>
      <c r="S212" s="185"/>
      <c r="T212" s="185"/>
      <c r="U212" s="185"/>
      <c r="V212" s="185"/>
      <c r="W212" s="185"/>
      <c r="X212" s="185"/>
      <c r="Y212" s="185"/>
      <c r="Z212" s="185"/>
      <c r="AA212" s="185"/>
      <c r="AB212" s="185"/>
      <c r="AC212" s="185"/>
      <c r="AD212" s="185"/>
      <c r="AE212" s="185"/>
      <c r="AF212" s="185"/>
      <c r="AG212" s="185"/>
      <c r="AH212" s="185"/>
      <c r="AI212" s="185"/>
      <c r="AJ212" s="185"/>
      <c r="AK212" s="185"/>
      <c r="AL212" s="185"/>
      <c r="AM212" s="185"/>
      <c r="AN212" s="185"/>
      <c r="AO212" s="185"/>
      <c r="AP212" s="185"/>
      <c r="AQ212" s="185"/>
      <c r="AR212" s="185"/>
      <c r="AS212" s="193"/>
    </row>
    <row r="213" spans="1:45">
      <c r="A213" s="33"/>
      <c r="B213" s="2" t="s">
        <v>77</v>
      </c>
      <c r="C213" s="31"/>
      <c r="D213" s="12" t="s">
        <v>260</v>
      </c>
      <c r="E213" s="110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1"/>
    </row>
    <row r="214" spans="1:45">
      <c r="A214" s="33"/>
      <c r="B214" s="2" t="s">
        <v>143</v>
      </c>
      <c r="C214" s="31"/>
      <c r="D214" s="12" t="s">
        <v>260</v>
      </c>
      <c r="E214" s="110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1"/>
    </row>
    <row r="215" spans="1:45">
      <c r="A215" s="33"/>
      <c r="B215" s="54" t="s">
        <v>144</v>
      </c>
      <c r="C215" s="55"/>
      <c r="D215" s="53" t="s">
        <v>145</v>
      </c>
      <c r="E215" s="110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1"/>
    </row>
    <row r="216" spans="1:45">
      <c r="B216" s="34"/>
      <c r="C216" s="19"/>
      <c r="D216" s="29"/>
      <c r="AS216" s="71"/>
    </row>
    <row r="217" spans="1:45" ht="15">
      <c r="B217" s="37" t="s">
        <v>205</v>
      </c>
      <c r="AS217" s="30" t="s">
        <v>153</v>
      </c>
    </row>
    <row r="218" spans="1:45" ht="15">
      <c r="A218" s="27" t="s">
        <v>52</v>
      </c>
      <c r="B218" s="17" t="s">
        <v>96</v>
      </c>
      <c r="C218" s="14" t="s">
        <v>97</v>
      </c>
      <c r="D218" s="15" t="s">
        <v>124</v>
      </c>
      <c r="E218" s="16" t="s">
        <v>124</v>
      </c>
      <c r="F218" s="16" t="s">
        <v>124</v>
      </c>
      <c r="G218" s="16" t="s">
        <v>124</v>
      </c>
      <c r="H218" s="16" t="s">
        <v>124</v>
      </c>
      <c r="I218" s="16" t="s">
        <v>124</v>
      </c>
      <c r="J218" s="16" t="s">
        <v>124</v>
      </c>
      <c r="K218" s="16" t="s">
        <v>124</v>
      </c>
      <c r="L218" s="16" t="s">
        <v>124</v>
      </c>
      <c r="M218" s="16" t="s">
        <v>124</v>
      </c>
      <c r="N218" s="16" t="s">
        <v>124</v>
      </c>
      <c r="O218" s="110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</v>
      </c>
    </row>
    <row r="219" spans="1:45">
      <c r="A219" s="33"/>
      <c r="B219" s="18" t="s">
        <v>125</v>
      </c>
      <c r="C219" s="7" t="s">
        <v>125</v>
      </c>
      <c r="D219" s="108" t="s">
        <v>126</v>
      </c>
      <c r="E219" s="109" t="s">
        <v>127</v>
      </c>
      <c r="F219" s="109" t="s">
        <v>128</v>
      </c>
      <c r="G219" s="109" t="s">
        <v>129</v>
      </c>
      <c r="H219" s="109" t="s">
        <v>130</v>
      </c>
      <c r="I219" s="109" t="s">
        <v>131</v>
      </c>
      <c r="J219" s="109" t="s">
        <v>132</v>
      </c>
      <c r="K219" s="109" t="s">
        <v>134</v>
      </c>
      <c r="L219" s="109" t="s">
        <v>137</v>
      </c>
      <c r="M219" s="109" t="s">
        <v>138</v>
      </c>
      <c r="N219" s="109" t="s">
        <v>139</v>
      </c>
      <c r="O219" s="110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 t="s">
        <v>3</v>
      </c>
    </row>
    <row r="220" spans="1:45">
      <c r="A220" s="33"/>
      <c r="B220" s="18"/>
      <c r="C220" s="7"/>
      <c r="D220" s="8" t="s">
        <v>89</v>
      </c>
      <c r="E220" s="9" t="s">
        <v>89</v>
      </c>
      <c r="F220" s="9" t="s">
        <v>89</v>
      </c>
      <c r="G220" s="9" t="s">
        <v>89</v>
      </c>
      <c r="H220" s="9" t="s">
        <v>89</v>
      </c>
      <c r="I220" s="9" t="s">
        <v>89</v>
      </c>
      <c r="J220" s="9" t="s">
        <v>89</v>
      </c>
      <c r="K220" s="9" t="s">
        <v>89</v>
      </c>
      <c r="L220" s="9" t="s">
        <v>89</v>
      </c>
      <c r="M220" s="9" t="s">
        <v>89</v>
      </c>
      <c r="N220" s="9" t="s">
        <v>89</v>
      </c>
      <c r="O220" s="110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1</v>
      </c>
    </row>
    <row r="221" spans="1:45">
      <c r="A221" s="33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110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1</v>
      </c>
    </row>
    <row r="222" spans="1:45">
      <c r="A222" s="33"/>
      <c r="B222" s="17">
        <v>1</v>
      </c>
      <c r="C222" s="13">
        <v>1</v>
      </c>
      <c r="D222" s="196">
        <v>60</v>
      </c>
      <c r="E222" s="196">
        <v>31</v>
      </c>
      <c r="F222" s="197">
        <v>44.999999999999993</v>
      </c>
      <c r="G222" s="196">
        <v>80</v>
      </c>
      <c r="H222" s="197">
        <v>40</v>
      </c>
      <c r="I222" s="196">
        <v>40</v>
      </c>
      <c r="J222" s="197">
        <v>40</v>
      </c>
      <c r="K222" s="198" t="s">
        <v>146</v>
      </c>
      <c r="L222" s="196">
        <v>40</v>
      </c>
      <c r="M222" s="196">
        <v>70.000000000000014</v>
      </c>
      <c r="N222" s="196">
        <v>44.000000000000007</v>
      </c>
      <c r="O222" s="199"/>
      <c r="P222" s="200"/>
      <c r="Q222" s="200"/>
      <c r="R222" s="200"/>
      <c r="S222" s="200"/>
      <c r="T222" s="200"/>
      <c r="U222" s="200"/>
      <c r="V222" s="200"/>
      <c r="W222" s="200"/>
      <c r="X222" s="200"/>
      <c r="Y222" s="200"/>
      <c r="Z222" s="200"/>
      <c r="AA222" s="200"/>
      <c r="AB222" s="200"/>
      <c r="AC222" s="200"/>
      <c r="AD222" s="200"/>
      <c r="AE222" s="200"/>
      <c r="AF222" s="200"/>
      <c r="AG222" s="200"/>
      <c r="AH222" s="200"/>
      <c r="AI222" s="200"/>
      <c r="AJ222" s="200"/>
      <c r="AK222" s="200"/>
      <c r="AL222" s="200"/>
      <c r="AM222" s="200"/>
      <c r="AN222" s="200"/>
      <c r="AO222" s="200"/>
      <c r="AP222" s="200"/>
      <c r="AQ222" s="200"/>
      <c r="AR222" s="200"/>
      <c r="AS222" s="201">
        <v>1</v>
      </c>
    </row>
    <row r="223" spans="1:45">
      <c r="A223" s="33"/>
      <c r="B223" s="18">
        <v>1</v>
      </c>
      <c r="C223" s="7">
        <v>2</v>
      </c>
      <c r="D223" s="202">
        <v>60</v>
      </c>
      <c r="E223" s="202">
        <v>22.000000000000004</v>
      </c>
      <c r="F223" s="203">
        <v>35.000000000000007</v>
      </c>
      <c r="G223" s="202">
        <v>70.000000000000014</v>
      </c>
      <c r="H223" s="203">
        <v>40</v>
      </c>
      <c r="I223" s="202">
        <v>40</v>
      </c>
      <c r="J223" s="203">
        <v>80</v>
      </c>
      <c r="K223" s="204" t="s">
        <v>146</v>
      </c>
      <c r="L223" s="202">
        <v>30</v>
      </c>
      <c r="M223" s="202">
        <v>40</v>
      </c>
      <c r="N223" s="202">
        <v>44.000000000000007</v>
      </c>
      <c r="O223" s="199"/>
      <c r="P223" s="200"/>
      <c r="Q223" s="200"/>
      <c r="R223" s="200"/>
      <c r="S223" s="200"/>
      <c r="T223" s="200"/>
      <c r="U223" s="200"/>
      <c r="V223" s="200"/>
      <c r="W223" s="200"/>
      <c r="X223" s="200"/>
      <c r="Y223" s="200"/>
      <c r="Z223" s="200"/>
      <c r="AA223" s="200"/>
      <c r="AB223" s="200"/>
      <c r="AC223" s="200"/>
      <c r="AD223" s="200"/>
      <c r="AE223" s="200"/>
      <c r="AF223" s="200"/>
      <c r="AG223" s="200"/>
      <c r="AH223" s="200"/>
      <c r="AI223" s="200"/>
      <c r="AJ223" s="200"/>
      <c r="AK223" s="200"/>
      <c r="AL223" s="200"/>
      <c r="AM223" s="200"/>
      <c r="AN223" s="200"/>
      <c r="AO223" s="200"/>
      <c r="AP223" s="200"/>
      <c r="AQ223" s="200"/>
      <c r="AR223" s="200"/>
      <c r="AS223" s="201">
        <v>2</v>
      </c>
    </row>
    <row r="224" spans="1:45">
      <c r="A224" s="33"/>
      <c r="B224" s="18">
        <v>1</v>
      </c>
      <c r="C224" s="7">
        <v>3</v>
      </c>
      <c r="D224" s="202">
        <v>60</v>
      </c>
      <c r="E224" s="202">
        <v>33</v>
      </c>
      <c r="F224" s="205">
        <v>25</v>
      </c>
      <c r="G224" s="202">
        <v>70.000000000000014</v>
      </c>
      <c r="H224" s="203">
        <v>40</v>
      </c>
      <c r="I224" s="202">
        <v>40</v>
      </c>
      <c r="J224" s="203">
        <v>40</v>
      </c>
      <c r="K224" s="206" t="s">
        <v>146</v>
      </c>
      <c r="L224" s="207">
        <v>30</v>
      </c>
      <c r="M224" s="207">
        <v>50</v>
      </c>
      <c r="N224" s="207">
        <v>36</v>
      </c>
      <c r="O224" s="199"/>
      <c r="P224" s="200"/>
      <c r="Q224" s="200"/>
      <c r="R224" s="200"/>
      <c r="S224" s="200"/>
      <c r="T224" s="200"/>
      <c r="U224" s="200"/>
      <c r="V224" s="200"/>
      <c r="W224" s="200"/>
      <c r="X224" s="200"/>
      <c r="Y224" s="200"/>
      <c r="Z224" s="200"/>
      <c r="AA224" s="200"/>
      <c r="AB224" s="200"/>
      <c r="AC224" s="200"/>
      <c r="AD224" s="200"/>
      <c r="AE224" s="200"/>
      <c r="AF224" s="200"/>
      <c r="AG224" s="200"/>
      <c r="AH224" s="200"/>
      <c r="AI224" s="200"/>
      <c r="AJ224" s="200"/>
      <c r="AK224" s="200"/>
      <c r="AL224" s="200"/>
      <c r="AM224" s="200"/>
      <c r="AN224" s="200"/>
      <c r="AO224" s="200"/>
      <c r="AP224" s="200"/>
      <c r="AQ224" s="200"/>
      <c r="AR224" s="200"/>
      <c r="AS224" s="201">
        <v>16</v>
      </c>
    </row>
    <row r="225" spans="1:45">
      <c r="A225" s="33"/>
      <c r="B225" s="18">
        <v>1</v>
      </c>
      <c r="C225" s="7">
        <v>4</v>
      </c>
      <c r="D225" s="208">
        <v>40</v>
      </c>
      <c r="E225" s="202">
        <v>32</v>
      </c>
      <c r="F225" s="203">
        <v>44.999999999999993</v>
      </c>
      <c r="G225" s="202">
        <v>60</v>
      </c>
      <c r="H225" s="203">
        <v>40</v>
      </c>
      <c r="I225" s="202">
        <v>40</v>
      </c>
      <c r="J225" s="203">
        <v>80</v>
      </c>
      <c r="K225" s="206" t="s">
        <v>146</v>
      </c>
      <c r="L225" s="207">
        <v>30</v>
      </c>
      <c r="M225" s="207">
        <v>50</v>
      </c>
      <c r="N225" s="207">
        <v>44.000000000000007</v>
      </c>
      <c r="O225" s="199"/>
      <c r="P225" s="200"/>
      <c r="Q225" s="200"/>
      <c r="R225" s="200"/>
      <c r="S225" s="200"/>
      <c r="T225" s="200"/>
      <c r="U225" s="200"/>
      <c r="V225" s="200"/>
      <c r="W225" s="200"/>
      <c r="X225" s="200"/>
      <c r="Y225" s="200"/>
      <c r="Z225" s="200"/>
      <c r="AA225" s="200"/>
      <c r="AB225" s="200"/>
      <c r="AC225" s="200"/>
      <c r="AD225" s="200"/>
      <c r="AE225" s="200"/>
      <c r="AF225" s="200"/>
      <c r="AG225" s="200"/>
      <c r="AH225" s="200"/>
      <c r="AI225" s="200"/>
      <c r="AJ225" s="200"/>
      <c r="AK225" s="200"/>
      <c r="AL225" s="200"/>
      <c r="AM225" s="200"/>
      <c r="AN225" s="200"/>
      <c r="AO225" s="200"/>
      <c r="AP225" s="200"/>
      <c r="AQ225" s="200"/>
      <c r="AR225" s="200"/>
      <c r="AS225" s="201">
        <v>46.503067435527797</v>
      </c>
    </row>
    <row r="226" spans="1:45">
      <c r="A226" s="33"/>
      <c r="B226" s="18">
        <v>1</v>
      </c>
      <c r="C226" s="7">
        <v>5</v>
      </c>
      <c r="D226" s="202">
        <v>70.000000000000014</v>
      </c>
      <c r="E226" s="202">
        <v>26</v>
      </c>
      <c r="F226" s="202">
        <v>44.999999999999993</v>
      </c>
      <c r="G226" s="202">
        <v>70.000000000000014</v>
      </c>
      <c r="H226" s="202">
        <v>40</v>
      </c>
      <c r="I226" s="202">
        <v>40</v>
      </c>
      <c r="J226" s="202">
        <v>40</v>
      </c>
      <c r="K226" s="204" t="s">
        <v>146</v>
      </c>
      <c r="L226" s="202">
        <v>30</v>
      </c>
      <c r="M226" s="202">
        <v>60</v>
      </c>
      <c r="N226" s="202">
        <v>40</v>
      </c>
      <c r="O226" s="199"/>
      <c r="P226" s="200"/>
      <c r="Q226" s="200"/>
      <c r="R226" s="200"/>
      <c r="S226" s="200"/>
      <c r="T226" s="200"/>
      <c r="U226" s="200"/>
      <c r="V226" s="200"/>
      <c r="W226" s="200"/>
      <c r="X226" s="200"/>
      <c r="Y226" s="200"/>
      <c r="Z226" s="200"/>
      <c r="AA226" s="200"/>
      <c r="AB226" s="200"/>
      <c r="AC226" s="200"/>
      <c r="AD226" s="200"/>
      <c r="AE226" s="200"/>
      <c r="AF226" s="200"/>
      <c r="AG226" s="200"/>
      <c r="AH226" s="200"/>
      <c r="AI226" s="200"/>
      <c r="AJ226" s="200"/>
      <c r="AK226" s="200"/>
      <c r="AL226" s="200"/>
      <c r="AM226" s="200"/>
      <c r="AN226" s="200"/>
      <c r="AO226" s="200"/>
      <c r="AP226" s="200"/>
      <c r="AQ226" s="200"/>
      <c r="AR226" s="200"/>
      <c r="AS226" s="201">
        <v>8</v>
      </c>
    </row>
    <row r="227" spans="1:45">
      <c r="A227" s="33"/>
      <c r="B227" s="18">
        <v>1</v>
      </c>
      <c r="C227" s="7">
        <v>6</v>
      </c>
      <c r="D227" s="202">
        <v>60</v>
      </c>
      <c r="E227" s="202">
        <v>39</v>
      </c>
      <c r="F227" s="202">
        <v>44.999999999999993</v>
      </c>
      <c r="G227" s="202">
        <v>70.000000000000014</v>
      </c>
      <c r="H227" s="202">
        <v>40</v>
      </c>
      <c r="I227" s="202">
        <v>40</v>
      </c>
      <c r="J227" s="202">
        <v>40</v>
      </c>
      <c r="K227" s="204" t="s">
        <v>146</v>
      </c>
      <c r="L227" s="202">
        <v>30</v>
      </c>
      <c r="M227" s="202">
        <v>40</v>
      </c>
      <c r="N227" s="202">
        <v>47.999999999999993</v>
      </c>
      <c r="O227" s="199"/>
      <c r="P227" s="200"/>
      <c r="Q227" s="200"/>
      <c r="R227" s="200"/>
      <c r="S227" s="200"/>
      <c r="T227" s="200"/>
      <c r="U227" s="200"/>
      <c r="V227" s="200"/>
      <c r="W227" s="200"/>
      <c r="X227" s="200"/>
      <c r="Y227" s="200"/>
      <c r="Z227" s="200"/>
      <c r="AA227" s="200"/>
      <c r="AB227" s="200"/>
      <c r="AC227" s="200"/>
      <c r="AD227" s="200"/>
      <c r="AE227" s="200"/>
      <c r="AF227" s="200"/>
      <c r="AG227" s="200"/>
      <c r="AH227" s="200"/>
      <c r="AI227" s="200"/>
      <c r="AJ227" s="200"/>
      <c r="AK227" s="200"/>
      <c r="AL227" s="200"/>
      <c r="AM227" s="200"/>
      <c r="AN227" s="200"/>
      <c r="AO227" s="200"/>
      <c r="AP227" s="200"/>
      <c r="AQ227" s="200"/>
      <c r="AR227" s="200"/>
      <c r="AS227" s="209"/>
    </row>
    <row r="228" spans="1:45">
      <c r="A228" s="33"/>
      <c r="B228" s="19" t="s">
        <v>140</v>
      </c>
      <c r="C228" s="11"/>
      <c r="D228" s="210">
        <v>58.333333333333336</v>
      </c>
      <c r="E228" s="210">
        <v>30.5</v>
      </c>
      <c r="F228" s="210">
        <v>40</v>
      </c>
      <c r="G228" s="210">
        <v>70</v>
      </c>
      <c r="H228" s="210">
        <v>40</v>
      </c>
      <c r="I228" s="210">
        <v>40</v>
      </c>
      <c r="J228" s="210">
        <v>53.333333333333336</v>
      </c>
      <c r="K228" s="210" t="s">
        <v>260</v>
      </c>
      <c r="L228" s="210">
        <v>31.666666666666668</v>
      </c>
      <c r="M228" s="210">
        <v>51.666666666666664</v>
      </c>
      <c r="N228" s="210">
        <v>42.666666666666664</v>
      </c>
      <c r="O228" s="199"/>
      <c r="P228" s="200"/>
      <c r="Q228" s="200"/>
      <c r="R228" s="200"/>
      <c r="S228" s="200"/>
      <c r="T228" s="200"/>
      <c r="U228" s="200"/>
      <c r="V228" s="200"/>
      <c r="W228" s="200"/>
      <c r="X228" s="200"/>
      <c r="Y228" s="200"/>
      <c r="Z228" s="200"/>
      <c r="AA228" s="200"/>
      <c r="AB228" s="200"/>
      <c r="AC228" s="200"/>
      <c r="AD228" s="200"/>
      <c r="AE228" s="200"/>
      <c r="AF228" s="200"/>
      <c r="AG228" s="200"/>
      <c r="AH228" s="200"/>
      <c r="AI228" s="200"/>
      <c r="AJ228" s="200"/>
      <c r="AK228" s="200"/>
      <c r="AL228" s="200"/>
      <c r="AM228" s="200"/>
      <c r="AN228" s="200"/>
      <c r="AO228" s="200"/>
      <c r="AP228" s="200"/>
      <c r="AQ228" s="200"/>
      <c r="AR228" s="200"/>
      <c r="AS228" s="209"/>
    </row>
    <row r="229" spans="1:45">
      <c r="A229" s="33"/>
      <c r="B229" s="2" t="s">
        <v>141</v>
      </c>
      <c r="C229" s="31"/>
      <c r="D229" s="207">
        <v>60</v>
      </c>
      <c r="E229" s="207">
        <v>31.5</v>
      </c>
      <c r="F229" s="207">
        <v>44.999999999999993</v>
      </c>
      <c r="G229" s="207">
        <v>70.000000000000014</v>
      </c>
      <c r="H229" s="207">
        <v>40</v>
      </c>
      <c r="I229" s="207">
        <v>40</v>
      </c>
      <c r="J229" s="207">
        <v>40</v>
      </c>
      <c r="K229" s="207" t="s">
        <v>260</v>
      </c>
      <c r="L229" s="207">
        <v>30</v>
      </c>
      <c r="M229" s="207">
        <v>50</v>
      </c>
      <c r="N229" s="207">
        <v>44.000000000000007</v>
      </c>
      <c r="O229" s="199"/>
      <c r="P229" s="200"/>
      <c r="Q229" s="200"/>
      <c r="R229" s="200"/>
      <c r="S229" s="200"/>
      <c r="T229" s="200"/>
      <c r="U229" s="200"/>
      <c r="V229" s="200"/>
      <c r="W229" s="200"/>
      <c r="X229" s="200"/>
      <c r="Y229" s="200"/>
      <c r="Z229" s="200"/>
      <c r="AA229" s="200"/>
      <c r="AB229" s="200"/>
      <c r="AC229" s="200"/>
      <c r="AD229" s="200"/>
      <c r="AE229" s="200"/>
      <c r="AF229" s="200"/>
      <c r="AG229" s="200"/>
      <c r="AH229" s="200"/>
      <c r="AI229" s="200"/>
      <c r="AJ229" s="200"/>
      <c r="AK229" s="200"/>
      <c r="AL229" s="200"/>
      <c r="AM229" s="200"/>
      <c r="AN229" s="200"/>
      <c r="AO229" s="200"/>
      <c r="AP229" s="200"/>
      <c r="AQ229" s="200"/>
      <c r="AR229" s="200"/>
      <c r="AS229" s="209"/>
    </row>
    <row r="230" spans="1:45">
      <c r="A230" s="33"/>
      <c r="B230" s="2" t="s">
        <v>142</v>
      </c>
      <c r="C230" s="31"/>
      <c r="D230" s="207">
        <v>9.8319208025017382</v>
      </c>
      <c r="E230" s="207">
        <v>5.8906705900092566</v>
      </c>
      <c r="F230" s="207">
        <v>8.3666002653407325</v>
      </c>
      <c r="G230" s="207">
        <v>6.324555320336759</v>
      </c>
      <c r="H230" s="207">
        <v>0</v>
      </c>
      <c r="I230" s="207">
        <v>0</v>
      </c>
      <c r="J230" s="207">
        <v>20.655911179772882</v>
      </c>
      <c r="K230" s="207" t="s">
        <v>260</v>
      </c>
      <c r="L230" s="207">
        <v>4.0824829046386233</v>
      </c>
      <c r="M230" s="207">
        <v>11.690451944500127</v>
      </c>
      <c r="N230" s="207">
        <v>4.1311822359545776</v>
      </c>
      <c r="O230" s="199"/>
      <c r="P230" s="200"/>
      <c r="Q230" s="200"/>
      <c r="R230" s="200"/>
      <c r="S230" s="200"/>
      <c r="T230" s="200"/>
      <c r="U230" s="200"/>
      <c r="V230" s="200"/>
      <c r="W230" s="200"/>
      <c r="X230" s="200"/>
      <c r="Y230" s="200"/>
      <c r="Z230" s="200"/>
      <c r="AA230" s="200"/>
      <c r="AB230" s="200"/>
      <c r="AC230" s="200"/>
      <c r="AD230" s="200"/>
      <c r="AE230" s="200"/>
      <c r="AF230" s="200"/>
      <c r="AG230" s="200"/>
      <c r="AH230" s="200"/>
      <c r="AI230" s="200"/>
      <c r="AJ230" s="200"/>
      <c r="AK230" s="200"/>
      <c r="AL230" s="200"/>
      <c r="AM230" s="200"/>
      <c r="AN230" s="200"/>
      <c r="AO230" s="200"/>
      <c r="AP230" s="200"/>
      <c r="AQ230" s="200"/>
      <c r="AR230" s="200"/>
      <c r="AS230" s="209"/>
    </row>
    <row r="231" spans="1:45">
      <c r="A231" s="33"/>
      <c r="B231" s="2" t="s">
        <v>77</v>
      </c>
      <c r="C231" s="31"/>
      <c r="D231" s="12">
        <v>0.16854721375717266</v>
      </c>
      <c r="E231" s="12">
        <v>0.19313674065604119</v>
      </c>
      <c r="F231" s="12">
        <v>0.20916500663351831</v>
      </c>
      <c r="G231" s="12">
        <v>9.0350790290525132E-2</v>
      </c>
      <c r="H231" s="12">
        <v>0</v>
      </c>
      <c r="I231" s="12">
        <v>0</v>
      </c>
      <c r="J231" s="12">
        <v>0.38729833462074154</v>
      </c>
      <c r="K231" s="12" t="s">
        <v>260</v>
      </c>
      <c r="L231" s="12">
        <v>0.1289205127780618</v>
      </c>
      <c r="M231" s="12">
        <v>0.22626681182903474</v>
      </c>
      <c r="N231" s="12">
        <v>9.6824583655185412E-2</v>
      </c>
      <c r="O231" s="110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1"/>
    </row>
    <row r="232" spans="1:45">
      <c r="A232" s="33"/>
      <c r="B232" s="2" t="s">
        <v>143</v>
      </c>
      <c r="C232" s="31"/>
      <c r="D232" s="12">
        <v>0.25439753870445436</v>
      </c>
      <c r="E232" s="12">
        <v>-0.34412928690595668</v>
      </c>
      <c r="F232" s="12">
        <v>-0.13984168774551697</v>
      </c>
      <c r="G232" s="12">
        <v>0.50527704644534532</v>
      </c>
      <c r="H232" s="12">
        <v>-0.13984168774551697</v>
      </c>
      <c r="I232" s="12">
        <v>-0.13984168774551697</v>
      </c>
      <c r="J232" s="12">
        <v>0.14687774967264411</v>
      </c>
      <c r="K232" s="12" t="s">
        <v>260</v>
      </c>
      <c r="L232" s="12">
        <v>-0.31904133613186758</v>
      </c>
      <c r="M232" s="12">
        <v>0.11103781999537388</v>
      </c>
      <c r="N232" s="12">
        <v>-8.2497800261884802E-2</v>
      </c>
      <c r="O232" s="110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1"/>
    </row>
    <row r="233" spans="1:45">
      <c r="A233" s="33"/>
      <c r="B233" s="54" t="s">
        <v>144</v>
      </c>
      <c r="C233" s="55"/>
      <c r="D233" s="53">
        <v>0.99</v>
      </c>
      <c r="E233" s="53">
        <v>0.77</v>
      </c>
      <c r="F233" s="53">
        <v>0.17</v>
      </c>
      <c r="G233" s="53">
        <v>1.72</v>
      </c>
      <c r="H233" s="53">
        <v>0.17</v>
      </c>
      <c r="I233" s="53">
        <v>0.17</v>
      </c>
      <c r="J233" s="53">
        <v>0.67</v>
      </c>
      <c r="K233" s="53">
        <v>1.73</v>
      </c>
      <c r="L233" s="53">
        <v>0.7</v>
      </c>
      <c r="M233" s="53">
        <v>0.56999999999999995</v>
      </c>
      <c r="N233" s="53">
        <v>0</v>
      </c>
      <c r="O233" s="110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1"/>
    </row>
    <row r="234" spans="1:45">
      <c r="B234" s="34"/>
      <c r="C234" s="1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AS234" s="71"/>
    </row>
    <row r="235" spans="1:45" ht="19.5">
      <c r="B235" s="37" t="s">
        <v>206</v>
      </c>
      <c r="AS235" s="30" t="s">
        <v>57</v>
      </c>
    </row>
    <row r="236" spans="1:45" ht="19.5">
      <c r="A236" s="27" t="s">
        <v>150</v>
      </c>
      <c r="B236" s="17" t="s">
        <v>96</v>
      </c>
      <c r="C236" s="14" t="s">
        <v>97</v>
      </c>
      <c r="D236" s="15" t="s">
        <v>124</v>
      </c>
      <c r="E236" s="16" t="s">
        <v>124</v>
      </c>
      <c r="F236" s="16" t="s">
        <v>124</v>
      </c>
      <c r="G236" s="16" t="s">
        <v>124</v>
      </c>
      <c r="H236" s="16" t="s">
        <v>124</v>
      </c>
      <c r="I236" s="16" t="s">
        <v>124</v>
      </c>
      <c r="J236" s="16" t="s">
        <v>124</v>
      </c>
      <c r="K236" s="16" t="s">
        <v>124</v>
      </c>
      <c r="L236" s="16" t="s">
        <v>124</v>
      </c>
      <c r="M236" s="16" t="s">
        <v>124</v>
      </c>
      <c r="N236" s="16" t="s">
        <v>124</v>
      </c>
      <c r="O236" s="16" t="s">
        <v>124</v>
      </c>
      <c r="P236" s="16" t="s">
        <v>124</v>
      </c>
      <c r="Q236" s="16" t="s">
        <v>124</v>
      </c>
      <c r="R236" s="110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0">
        <v>1</v>
      </c>
    </row>
    <row r="237" spans="1:45">
      <c r="A237" s="33"/>
      <c r="B237" s="18" t="s">
        <v>125</v>
      </c>
      <c r="C237" s="7" t="s">
        <v>125</v>
      </c>
      <c r="D237" s="108" t="s">
        <v>126</v>
      </c>
      <c r="E237" s="109" t="s">
        <v>127</v>
      </c>
      <c r="F237" s="109" t="s">
        <v>128</v>
      </c>
      <c r="G237" s="109" t="s">
        <v>129</v>
      </c>
      <c r="H237" s="109" t="s">
        <v>130</v>
      </c>
      <c r="I237" s="109" t="s">
        <v>131</v>
      </c>
      <c r="J237" s="109" t="s">
        <v>132</v>
      </c>
      <c r="K237" s="109" t="s">
        <v>133</v>
      </c>
      <c r="L237" s="109" t="s">
        <v>134</v>
      </c>
      <c r="M237" s="109" t="s">
        <v>135</v>
      </c>
      <c r="N237" s="109" t="s">
        <v>136</v>
      </c>
      <c r="O237" s="109" t="s">
        <v>137</v>
      </c>
      <c r="P237" s="109" t="s">
        <v>138</v>
      </c>
      <c r="Q237" s="109" t="s">
        <v>139</v>
      </c>
      <c r="R237" s="110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0" t="s">
        <v>1</v>
      </c>
    </row>
    <row r="238" spans="1:45">
      <c r="A238" s="33"/>
      <c r="B238" s="18"/>
      <c r="C238" s="7"/>
      <c r="D238" s="8" t="s">
        <v>89</v>
      </c>
      <c r="E238" s="9" t="s">
        <v>89</v>
      </c>
      <c r="F238" s="9" t="s">
        <v>89</v>
      </c>
      <c r="G238" s="9" t="s">
        <v>89</v>
      </c>
      <c r="H238" s="9" t="s">
        <v>89</v>
      </c>
      <c r="I238" s="9" t="s">
        <v>89</v>
      </c>
      <c r="J238" s="9" t="s">
        <v>89</v>
      </c>
      <c r="K238" s="9" t="s">
        <v>89</v>
      </c>
      <c r="L238" s="9" t="s">
        <v>89</v>
      </c>
      <c r="M238" s="9" t="s">
        <v>89</v>
      </c>
      <c r="N238" s="9" t="s">
        <v>89</v>
      </c>
      <c r="O238" s="9" t="s">
        <v>89</v>
      </c>
      <c r="P238" s="9" t="s">
        <v>89</v>
      </c>
      <c r="Q238" s="9" t="s">
        <v>89</v>
      </c>
      <c r="R238" s="110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0">
        <v>2</v>
      </c>
    </row>
    <row r="239" spans="1:45">
      <c r="A239" s="33"/>
      <c r="B239" s="18"/>
      <c r="C239" s="7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110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>
        <v>3</v>
      </c>
    </row>
    <row r="240" spans="1:45">
      <c r="A240" s="33"/>
      <c r="B240" s="17">
        <v>1</v>
      </c>
      <c r="C240" s="13">
        <v>1</v>
      </c>
      <c r="D240" s="102">
        <v>13.720000000000002</v>
      </c>
      <c r="E240" s="20">
        <v>14.0991</v>
      </c>
      <c r="F240" s="21">
        <v>14.026</v>
      </c>
      <c r="G240" s="20">
        <v>14.2</v>
      </c>
      <c r="H240" s="21">
        <v>13.900000000000002</v>
      </c>
      <c r="I240" s="20">
        <v>13.96</v>
      </c>
      <c r="J240" s="21">
        <v>14.099999999999998</v>
      </c>
      <c r="K240" s="20">
        <v>14.2</v>
      </c>
      <c r="L240" s="102">
        <v>13.200000000000001</v>
      </c>
      <c r="M240" s="102">
        <v>14.800000000000002</v>
      </c>
      <c r="N240" s="20">
        <v>14.09</v>
      </c>
      <c r="O240" s="20">
        <v>14.16</v>
      </c>
      <c r="P240" s="20">
        <v>13.96</v>
      </c>
      <c r="Q240" s="20">
        <v>14.17</v>
      </c>
      <c r="R240" s="110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>
        <v>1</v>
      </c>
      <c r="C241" s="7">
        <v>2</v>
      </c>
      <c r="D241" s="104">
        <v>13.81</v>
      </c>
      <c r="E241" s="9">
        <v>14.014300000000002</v>
      </c>
      <c r="F241" s="22">
        <v>14.084</v>
      </c>
      <c r="G241" s="9">
        <v>14.21</v>
      </c>
      <c r="H241" s="22">
        <v>14.099999999999998</v>
      </c>
      <c r="I241" s="9">
        <v>13.889999999999999</v>
      </c>
      <c r="J241" s="22">
        <v>14.04</v>
      </c>
      <c r="K241" s="9">
        <v>14.099999999999998</v>
      </c>
      <c r="L241" s="103">
        <v>13.699999999999998</v>
      </c>
      <c r="M241" s="104">
        <v>15</v>
      </c>
      <c r="N241" s="9">
        <v>14.04</v>
      </c>
      <c r="O241" s="9">
        <v>14.14</v>
      </c>
      <c r="P241" s="9">
        <v>14.08</v>
      </c>
      <c r="Q241" s="9">
        <v>14.14</v>
      </c>
      <c r="R241" s="110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e">
        <v>#N/A</v>
      </c>
    </row>
    <row r="242" spans="1:45">
      <c r="A242" s="33"/>
      <c r="B242" s="18">
        <v>1</v>
      </c>
      <c r="C242" s="7">
        <v>3</v>
      </c>
      <c r="D242" s="104">
        <v>13.71</v>
      </c>
      <c r="E242" s="9">
        <v>14.0434</v>
      </c>
      <c r="F242" s="22">
        <v>14.021000000000001</v>
      </c>
      <c r="G242" s="9">
        <v>14.21</v>
      </c>
      <c r="H242" s="22">
        <v>13.889999999999999</v>
      </c>
      <c r="I242" s="9">
        <v>14.2</v>
      </c>
      <c r="J242" s="22">
        <v>14.06</v>
      </c>
      <c r="K242" s="22">
        <v>14.2</v>
      </c>
      <c r="L242" s="105">
        <v>13.200000000000001</v>
      </c>
      <c r="M242" s="105">
        <v>14.6</v>
      </c>
      <c r="N242" s="10">
        <v>14.029999999999998</v>
      </c>
      <c r="O242" s="10">
        <v>14.150000000000002</v>
      </c>
      <c r="P242" s="10">
        <v>14.150000000000002</v>
      </c>
      <c r="Q242" s="10">
        <v>14.069999999999999</v>
      </c>
      <c r="R242" s="110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16</v>
      </c>
    </row>
    <row r="243" spans="1:45">
      <c r="A243" s="33"/>
      <c r="B243" s="18">
        <v>1</v>
      </c>
      <c r="C243" s="7">
        <v>4</v>
      </c>
      <c r="D243" s="104">
        <v>13.73</v>
      </c>
      <c r="E243" s="9">
        <v>14.070399999999999</v>
      </c>
      <c r="F243" s="22">
        <v>14.137</v>
      </c>
      <c r="G243" s="9">
        <v>14.21</v>
      </c>
      <c r="H243" s="22">
        <v>14.08</v>
      </c>
      <c r="I243" s="9">
        <v>14.029999999999998</v>
      </c>
      <c r="J243" s="22">
        <v>14.05</v>
      </c>
      <c r="K243" s="22">
        <v>14.2</v>
      </c>
      <c r="L243" s="105">
        <v>13.3</v>
      </c>
      <c r="M243" s="105">
        <v>14.800000000000002</v>
      </c>
      <c r="N243" s="10">
        <v>14.069999999999999</v>
      </c>
      <c r="O243" s="10">
        <v>14.16</v>
      </c>
      <c r="P243" s="10">
        <v>14.04</v>
      </c>
      <c r="Q243" s="10">
        <v>14.000000000000002</v>
      </c>
      <c r="R243" s="110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14.094480303030302</v>
      </c>
    </row>
    <row r="244" spans="1:45">
      <c r="A244" s="33"/>
      <c r="B244" s="18">
        <v>1</v>
      </c>
      <c r="C244" s="7">
        <v>5</v>
      </c>
      <c r="D244" s="104">
        <v>13.849999999999998</v>
      </c>
      <c r="E244" s="9">
        <v>14.049100000000001</v>
      </c>
      <c r="F244" s="9">
        <v>14.127999999999998</v>
      </c>
      <c r="G244" s="9">
        <v>14.23</v>
      </c>
      <c r="H244" s="9">
        <v>14.02</v>
      </c>
      <c r="I244" s="9">
        <v>14.12</v>
      </c>
      <c r="J244" s="9">
        <v>14.04</v>
      </c>
      <c r="K244" s="9">
        <v>14.2</v>
      </c>
      <c r="L244" s="104">
        <v>13.4</v>
      </c>
      <c r="M244" s="104">
        <v>14.7</v>
      </c>
      <c r="N244" s="9">
        <v>14.04</v>
      </c>
      <c r="O244" s="9">
        <v>14.16</v>
      </c>
      <c r="P244" s="9">
        <v>14.06</v>
      </c>
      <c r="Q244" s="9">
        <v>14.11</v>
      </c>
      <c r="R244" s="110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16</v>
      </c>
    </row>
    <row r="245" spans="1:45">
      <c r="A245" s="33"/>
      <c r="B245" s="18">
        <v>1</v>
      </c>
      <c r="C245" s="7">
        <v>6</v>
      </c>
      <c r="D245" s="104">
        <v>13.81</v>
      </c>
      <c r="E245" s="9">
        <v>14.091400000000002</v>
      </c>
      <c r="F245" s="9">
        <v>14.151999999999997</v>
      </c>
      <c r="G245" s="9">
        <v>14.17</v>
      </c>
      <c r="H245" s="9">
        <v>14.000000000000002</v>
      </c>
      <c r="I245" s="9">
        <v>14.069999999999999</v>
      </c>
      <c r="J245" s="9">
        <v>14.000000000000002</v>
      </c>
      <c r="K245" s="9">
        <v>14.3</v>
      </c>
      <c r="L245" s="104">
        <v>13.3</v>
      </c>
      <c r="M245" s="104">
        <v>14.7</v>
      </c>
      <c r="N245" s="9">
        <v>14.029999999999998</v>
      </c>
      <c r="O245" s="9">
        <v>14.16</v>
      </c>
      <c r="P245" s="9">
        <v>14.14</v>
      </c>
      <c r="Q245" s="9">
        <v>14.19</v>
      </c>
      <c r="R245" s="110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71"/>
    </row>
    <row r="246" spans="1:45">
      <c r="A246" s="33"/>
      <c r="B246" s="19" t="s">
        <v>140</v>
      </c>
      <c r="C246" s="11"/>
      <c r="D246" s="23">
        <v>13.771666666666667</v>
      </c>
      <c r="E246" s="23">
        <v>14.061283333333336</v>
      </c>
      <c r="F246" s="23">
        <v>14.091333333333333</v>
      </c>
      <c r="G246" s="23">
        <v>14.205</v>
      </c>
      <c r="H246" s="23">
        <v>13.998333333333333</v>
      </c>
      <c r="I246" s="23">
        <v>14.045</v>
      </c>
      <c r="J246" s="23">
        <v>14.048333333333332</v>
      </c>
      <c r="K246" s="23">
        <v>14.200000000000001</v>
      </c>
      <c r="L246" s="23">
        <v>13.350000000000001</v>
      </c>
      <c r="M246" s="23">
        <v>14.766666666666667</v>
      </c>
      <c r="N246" s="23">
        <v>14.049999999999999</v>
      </c>
      <c r="O246" s="23">
        <v>14.154999999999999</v>
      </c>
      <c r="P246" s="23">
        <v>14.071666666666665</v>
      </c>
      <c r="Q246" s="23">
        <v>14.113333333333335</v>
      </c>
      <c r="R246" s="110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71"/>
    </row>
    <row r="247" spans="1:45">
      <c r="A247" s="33"/>
      <c r="B247" s="2" t="s">
        <v>141</v>
      </c>
      <c r="C247" s="31"/>
      <c r="D247" s="10">
        <v>13.77</v>
      </c>
      <c r="E247" s="10">
        <v>14.059750000000001</v>
      </c>
      <c r="F247" s="10">
        <v>14.105999999999998</v>
      </c>
      <c r="G247" s="10">
        <v>14.21</v>
      </c>
      <c r="H247" s="10">
        <v>14.010000000000002</v>
      </c>
      <c r="I247" s="10">
        <v>14.049999999999997</v>
      </c>
      <c r="J247" s="10">
        <v>14.045</v>
      </c>
      <c r="K247" s="10">
        <v>14.2</v>
      </c>
      <c r="L247" s="10">
        <v>13.3</v>
      </c>
      <c r="M247" s="10">
        <v>14.75</v>
      </c>
      <c r="N247" s="10">
        <v>14.04</v>
      </c>
      <c r="O247" s="10">
        <v>14.16</v>
      </c>
      <c r="P247" s="10">
        <v>14.07</v>
      </c>
      <c r="Q247" s="10">
        <v>14.125</v>
      </c>
      <c r="R247" s="110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71"/>
    </row>
    <row r="248" spans="1:45">
      <c r="A248" s="33"/>
      <c r="B248" s="2" t="s">
        <v>142</v>
      </c>
      <c r="C248" s="31"/>
      <c r="D248" s="24">
        <v>5.8793423668523824E-2</v>
      </c>
      <c r="E248" s="24">
        <v>3.1924624769394547E-2</v>
      </c>
      <c r="F248" s="24">
        <v>5.7235187312234537E-2</v>
      </c>
      <c r="G248" s="24">
        <v>1.9748417658131796E-2</v>
      </c>
      <c r="H248" s="24">
        <v>8.8185410735940606E-2</v>
      </c>
      <c r="I248" s="24">
        <v>0.11113055385446426</v>
      </c>
      <c r="J248" s="24">
        <v>3.2506409624358655E-2</v>
      </c>
      <c r="K248" s="24">
        <v>6.3245553203368485E-2</v>
      </c>
      <c r="L248" s="24">
        <v>0.18708286933869572</v>
      </c>
      <c r="M248" s="24">
        <v>0.13662601021279511</v>
      </c>
      <c r="N248" s="24">
        <v>2.449489742783242E-2</v>
      </c>
      <c r="O248" s="24">
        <v>8.3666002653403661E-3</v>
      </c>
      <c r="P248" s="24">
        <v>6.9976186425574238E-2</v>
      </c>
      <c r="Q248" s="24">
        <v>7.0047602861672595E-2</v>
      </c>
      <c r="R248" s="167"/>
      <c r="S248" s="168"/>
      <c r="T248" s="168"/>
      <c r="U248" s="168"/>
      <c r="V248" s="168"/>
      <c r="W248" s="168"/>
      <c r="X248" s="168"/>
      <c r="Y248" s="168"/>
      <c r="Z248" s="168"/>
      <c r="AA248" s="168"/>
      <c r="AB248" s="168"/>
      <c r="AC248" s="168"/>
      <c r="AD248" s="168"/>
      <c r="AE248" s="168"/>
      <c r="AF248" s="168"/>
      <c r="AG248" s="168"/>
      <c r="AH248" s="168"/>
      <c r="AI248" s="168"/>
      <c r="AJ248" s="168"/>
      <c r="AK248" s="168"/>
      <c r="AL248" s="168"/>
      <c r="AM248" s="168"/>
      <c r="AN248" s="168"/>
      <c r="AO248" s="168"/>
      <c r="AP248" s="168"/>
      <c r="AQ248" s="168"/>
      <c r="AR248" s="168"/>
      <c r="AS248" s="72"/>
    </row>
    <row r="249" spans="1:45">
      <c r="A249" s="33"/>
      <c r="B249" s="2" t="s">
        <v>77</v>
      </c>
      <c r="C249" s="31"/>
      <c r="D249" s="12">
        <v>4.2691581993361122E-3</v>
      </c>
      <c r="E249" s="12">
        <v>2.2703919701066552E-3</v>
      </c>
      <c r="F249" s="12">
        <v>4.0617297141671855E-3</v>
      </c>
      <c r="G249" s="12">
        <v>1.3902441153207882E-3</v>
      </c>
      <c r="H249" s="12">
        <v>6.2997078749332499E-3</v>
      </c>
      <c r="I249" s="12">
        <v>7.9124637845827163E-3</v>
      </c>
      <c r="J249" s="12">
        <v>2.313897944550385E-3</v>
      </c>
      <c r="K249" s="12">
        <v>4.4539121974203153E-3</v>
      </c>
      <c r="L249" s="12">
        <v>1.4013698077804922E-2</v>
      </c>
      <c r="M249" s="12">
        <v>9.2523257480448141E-3</v>
      </c>
      <c r="N249" s="12">
        <v>1.7434090695966136E-3</v>
      </c>
      <c r="O249" s="12">
        <v>5.9107031192796649E-4</v>
      </c>
      <c r="P249" s="12">
        <v>4.9728428112453564E-3</v>
      </c>
      <c r="Q249" s="12">
        <v>4.9632217426787374E-3</v>
      </c>
      <c r="R249" s="110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1"/>
    </row>
    <row r="250" spans="1:45">
      <c r="A250" s="33"/>
      <c r="B250" s="2" t="s">
        <v>143</v>
      </c>
      <c r="C250" s="31"/>
      <c r="D250" s="12">
        <v>-2.2903550143259288E-2</v>
      </c>
      <c r="E250" s="12">
        <v>-2.3553170449164273E-3</v>
      </c>
      <c r="F250" s="12">
        <v>-2.2327674588273894E-4</v>
      </c>
      <c r="G250" s="12">
        <v>7.8413460158539561E-3</v>
      </c>
      <c r="H250" s="12">
        <v>-6.8216044600308834E-3</v>
      </c>
      <c r="I250" s="12">
        <v>-3.5106156428955648E-3</v>
      </c>
      <c r="J250" s="12">
        <v>-3.2741164416717483E-3</v>
      </c>
      <c r="K250" s="12">
        <v>7.4865972140181203E-3</v>
      </c>
      <c r="L250" s="12">
        <v>-5.2820699098088619E-2</v>
      </c>
      <c r="M250" s="12">
        <v>4.7691461422089132E-2</v>
      </c>
      <c r="N250" s="12">
        <v>-3.155866841059729E-3</v>
      </c>
      <c r="O250" s="12">
        <v>4.29385799749471E-3</v>
      </c>
      <c r="P250" s="12">
        <v>-1.6186220331041445E-3</v>
      </c>
      <c r="Q250" s="12">
        <v>1.3376179821955603E-3</v>
      </c>
      <c r="R250" s="110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1"/>
    </row>
    <row r="251" spans="1:45">
      <c r="A251" s="33"/>
      <c r="B251" s="54" t="s">
        <v>144</v>
      </c>
      <c r="C251" s="55"/>
      <c r="D251" s="53">
        <v>3.46</v>
      </c>
      <c r="E251" s="53">
        <v>0.06</v>
      </c>
      <c r="F251" s="53">
        <v>0.28999999999999998</v>
      </c>
      <c r="G251" s="53">
        <v>1.62</v>
      </c>
      <c r="H251" s="53">
        <v>0.8</v>
      </c>
      <c r="I251" s="53">
        <v>0.25</v>
      </c>
      <c r="J251" s="53">
        <v>0.21</v>
      </c>
      <c r="K251" s="53">
        <v>1.57</v>
      </c>
      <c r="L251" s="53">
        <v>8.4</v>
      </c>
      <c r="M251" s="53">
        <v>8.2100000000000009</v>
      </c>
      <c r="N251" s="53">
        <v>0.19</v>
      </c>
      <c r="O251" s="53">
        <v>1.04</v>
      </c>
      <c r="P251" s="53">
        <v>0.06</v>
      </c>
      <c r="Q251" s="53">
        <v>0.55000000000000004</v>
      </c>
      <c r="R251" s="110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1"/>
    </row>
    <row r="252" spans="1:45">
      <c r="B252" s="34"/>
      <c r="C252" s="1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AS252" s="71"/>
    </row>
    <row r="253" spans="1:45" ht="19.5">
      <c r="B253" s="37" t="s">
        <v>207</v>
      </c>
      <c r="AS253" s="30" t="s">
        <v>57</v>
      </c>
    </row>
    <row r="254" spans="1:45" ht="19.5">
      <c r="A254" s="27" t="s">
        <v>151</v>
      </c>
      <c r="B254" s="17" t="s">
        <v>96</v>
      </c>
      <c r="C254" s="14" t="s">
        <v>97</v>
      </c>
      <c r="D254" s="15" t="s">
        <v>124</v>
      </c>
      <c r="E254" s="16" t="s">
        <v>124</v>
      </c>
      <c r="F254" s="16" t="s">
        <v>124</v>
      </c>
      <c r="G254" s="16" t="s">
        <v>124</v>
      </c>
      <c r="H254" s="16" t="s">
        <v>124</v>
      </c>
      <c r="I254" s="16" t="s">
        <v>124</v>
      </c>
      <c r="J254" s="16" t="s">
        <v>124</v>
      </c>
      <c r="K254" s="16" t="s">
        <v>124</v>
      </c>
      <c r="L254" s="16" t="s">
        <v>124</v>
      </c>
      <c r="M254" s="16" t="s">
        <v>124</v>
      </c>
      <c r="N254" s="16" t="s">
        <v>124</v>
      </c>
      <c r="O254" s="16" t="s">
        <v>124</v>
      </c>
      <c r="P254" s="16" t="s">
        <v>124</v>
      </c>
      <c r="Q254" s="16" t="s">
        <v>124</v>
      </c>
      <c r="R254" s="110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125</v>
      </c>
      <c r="C255" s="7" t="s">
        <v>125</v>
      </c>
      <c r="D255" s="108" t="s">
        <v>126</v>
      </c>
      <c r="E255" s="109" t="s">
        <v>127</v>
      </c>
      <c r="F255" s="109" t="s">
        <v>128</v>
      </c>
      <c r="G255" s="109" t="s">
        <v>129</v>
      </c>
      <c r="H255" s="109" t="s">
        <v>130</v>
      </c>
      <c r="I255" s="109" t="s">
        <v>131</v>
      </c>
      <c r="J255" s="109" t="s">
        <v>132</v>
      </c>
      <c r="K255" s="109" t="s">
        <v>133</v>
      </c>
      <c r="L255" s="109" t="s">
        <v>134</v>
      </c>
      <c r="M255" s="109" t="s">
        <v>135</v>
      </c>
      <c r="N255" s="109" t="s">
        <v>136</v>
      </c>
      <c r="O255" s="109" t="s">
        <v>137</v>
      </c>
      <c r="P255" s="109" t="s">
        <v>138</v>
      </c>
      <c r="Q255" s="109" t="s">
        <v>139</v>
      </c>
      <c r="R255" s="110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1</v>
      </c>
    </row>
    <row r="256" spans="1:45">
      <c r="A256" s="33"/>
      <c r="B256" s="18"/>
      <c r="C256" s="7"/>
      <c r="D256" s="8" t="s">
        <v>89</v>
      </c>
      <c r="E256" s="9" t="s">
        <v>89</v>
      </c>
      <c r="F256" s="9" t="s">
        <v>89</v>
      </c>
      <c r="G256" s="9" t="s">
        <v>89</v>
      </c>
      <c r="H256" s="9" t="s">
        <v>89</v>
      </c>
      <c r="I256" s="9" t="s">
        <v>89</v>
      </c>
      <c r="J256" s="9" t="s">
        <v>89</v>
      </c>
      <c r="K256" s="9" t="s">
        <v>89</v>
      </c>
      <c r="L256" s="9" t="s">
        <v>89</v>
      </c>
      <c r="M256" s="9" t="s">
        <v>89</v>
      </c>
      <c r="N256" s="9" t="s">
        <v>89</v>
      </c>
      <c r="O256" s="9" t="s">
        <v>89</v>
      </c>
      <c r="P256" s="9" t="s">
        <v>89</v>
      </c>
      <c r="Q256" s="9" t="s">
        <v>89</v>
      </c>
      <c r="R256" s="110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3</v>
      </c>
    </row>
    <row r="257" spans="1:45">
      <c r="A257" s="33"/>
      <c r="B257" s="18"/>
      <c r="C257" s="7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110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3</v>
      </c>
    </row>
    <row r="258" spans="1:45">
      <c r="A258" s="33"/>
      <c r="B258" s="17">
        <v>1</v>
      </c>
      <c r="C258" s="13">
        <v>1</v>
      </c>
      <c r="D258" s="169">
        <v>0.22999999999999998</v>
      </c>
      <c r="E258" s="169">
        <v>0.23089999999999999</v>
      </c>
      <c r="F258" s="170">
        <v>0.25850000000000001</v>
      </c>
      <c r="G258" s="169">
        <v>0.24</v>
      </c>
      <c r="H258" s="170">
        <v>0.22999999999999998</v>
      </c>
      <c r="I258" s="169">
        <v>0.22999999999999998</v>
      </c>
      <c r="J258" s="170">
        <v>0.26</v>
      </c>
      <c r="K258" s="169">
        <v>0.25</v>
      </c>
      <c r="L258" s="169">
        <v>0.22999999999999998</v>
      </c>
      <c r="M258" s="169">
        <v>0.25</v>
      </c>
      <c r="N258" s="169">
        <v>0.24</v>
      </c>
      <c r="O258" s="169">
        <v>0.24</v>
      </c>
      <c r="P258" s="169">
        <v>0.22999999999999998</v>
      </c>
      <c r="Q258" s="169">
        <v>0.22999999999999998</v>
      </c>
      <c r="R258" s="167"/>
      <c r="S258" s="168"/>
      <c r="T258" s="168"/>
      <c r="U258" s="168"/>
      <c r="V258" s="168"/>
      <c r="W258" s="168"/>
      <c r="X258" s="168"/>
      <c r="Y258" s="168"/>
      <c r="Z258" s="168"/>
      <c r="AA258" s="168"/>
      <c r="AB258" s="168"/>
      <c r="AC258" s="168"/>
      <c r="AD258" s="168"/>
      <c r="AE258" s="168"/>
      <c r="AF258" s="168"/>
      <c r="AG258" s="168"/>
      <c r="AH258" s="168"/>
      <c r="AI258" s="168"/>
      <c r="AJ258" s="168"/>
      <c r="AK258" s="168"/>
      <c r="AL258" s="168"/>
      <c r="AM258" s="168"/>
      <c r="AN258" s="168"/>
      <c r="AO258" s="168"/>
      <c r="AP258" s="168"/>
      <c r="AQ258" s="168"/>
      <c r="AR258" s="168"/>
      <c r="AS258" s="172">
        <v>1</v>
      </c>
    </row>
    <row r="259" spans="1:45">
      <c r="A259" s="33"/>
      <c r="B259" s="18">
        <v>1</v>
      </c>
      <c r="C259" s="7">
        <v>2</v>
      </c>
      <c r="D259" s="173">
        <v>0.22999999999999998</v>
      </c>
      <c r="E259" s="173">
        <v>0.2311</v>
      </c>
      <c r="F259" s="174">
        <v>0.2238</v>
      </c>
      <c r="G259" s="173">
        <v>0.24</v>
      </c>
      <c r="H259" s="174">
        <v>0.22</v>
      </c>
      <c r="I259" s="173">
        <v>0.22</v>
      </c>
      <c r="J259" s="174">
        <v>0.22999999999999998</v>
      </c>
      <c r="K259" s="173">
        <v>0.25</v>
      </c>
      <c r="L259" s="173">
        <v>0.24</v>
      </c>
      <c r="M259" s="173">
        <v>0.24</v>
      </c>
      <c r="N259" s="173">
        <v>0.24</v>
      </c>
      <c r="O259" s="173">
        <v>0.24</v>
      </c>
      <c r="P259" s="173">
        <v>0.22999999999999998</v>
      </c>
      <c r="Q259" s="173">
        <v>0.22999999999999998</v>
      </c>
      <c r="R259" s="167"/>
      <c r="S259" s="168"/>
      <c r="T259" s="168"/>
      <c r="U259" s="168"/>
      <c r="V259" s="168"/>
      <c r="W259" s="168"/>
      <c r="X259" s="168"/>
      <c r="Y259" s="168"/>
      <c r="Z259" s="168"/>
      <c r="AA259" s="168"/>
      <c r="AB259" s="168"/>
      <c r="AC259" s="168"/>
      <c r="AD259" s="168"/>
      <c r="AE259" s="168"/>
      <c r="AF259" s="168"/>
      <c r="AG259" s="168"/>
      <c r="AH259" s="168"/>
      <c r="AI259" s="168"/>
      <c r="AJ259" s="168"/>
      <c r="AK259" s="168"/>
      <c r="AL259" s="168"/>
      <c r="AM259" s="168"/>
      <c r="AN259" s="168"/>
      <c r="AO259" s="168"/>
      <c r="AP259" s="168"/>
      <c r="AQ259" s="168"/>
      <c r="AR259" s="168"/>
      <c r="AS259" s="172" t="e">
        <v>#N/A</v>
      </c>
    </row>
    <row r="260" spans="1:45">
      <c r="A260" s="33"/>
      <c r="B260" s="18">
        <v>1</v>
      </c>
      <c r="C260" s="7">
        <v>3</v>
      </c>
      <c r="D260" s="173">
        <v>0.22</v>
      </c>
      <c r="E260" s="173">
        <v>0.23449999999999999</v>
      </c>
      <c r="F260" s="174">
        <v>0.2303</v>
      </c>
      <c r="G260" s="173">
        <v>0.24</v>
      </c>
      <c r="H260" s="174">
        <v>0.22999999999999998</v>
      </c>
      <c r="I260" s="173">
        <v>0.24</v>
      </c>
      <c r="J260" s="174">
        <v>0.26</v>
      </c>
      <c r="K260" s="174">
        <v>0.25</v>
      </c>
      <c r="L260" s="24">
        <v>0.22999999999999998</v>
      </c>
      <c r="M260" s="24">
        <v>0.22999999999999998</v>
      </c>
      <c r="N260" s="24">
        <v>0.25</v>
      </c>
      <c r="O260" s="24">
        <v>0.24</v>
      </c>
      <c r="P260" s="24">
        <v>0.22999999999999998</v>
      </c>
      <c r="Q260" s="24">
        <v>0.22999999999999998</v>
      </c>
      <c r="R260" s="167"/>
      <c r="S260" s="168"/>
      <c r="T260" s="168"/>
      <c r="U260" s="168"/>
      <c r="V260" s="168"/>
      <c r="W260" s="168"/>
      <c r="X260" s="168"/>
      <c r="Y260" s="168"/>
      <c r="Z260" s="168"/>
      <c r="AA260" s="168"/>
      <c r="AB260" s="168"/>
      <c r="AC260" s="168"/>
      <c r="AD260" s="168"/>
      <c r="AE260" s="168"/>
      <c r="AF260" s="168"/>
      <c r="AG260" s="168"/>
      <c r="AH260" s="168"/>
      <c r="AI260" s="168"/>
      <c r="AJ260" s="168"/>
      <c r="AK260" s="168"/>
      <c r="AL260" s="168"/>
      <c r="AM260" s="168"/>
      <c r="AN260" s="168"/>
      <c r="AO260" s="168"/>
      <c r="AP260" s="168"/>
      <c r="AQ260" s="168"/>
      <c r="AR260" s="168"/>
      <c r="AS260" s="172">
        <v>16</v>
      </c>
    </row>
    <row r="261" spans="1:45">
      <c r="A261" s="33"/>
      <c r="B261" s="18">
        <v>1</v>
      </c>
      <c r="C261" s="7">
        <v>4</v>
      </c>
      <c r="D261" s="173">
        <v>0.22999999999999998</v>
      </c>
      <c r="E261" s="173">
        <v>0.2356</v>
      </c>
      <c r="F261" s="174">
        <v>0.24299999999999999</v>
      </c>
      <c r="G261" s="173">
        <v>0.24</v>
      </c>
      <c r="H261" s="174">
        <v>0.24</v>
      </c>
      <c r="I261" s="173">
        <v>0.22999999999999998</v>
      </c>
      <c r="J261" s="195">
        <v>0.27</v>
      </c>
      <c r="K261" s="174">
        <v>0.24</v>
      </c>
      <c r="L261" s="24">
        <v>0.22999999999999998</v>
      </c>
      <c r="M261" s="24">
        <v>0.25</v>
      </c>
      <c r="N261" s="24">
        <v>0.25</v>
      </c>
      <c r="O261" s="24">
        <v>0.24</v>
      </c>
      <c r="P261" s="24">
        <v>0.22999999999999998</v>
      </c>
      <c r="Q261" s="24">
        <v>0.22999999999999998</v>
      </c>
      <c r="R261" s="167"/>
      <c r="S261" s="168"/>
      <c r="T261" s="168"/>
      <c r="U261" s="168"/>
      <c r="V261" s="168"/>
      <c r="W261" s="168"/>
      <c r="X261" s="168"/>
      <c r="Y261" s="168"/>
      <c r="Z261" s="168"/>
      <c r="AA261" s="168"/>
      <c r="AB261" s="168"/>
      <c r="AC261" s="168"/>
      <c r="AD261" s="168"/>
      <c r="AE261" s="168"/>
      <c r="AF261" s="168"/>
      <c r="AG261" s="168"/>
      <c r="AH261" s="168"/>
      <c r="AI261" s="168"/>
      <c r="AJ261" s="168"/>
      <c r="AK261" s="168"/>
      <c r="AL261" s="168"/>
      <c r="AM261" s="168"/>
      <c r="AN261" s="168"/>
      <c r="AO261" s="168"/>
      <c r="AP261" s="168"/>
      <c r="AQ261" s="168"/>
      <c r="AR261" s="168"/>
      <c r="AS261" s="172">
        <v>0.23647023809523812</v>
      </c>
    </row>
    <row r="262" spans="1:45">
      <c r="A262" s="33"/>
      <c r="B262" s="18">
        <v>1</v>
      </c>
      <c r="C262" s="7">
        <v>5</v>
      </c>
      <c r="D262" s="173">
        <v>0.22999999999999998</v>
      </c>
      <c r="E262" s="173">
        <v>0.23739999999999997</v>
      </c>
      <c r="F262" s="173">
        <v>0.21929999999999999</v>
      </c>
      <c r="G262" s="173">
        <v>0.24</v>
      </c>
      <c r="H262" s="173">
        <v>0.22999999999999998</v>
      </c>
      <c r="I262" s="173">
        <v>0.22999999999999998</v>
      </c>
      <c r="J262" s="173">
        <v>0.22999999999999998</v>
      </c>
      <c r="K262" s="173">
        <v>0.25</v>
      </c>
      <c r="L262" s="173">
        <v>0.24</v>
      </c>
      <c r="M262" s="173">
        <v>0.26</v>
      </c>
      <c r="N262" s="173">
        <v>0.22999999999999998</v>
      </c>
      <c r="O262" s="173">
        <v>0.24</v>
      </c>
      <c r="P262" s="173">
        <v>0.22999999999999998</v>
      </c>
      <c r="Q262" s="173">
        <v>0.22999999999999998</v>
      </c>
      <c r="R262" s="167"/>
      <c r="S262" s="168"/>
      <c r="T262" s="168"/>
      <c r="U262" s="168"/>
      <c r="V262" s="168"/>
      <c r="W262" s="168"/>
      <c r="X262" s="168"/>
      <c r="Y262" s="168"/>
      <c r="Z262" s="168"/>
      <c r="AA262" s="168"/>
      <c r="AB262" s="168"/>
      <c r="AC262" s="168"/>
      <c r="AD262" s="168"/>
      <c r="AE262" s="168"/>
      <c r="AF262" s="168"/>
      <c r="AG262" s="168"/>
      <c r="AH262" s="168"/>
      <c r="AI262" s="168"/>
      <c r="AJ262" s="168"/>
      <c r="AK262" s="168"/>
      <c r="AL262" s="168"/>
      <c r="AM262" s="168"/>
      <c r="AN262" s="168"/>
      <c r="AO262" s="168"/>
      <c r="AP262" s="168"/>
      <c r="AQ262" s="168"/>
      <c r="AR262" s="168"/>
      <c r="AS262" s="172">
        <v>17</v>
      </c>
    </row>
    <row r="263" spans="1:45">
      <c r="A263" s="33"/>
      <c r="B263" s="18">
        <v>1</v>
      </c>
      <c r="C263" s="7">
        <v>6</v>
      </c>
      <c r="D263" s="173">
        <v>0.22999999999999998</v>
      </c>
      <c r="E263" s="173">
        <v>0.23649999999999999</v>
      </c>
      <c r="F263" s="173">
        <v>0.24060000000000001</v>
      </c>
      <c r="G263" s="173">
        <v>0.24</v>
      </c>
      <c r="H263" s="173">
        <v>0.22999999999999998</v>
      </c>
      <c r="I263" s="173">
        <v>0.22999999999999998</v>
      </c>
      <c r="J263" s="173">
        <v>0.22999999999999998</v>
      </c>
      <c r="K263" s="173">
        <v>0.25</v>
      </c>
      <c r="L263" s="173">
        <v>0.24</v>
      </c>
      <c r="M263" s="173">
        <v>0.24</v>
      </c>
      <c r="N263" s="173">
        <v>0.24</v>
      </c>
      <c r="O263" s="173">
        <v>0.24</v>
      </c>
      <c r="P263" s="173">
        <v>0.22999999999999998</v>
      </c>
      <c r="Q263" s="173">
        <v>0.22999999999999998</v>
      </c>
      <c r="R263" s="167"/>
      <c r="S263" s="168"/>
      <c r="T263" s="168"/>
      <c r="U263" s="168"/>
      <c r="V263" s="168"/>
      <c r="W263" s="168"/>
      <c r="X263" s="168"/>
      <c r="Y263" s="168"/>
      <c r="Z263" s="168"/>
      <c r="AA263" s="168"/>
      <c r="AB263" s="168"/>
      <c r="AC263" s="168"/>
      <c r="AD263" s="168"/>
      <c r="AE263" s="168"/>
      <c r="AF263" s="168"/>
      <c r="AG263" s="168"/>
      <c r="AH263" s="168"/>
      <c r="AI263" s="168"/>
      <c r="AJ263" s="168"/>
      <c r="AK263" s="168"/>
      <c r="AL263" s="168"/>
      <c r="AM263" s="168"/>
      <c r="AN263" s="168"/>
      <c r="AO263" s="168"/>
      <c r="AP263" s="168"/>
      <c r="AQ263" s="168"/>
      <c r="AR263" s="168"/>
      <c r="AS263" s="72"/>
    </row>
    <row r="264" spans="1:45">
      <c r="A264" s="33"/>
      <c r="B264" s="19" t="s">
        <v>140</v>
      </c>
      <c r="C264" s="11"/>
      <c r="D264" s="178">
        <v>0.2283333333333333</v>
      </c>
      <c r="E264" s="178">
        <v>0.23433333333333331</v>
      </c>
      <c r="F264" s="178">
        <v>0.23591666666666666</v>
      </c>
      <c r="G264" s="178">
        <v>0.24</v>
      </c>
      <c r="H264" s="178">
        <v>0.22999999999999998</v>
      </c>
      <c r="I264" s="178">
        <v>0.22999999999999998</v>
      </c>
      <c r="J264" s="178">
        <v>0.24666666666666667</v>
      </c>
      <c r="K264" s="178">
        <v>0.24833333333333332</v>
      </c>
      <c r="L264" s="178">
        <v>0.23499999999999999</v>
      </c>
      <c r="M264" s="178">
        <v>0.245</v>
      </c>
      <c r="N264" s="178">
        <v>0.24166666666666667</v>
      </c>
      <c r="O264" s="178">
        <v>0.24</v>
      </c>
      <c r="P264" s="178">
        <v>0.22999999999999998</v>
      </c>
      <c r="Q264" s="178">
        <v>0.22999999999999998</v>
      </c>
      <c r="R264" s="167"/>
      <c r="S264" s="168"/>
      <c r="T264" s="168"/>
      <c r="U264" s="168"/>
      <c r="V264" s="168"/>
      <c r="W264" s="168"/>
      <c r="X264" s="168"/>
      <c r="Y264" s="168"/>
      <c r="Z264" s="168"/>
      <c r="AA264" s="168"/>
      <c r="AB264" s="168"/>
      <c r="AC264" s="168"/>
      <c r="AD264" s="168"/>
      <c r="AE264" s="168"/>
      <c r="AF264" s="168"/>
      <c r="AG264" s="168"/>
      <c r="AH264" s="168"/>
      <c r="AI264" s="168"/>
      <c r="AJ264" s="168"/>
      <c r="AK264" s="168"/>
      <c r="AL264" s="168"/>
      <c r="AM264" s="168"/>
      <c r="AN264" s="168"/>
      <c r="AO264" s="168"/>
      <c r="AP264" s="168"/>
      <c r="AQ264" s="168"/>
      <c r="AR264" s="168"/>
      <c r="AS264" s="72"/>
    </row>
    <row r="265" spans="1:45">
      <c r="A265" s="33"/>
      <c r="B265" s="2" t="s">
        <v>141</v>
      </c>
      <c r="C265" s="31"/>
      <c r="D265" s="24">
        <v>0.22999999999999998</v>
      </c>
      <c r="E265" s="24">
        <v>0.23504999999999998</v>
      </c>
      <c r="F265" s="24">
        <v>0.23544999999999999</v>
      </c>
      <c r="G265" s="24">
        <v>0.24</v>
      </c>
      <c r="H265" s="24">
        <v>0.22999999999999998</v>
      </c>
      <c r="I265" s="24">
        <v>0.22999999999999998</v>
      </c>
      <c r="J265" s="24">
        <v>0.245</v>
      </c>
      <c r="K265" s="24">
        <v>0.25</v>
      </c>
      <c r="L265" s="24">
        <v>0.23499999999999999</v>
      </c>
      <c r="M265" s="24">
        <v>0.245</v>
      </c>
      <c r="N265" s="24">
        <v>0.24</v>
      </c>
      <c r="O265" s="24">
        <v>0.24</v>
      </c>
      <c r="P265" s="24">
        <v>0.22999999999999998</v>
      </c>
      <c r="Q265" s="24">
        <v>0.22999999999999998</v>
      </c>
      <c r="R265" s="167"/>
      <c r="S265" s="168"/>
      <c r="T265" s="168"/>
      <c r="U265" s="168"/>
      <c r="V265" s="168"/>
      <c r="W265" s="168"/>
      <c r="X265" s="168"/>
      <c r="Y265" s="168"/>
      <c r="Z265" s="168"/>
      <c r="AA265" s="168"/>
      <c r="AB265" s="168"/>
      <c r="AC265" s="168"/>
      <c r="AD265" s="168"/>
      <c r="AE265" s="168"/>
      <c r="AF265" s="168"/>
      <c r="AG265" s="168"/>
      <c r="AH265" s="168"/>
      <c r="AI265" s="168"/>
      <c r="AJ265" s="168"/>
      <c r="AK265" s="168"/>
      <c r="AL265" s="168"/>
      <c r="AM265" s="168"/>
      <c r="AN265" s="168"/>
      <c r="AO265" s="168"/>
      <c r="AP265" s="168"/>
      <c r="AQ265" s="168"/>
      <c r="AR265" s="168"/>
      <c r="AS265" s="72"/>
    </row>
    <row r="266" spans="1:45">
      <c r="A266" s="33"/>
      <c r="B266" s="2" t="s">
        <v>142</v>
      </c>
      <c r="C266" s="31"/>
      <c r="D266" s="24">
        <v>4.0824829046386228E-3</v>
      </c>
      <c r="E266" s="24">
        <v>2.7558422789896071E-3</v>
      </c>
      <c r="F266" s="24">
        <v>1.4398530017563138E-2</v>
      </c>
      <c r="G266" s="24">
        <v>0</v>
      </c>
      <c r="H266" s="24">
        <v>6.3245553203367553E-3</v>
      </c>
      <c r="I266" s="24">
        <v>6.3245553203367553E-3</v>
      </c>
      <c r="J266" s="24">
        <v>1.8618986725025273E-2</v>
      </c>
      <c r="K266" s="24">
        <v>4.0824829046386341E-3</v>
      </c>
      <c r="L266" s="24">
        <v>5.4772255750516656E-3</v>
      </c>
      <c r="M266" s="24">
        <v>1.0488088481701525E-2</v>
      </c>
      <c r="N266" s="24">
        <v>7.5277265270908165E-3</v>
      </c>
      <c r="O266" s="24">
        <v>0</v>
      </c>
      <c r="P266" s="24">
        <v>0</v>
      </c>
      <c r="Q266" s="24">
        <v>0</v>
      </c>
      <c r="R266" s="167"/>
      <c r="S266" s="168"/>
      <c r="T266" s="168"/>
      <c r="U266" s="168"/>
      <c r="V266" s="168"/>
      <c r="W266" s="168"/>
      <c r="X266" s="168"/>
      <c r="Y266" s="168"/>
      <c r="Z266" s="168"/>
      <c r="AA266" s="168"/>
      <c r="AB266" s="168"/>
      <c r="AC266" s="168"/>
      <c r="AD266" s="168"/>
      <c r="AE266" s="168"/>
      <c r="AF266" s="168"/>
      <c r="AG266" s="168"/>
      <c r="AH266" s="168"/>
      <c r="AI266" s="168"/>
      <c r="AJ266" s="168"/>
      <c r="AK266" s="168"/>
      <c r="AL266" s="168"/>
      <c r="AM266" s="168"/>
      <c r="AN266" s="168"/>
      <c r="AO266" s="168"/>
      <c r="AP266" s="168"/>
      <c r="AQ266" s="168"/>
      <c r="AR266" s="168"/>
      <c r="AS266" s="72"/>
    </row>
    <row r="267" spans="1:45">
      <c r="A267" s="33"/>
      <c r="B267" s="2" t="s">
        <v>77</v>
      </c>
      <c r="C267" s="31"/>
      <c r="D267" s="12">
        <v>1.7879487173599811E-2</v>
      </c>
      <c r="E267" s="12">
        <v>1.176035111944356E-2</v>
      </c>
      <c r="F267" s="12">
        <v>6.103227135667879E-2</v>
      </c>
      <c r="G267" s="12">
        <v>0</v>
      </c>
      <c r="H267" s="12">
        <v>2.7498066610159806E-2</v>
      </c>
      <c r="I267" s="12">
        <v>2.7498066610159806E-2</v>
      </c>
      <c r="J267" s="12">
        <v>7.5482378614967316E-2</v>
      </c>
      <c r="K267" s="12">
        <v>1.6439528475054904E-2</v>
      </c>
      <c r="L267" s="12">
        <v>2.3307342872560279E-2</v>
      </c>
      <c r="M267" s="12">
        <v>4.2808524415108268E-2</v>
      </c>
      <c r="N267" s="12">
        <v>3.1149213215548206E-2</v>
      </c>
      <c r="O267" s="12">
        <v>0</v>
      </c>
      <c r="P267" s="12">
        <v>0</v>
      </c>
      <c r="Q267" s="12">
        <v>0</v>
      </c>
      <c r="R267" s="110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1"/>
    </row>
    <row r="268" spans="1:45">
      <c r="A268" s="33"/>
      <c r="B268" s="2" t="s">
        <v>143</v>
      </c>
      <c r="C268" s="31"/>
      <c r="D268" s="12">
        <v>-3.4409847207189315E-2</v>
      </c>
      <c r="E268" s="12">
        <v>-9.0366753089839991E-3</v>
      </c>
      <c r="F268" s="12">
        <v>-2.3409771691798031E-3</v>
      </c>
      <c r="G268" s="12">
        <v>1.4926875928209959E-2</v>
      </c>
      <c r="H268" s="12">
        <v>-2.7361743902132196E-2</v>
      </c>
      <c r="I268" s="12">
        <v>-2.7361743902132196E-2</v>
      </c>
      <c r="J268" s="12">
        <v>4.3119289148437989E-2</v>
      </c>
      <c r="K268" s="12">
        <v>5.0167392453494886E-2</v>
      </c>
      <c r="L268" s="12">
        <v>-6.2174339869611739E-3</v>
      </c>
      <c r="M268" s="12">
        <v>3.6071185843380871E-2</v>
      </c>
      <c r="N268" s="12">
        <v>2.1974979233266856E-2</v>
      </c>
      <c r="O268" s="12">
        <v>1.4926875928209959E-2</v>
      </c>
      <c r="P268" s="12">
        <v>-2.7361743902132196E-2</v>
      </c>
      <c r="Q268" s="12">
        <v>-2.7361743902132196E-2</v>
      </c>
      <c r="R268" s="110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1"/>
    </row>
    <row r="269" spans="1:45">
      <c r="A269" s="33"/>
      <c r="B269" s="54" t="s">
        <v>144</v>
      </c>
      <c r="C269" s="55"/>
      <c r="D269" s="53">
        <v>0.88</v>
      </c>
      <c r="E269" s="53">
        <v>0.14000000000000001</v>
      </c>
      <c r="F269" s="53">
        <v>0.06</v>
      </c>
      <c r="G269" s="53">
        <v>0.56000000000000005</v>
      </c>
      <c r="H269" s="53">
        <v>0.67</v>
      </c>
      <c r="I269" s="53">
        <v>0.67</v>
      </c>
      <c r="J269" s="53">
        <v>1.38</v>
      </c>
      <c r="K269" s="53">
        <v>1.59</v>
      </c>
      <c r="L269" s="53">
        <v>0.06</v>
      </c>
      <c r="M269" s="53">
        <v>1.18</v>
      </c>
      <c r="N269" s="53">
        <v>0.77</v>
      </c>
      <c r="O269" s="53">
        <v>0.56000000000000005</v>
      </c>
      <c r="P269" s="53">
        <v>0.67</v>
      </c>
      <c r="Q269" s="53">
        <v>0.67</v>
      </c>
      <c r="R269" s="110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1"/>
    </row>
    <row r="270" spans="1:45">
      <c r="B270" s="34"/>
      <c r="C270" s="1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AS270" s="71"/>
    </row>
    <row r="271" spans="1:45" ht="19.5">
      <c r="B271" s="37" t="s">
        <v>208</v>
      </c>
      <c r="AS271" s="30" t="s">
        <v>57</v>
      </c>
    </row>
    <row r="272" spans="1:45" ht="19.5">
      <c r="A272" s="27" t="s">
        <v>152</v>
      </c>
      <c r="B272" s="17" t="s">
        <v>96</v>
      </c>
      <c r="C272" s="14" t="s">
        <v>97</v>
      </c>
      <c r="D272" s="15" t="s">
        <v>124</v>
      </c>
      <c r="E272" s="16" t="s">
        <v>124</v>
      </c>
      <c r="F272" s="16" t="s">
        <v>124</v>
      </c>
      <c r="G272" s="16" t="s">
        <v>124</v>
      </c>
      <c r="H272" s="16" t="s">
        <v>124</v>
      </c>
      <c r="I272" s="16" t="s">
        <v>124</v>
      </c>
      <c r="J272" s="16" t="s">
        <v>124</v>
      </c>
      <c r="K272" s="16" t="s">
        <v>124</v>
      </c>
      <c r="L272" s="16" t="s">
        <v>124</v>
      </c>
      <c r="M272" s="16" t="s">
        <v>124</v>
      </c>
      <c r="N272" s="110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0">
        <v>1</v>
      </c>
    </row>
    <row r="273" spans="1:45">
      <c r="A273" s="33"/>
      <c r="B273" s="18" t="s">
        <v>125</v>
      </c>
      <c r="C273" s="7" t="s">
        <v>125</v>
      </c>
      <c r="D273" s="108" t="s">
        <v>126</v>
      </c>
      <c r="E273" s="109" t="s">
        <v>127</v>
      </c>
      <c r="F273" s="109" t="s">
        <v>128</v>
      </c>
      <c r="G273" s="109" t="s">
        <v>129</v>
      </c>
      <c r="H273" s="109" t="s">
        <v>132</v>
      </c>
      <c r="I273" s="109" t="s">
        <v>133</v>
      </c>
      <c r="J273" s="109" t="s">
        <v>134</v>
      </c>
      <c r="K273" s="109" t="s">
        <v>137</v>
      </c>
      <c r="L273" s="109" t="s">
        <v>138</v>
      </c>
      <c r="M273" s="109" t="s">
        <v>139</v>
      </c>
      <c r="N273" s="110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0" t="s">
        <v>3</v>
      </c>
    </row>
    <row r="274" spans="1:45">
      <c r="A274" s="33"/>
      <c r="B274" s="18"/>
      <c r="C274" s="7"/>
      <c r="D274" s="8" t="s">
        <v>89</v>
      </c>
      <c r="E274" s="9" t="s">
        <v>89</v>
      </c>
      <c r="F274" s="9" t="s">
        <v>89</v>
      </c>
      <c r="G274" s="9" t="s">
        <v>89</v>
      </c>
      <c r="H274" s="9" t="s">
        <v>89</v>
      </c>
      <c r="I274" s="9" t="s">
        <v>89</v>
      </c>
      <c r="J274" s="9" t="s">
        <v>89</v>
      </c>
      <c r="K274" s="9" t="s">
        <v>89</v>
      </c>
      <c r="L274" s="9" t="s">
        <v>89</v>
      </c>
      <c r="M274" s="9" t="s">
        <v>89</v>
      </c>
      <c r="N274" s="110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0</v>
      </c>
    </row>
    <row r="275" spans="1:45">
      <c r="A275" s="33"/>
      <c r="B275" s="18"/>
      <c r="C275" s="7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110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>
        <v>0</v>
      </c>
    </row>
    <row r="276" spans="1:45">
      <c r="A276" s="33"/>
      <c r="B276" s="17">
        <v>1</v>
      </c>
      <c r="C276" s="13">
        <v>1</v>
      </c>
      <c r="D276" s="182">
        <v>340</v>
      </c>
      <c r="E276" s="180">
        <v>541</v>
      </c>
      <c r="F276" s="181">
        <v>492.99999999999994</v>
      </c>
      <c r="G276" s="180">
        <v>600</v>
      </c>
      <c r="H276" s="181">
        <v>500</v>
      </c>
      <c r="I276" s="180">
        <v>500</v>
      </c>
      <c r="J276" s="181">
        <v>500</v>
      </c>
      <c r="K276" s="180">
        <v>490</v>
      </c>
      <c r="L276" s="211">
        <v>430</v>
      </c>
      <c r="M276" s="180">
        <v>470</v>
      </c>
      <c r="N276" s="184"/>
      <c r="O276" s="185"/>
      <c r="P276" s="185"/>
      <c r="Q276" s="185"/>
      <c r="R276" s="185"/>
      <c r="S276" s="185"/>
      <c r="T276" s="185"/>
      <c r="U276" s="185"/>
      <c r="V276" s="185"/>
      <c r="W276" s="185"/>
      <c r="X276" s="185"/>
      <c r="Y276" s="185"/>
      <c r="Z276" s="185"/>
      <c r="AA276" s="185"/>
      <c r="AB276" s="185"/>
      <c r="AC276" s="185"/>
      <c r="AD276" s="185"/>
      <c r="AE276" s="185"/>
      <c r="AF276" s="185"/>
      <c r="AG276" s="185"/>
      <c r="AH276" s="185"/>
      <c r="AI276" s="185"/>
      <c r="AJ276" s="185"/>
      <c r="AK276" s="185"/>
      <c r="AL276" s="185"/>
      <c r="AM276" s="185"/>
      <c r="AN276" s="185"/>
      <c r="AO276" s="185"/>
      <c r="AP276" s="185"/>
      <c r="AQ276" s="185"/>
      <c r="AR276" s="185"/>
      <c r="AS276" s="186">
        <v>1</v>
      </c>
    </row>
    <row r="277" spans="1:45">
      <c r="A277" s="33"/>
      <c r="B277" s="18">
        <v>1</v>
      </c>
      <c r="C277" s="7">
        <v>2</v>
      </c>
      <c r="D277" s="189">
        <v>320</v>
      </c>
      <c r="E277" s="187">
        <v>501.00000000000006</v>
      </c>
      <c r="F277" s="188">
        <v>499</v>
      </c>
      <c r="G277" s="187">
        <v>600</v>
      </c>
      <c r="H277" s="188">
        <v>500</v>
      </c>
      <c r="I277" s="187">
        <v>450</v>
      </c>
      <c r="J277" s="188">
        <v>500</v>
      </c>
      <c r="K277" s="187">
        <v>500</v>
      </c>
      <c r="L277" s="187">
        <v>480</v>
      </c>
      <c r="M277" s="187">
        <v>470</v>
      </c>
      <c r="N277" s="184"/>
      <c r="O277" s="185"/>
      <c r="P277" s="185"/>
      <c r="Q277" s="185"/>
      <c r="R277" s="185"/>
      <c r="S277" s="185"/>
      <c r="T277" s="185"/>
      <c r="U277" s="185"/>
      <c r="V277" s="185"/>
      <c r="W277" s="185"/>
      <c r="X277" s="185"/>
      <c r="Y277" s="185"/>
      <c r="Z277" s="185"/>
      <c r="AA277" s="185"/>
      <c r="AB277" s="185"/>
      <c r="AC277" s="185"/>
      <c r="AD277" s="185"/>
      <c r="AE277" s="185"/>
      <c r="AF277" s="185"/>
      <c r="AG277" s="185"/>
      <c r="AH277" s="185"/>
      <c r="AI277" s="185"/>
      <c r="AJ277" s="185"/>
      <c r="AK277" s="185"/>
      <c r="AL277" s="185"/>
      <c r="AM277" s="185"/>
      <c r="AN277" s="185"/>
      <c r="AO277" s="185"/>
      <c r="AP277" s="185"/>
      <c r="AQ277" s="185"/>
      <c r="AR277" s="185"/>
      <c r="AS277" s="186" t="e">
        <v>#N/A</v>
      </c>
    </row>
    <row r="278" spans="1:45">
      <c r="A278" s="33"/>
      <c r="B278" s="18">
        <v>1</v>
      </c>
      <c r="C278" s="7">
        <v>3</v>
      </c>
      <c r="D278" s="189">
        <v>340</v>
      </c>
      <c r="E278" s="187">
        <v>522</v>
      </c>
      <c r="F278" s="188">
        <v>508</v>
      </c>
      <c r="G278" s="187">
        <v>600</v>
      </c>
      <c r="H278" s="188">
        <v>500</v>
      </c>
      <c r="I278" s="187">
        <v>430</v>
      </c>
      <c r="J278" s="188">
        <v>500</v>
      </c>
      <c r="K278" s="188">
        <v>490</v>
      </c>
      <c r="L278" s="191">
        <v>480</v>
      </c>
      <c r="M278" s="191">
        <v>450</v>
      </c>
      <c r="N278" s="184"/>
      <c r="O278" s="185"/>
      <c r="P278" s="185"/>
      <c r="Q278" s="185"/>
      <c r="R278" s="185"/>
      <c r="S278" s="185"/>
      <c r="T278" s="185"/>
      <c r="U278" s="185"/>
      <c r="V278" s="185"/>
      <c r="W278" s="185"/>
      <c r="X278" s="185"/>
      <c r="Y278" s="185"/>
      <c r="Z278" s="185"/>
      <c r="AA278" s="185"/>
      <c r="AB278" s="185"/>
      <c r="AC278" s="185"/>
      <c r="AD278" s="185"/>
      <c r="AE278" s="185"/>
      <c r="AF278" s="185"/>
      <c r="AG278" s="185"/>
      <c r="AH278" s="185"/>
      <c r="AI278" s="185"/>
      <c r="AJ278" s="185"/>
      <c r="AK278" s="185"/>
      <c r="AL278" s="185"/>
      <c r="AM278" s="185"/>
      <c r="AN278" s="185"/>
      <c r="AO278" s="185"/>
      <c r="AP278" s="185"/>
      <c r="AQ278" s="185"/>
      <c r="AR278" s="185"/>
      <c r="AS278" s="186">
        <v>16</v>
      </c>
    </row>
    <row r="279" spans="1:45">
      <c r="A279" s="33"/>
      <c r="B279" s="18">
        <v>1</v>
      </c>
      <c r="C279" s="7">
        <v>4</v>
      </c>
      <c r="D279" s="189">
        <v>320</v>
      </c>
      <c r="E279" s="187">
        <v>553</v>
      </c>
      <c r="F279" s="188">
        <v>492.00000000000006</v>
      </c>
      <c r="G279" s="187">
        <v>600</v>
      </c>
      <c r="H279" s="188">
        <v>500</v>
      </c>
      <c r="I279" s="187">
        <v>450</v>
      </c>
      <c r="J279" s="188">
        <v>500</v>
      </c>
      <c r="K279" s="188">
        <v>480</v>
      </c>
      <c r="L279" s="191">
        <v>470</v>
      </c>
      <c r="M279" s="191">
        <v>460</v>
      </c>
      <c r="N279" s="184"/>
      <c r="O279" s="185"/>
      <c r="P279" s="185"/>
      <c r="Q279" s="185"/>
      <c r="R279" s="185"/>
      <c r="S279" s="185"/>
      <c r="T279" s="185"/>
      <c r="U279" s="185"/>
      <c r="V279" s="185"/>
      <c r="W279" s="185"/>
      <c r="X279" s="185"/>
      <c r="Y279" s="185"/>
      <c r="Z279" s="185"/>
      <c r="AA279" s="185"/>
      <c r="AB279" s="185"/>
      <c r="AC279" s="185"/>
      <c r="AD279" s="185"/>
      <c r="AE279" s="185"/>
      <c r="AF279" s="185"/>
      <c r="AG279" s="185"/>
      <c r="AH279" s="185"/>
      <c r="AI279" s="185"/>
      <c r="AJ279" s="185"/>
      <c r="AK279" s="185"/>
      <c r="AL279" s="185"/>
      <c r="AM279" s="185"/>
      <c r="AN279" s="185"/>
      <c r="AO279" s="185"/>
      <c r="AP279" s="185"/>
      <c r="AQ279" s="185"/>
      <c r="AR279" s="185"/>
      <c r="AS279" s="186">
        <v>501.27777777777777</v>
      </c>
    </row>
    <row r="280" spans="1:45">
      <c r="A280" s="33"/>
      <c r="B280" s="18">
        <v>1</v>
      </c>
      <c r="C280" s="7">
        <v>5</v>
      </c>
      <c r="D280" s="189">
        <v>340</v>
      </c>
      <c r="E280" s="187">
        <v>548</v>
      </c>
      <c r="F280" s="187">
        <v>520</v>
      </c>
      <c r="G280" s="187">
        <v>600</v>
      </c>
      <c r="H280" s="187">
        <v>500</v>
      </c>
      <c r="I280" s="187">
        <v>439.99999999999994</v>
      </c>
      <c r="J280" s="187">
        <v>500</v>
      </c>
      <c r="K280" s="187">
        <v>500</v>
      </c>
      <c r="L280" s="187">
        <v>470</v>
      </c>
      <c r="M280" s="187">
        <v>460</v>
      </c>
      <c r="N280" s="184"/>
      <c r="O280" s="185"/>
      <c r="P280" s="185"/>
      <c r="Q280" s="185"/>
      <c r="R280" s="185"/>
      <c r="S280" s="185"/>
      <c r="T280" s="185"/>
      <c r="U280" s="185"/>
      <c r="V280" s="185"/>
      <c r="W280" s="185"/>
      <c r="X280" s="185"/>
      <c r="Y280" s="185"/>
      <c r="Z280" s="185"/>
      <c r="AA280" s="185"/>
      <c r="AB280" s="185"/>
      <c r="AC280" s="185"/>
      <c r="AD280" s="185"/>
      <c r="AE280" s="185"/>
      <c r="AF280" s="185"/>
      <c r="AG280" s="185"/>
      <c r="AH280" s="185"/>
      <c r="AI280" s="185"/>
      <c r="AJ280" s="185"/>
      <c r="AK280" s="185"/>
      <c r="AL280" s="185"/>
      <c r="AM280" s="185"/>
      <c r="AN280" s="185"/>
      <c r="AO280" s="185"/>
      <c r="AP280" s="185"/>
      <c r="AQ280" s="185"/>
      <c r="AR280" s="185"/>
      <c r="AS280" s="186">
        <v>18</v>
      </c>
    </row>
    <row r="281" spans="1:45">
      <c r="A281" s="33"/>
      <c r="B281" s="18">
        <v>1</v>
      </c>
      <c r="C281" s="7">
        <v>6</v>
      </c>
      <c r="D281" s="189">
        <v>320</v>
      </c>
      <c r="E281" s="187">
        <v>536</v>
      </c>
      <c r="F281" s="187">
        <v>514</v>
      </c>
      <c r="G281" s="187">
        <v>600</v>
      </c>
      <c r="H281" s="187">
        <v>500</v>
      </c>
      <c r="I281" s="187">
        <v>410</v>
      </c>
      <c r="J281" s="187">
        <v>500</v>
      </c>
      <c r="K281" s="187">
        <v>490</v>
      </c>
      <c r="L281" s="187">
        <v>460</v>
      </c>
      <c r="M281" s="187">
        <v>470</v>
      </c>
      <c r="N281" s="184"/>
      <c r="O281" s="185"/>
      <c r="P281" s="185"/>
      <c r="Q281" s="185"/>
      <c r="R281" s="185"/>
      <c r="S281" s="185"/>
      <c r="T281" s="185"/>
      <c r="U281" s="185"/>
      <c r="V281" s="185"/>
      <c r="W281" s="185"/>
      <c r="X281" s="185"/>
      <c r="Y281" s="185"/>
      <c r="Z281" s="185"/>
      <c r="AA281" s="185"/>
      <c r="AB281" s="185"/>
      <c r="AC281" s="185"/>
      <c r="AD281" s="185"/>
      <c r="AE281" s="185"/>
      <c r="AF281" s="185"/>
      <c r="AG281" s="185"/>
      <c r="AH281" s="185"/>
      <c r="AI281" s="185"/>
      <c r="AJ281" s="185"/>
      <c r="AK281" s="185"/>
      <c r="AL281" s="185"/>
      <c r="AM281" s="185"/>
      <c r="AN281" s="185"/>
      <c r="AO281" s="185"/>
      <c r="AP281" s="185"/>
      <c r="AQ281" s="185"/>
      <c r="AR281" s="185"/>
      <c r="AS281" s="193"/>
    </row>
    <row r="282" spans="1:45">
      <c r="A282" s="33"/>
      <c r="B282" s="19" t="s">
        <v>140</v>
      </c>
      <c r="C282" s="11"/>
      <c r="D282" s="194">
        <v>330</v>
      </c>
      <c r="E282" s="194">
        <v>533.5</v>
      </c>
      <c r="F282" s="194">
        <v>504.33333333333331</v>
      </c>
      <c r="G282" s="194">
        <v>600</v>
      </c>
      <c r="H282" s="194">
        <v>500</v>
      </c>
      <c r="I282" s="194">
        <v>446.66666666666669</v>
      </c>
      <c r="J282" s="194">
        <v>500</v>
      </c>
      <c r="K282" s="194">
        <v>491.66666666666669</v>
      </c>
      <c r="L282" s="194">
        <v>465</v>
      </c>
      <c r="M282" s="194">
        <v>463.33333333333331</v>
      </c>
      <c r="N282" s="184"/>
      <c r="O282" s="185"/>
      <c r="P282" s="185"/>
      <c r="Q282" s="185"/>
      <c r="R282" s="185"/>
      <c r="S282" s="185"/>
      <c r="T282" s="185"/>
      <c r="U282" s="185"/>
      <c r="V282" s="185"/>
      <c r="W282" s="185"/>
      <c r="X282" s="185"/>
      <c r="Y282" s="185"/>
      <c r="Z282" s="185"/>
      <c r="AA282" s="185"/>
      <c r="AB282" s="185"/>
      <c r="AC282" s="185"/>
      <c r="AD282" s="185"/>
      <c r="AE282" s="185"/>
      <c r="AF282" s="185"/>
      <c r="AG282" s="185"/>
      <c r="AH282" s="185"/>
      <c r="AI282" s="185"/>
      <c r="AJ282" s="185"/>
      <c r="AK282" s="185"/>
      <c r="AL282" s="185"/>
      <c r="AM282" s="185"/>
      <c r="AN282" s="185"/>
      <c r="AO282" s="185"/>
      <c r="AP282" s="185"/>
      <c r="AQ282" s="185"/>
      <c r="AR282" s="185"/>
      <c r="AS282" s="193"/>
    </row>
    <row r="283" spans="1:45">
      <c r="A283" s="33"/>
      <c r="B283" s="2" t="s">
        <v>141</v>
      </c>
      <c r="C283" s="31"/>
      <c r="D283" s="191">
        <v>330</v>
      </c>
      <c r="E283" s="191">
        <v>538.5</v>
      </c>
      <c r="F283" s="191">
        <v>503.5</v>
      </c>
      <c r="G283" s="191">
        <v>600</v>
      </c>
      <c r="H283" s="191">
        <v>500</v>
      </c>
      <c r="I283" s="191">
        <v>445</v>
      </c>
      <c r="J283" s="191">
        <v>500</v>
      </c>
      <c r="K283" s="191">
        <v>490</v>
      </c>
      <c r="L283" s="191">
        <v>470</v>
      </c>
      <c r="M283" s="191">
        <v>465</v>
      </c>
      <c r="N283" s="184"/>
      <c r="O283" s="185"/>
      <c r="P283" s="185"/>
      <c r="Q283" s="185"/>
      <c r="R283" s="185"/>
      <c r="S283" s="185"/>
      <c r="T283" s="185"/>
      <c r="U283" s="185"/>
      <c r="V283" s="185"/>
      <c r="W283" s="185"/>
      <c r="X283" s="185"/>
      <c r="Y283" s="185"/>
      <c r="Z283" s="185"/>
      <c r="AA283" s="185"/>
      <c r="AB283" s="185"/>
      <c r="AC283" s="185"/>
      <c r="AD283" s="185"/>
      <c r="AE283" s="185"/>
      <c r="AF283" s="185"/>
      <c r="AG283" s="185"/>
      <c r="AH283" s="185"/>
      <c r="AI283" s="185"/>
      <c r="AJ283" s="185"/>
      <c r="AK283" s="185"/>
      <c r="AL283" s="185"/>
      <c r="AM283" s="185"/>
      <c r="AN283" s="185"/>
      <c r="AO283" s="185"/>
      <c r="AP283" s="185"/>
      <c r="AQ283" s="185"/>
      <c r="AR283" s="185"/>
      <c r="AS283" s="193"/>
    </row>
    <row r="284" spans="1:45">
      <c r="A284" s="33"/>
      <c r="B284" s="2" t="s">
        <v>142</v>
      </c>
      <c r="C284" s="31"/>
      <c r="D284" s="191">
        <v>10.954451150103322</v>
      </c>
      <c r="E284" s="191">
        <v>19.19114379082183</v>
      </c>
      <c r="F284" s="191">
        <v>11.500724614852171</v>
      </c>
      <c r="G284" s="191">
        <v>0</v>
      </c>
      <c r="H284" s="191">
        <v>0</v>
      </c>
      <c r="I284" s="191">
        <v>30.110906108363242</v>
      </c>
      <c r="J284" s="191">
        <v>0</v>
      </c>
      <c r="K284" s="191">
        <v>7.5277265270908096</v>
      </c>
      <c r="L284" s="191">
        <v>18.708286933869708</v>
      </c>
      <c r="M284" s="191">
        <v>8.164965809277259</v>
      </c>
      <c r="N284" s="184"/>
      <c r="O284" s="185"/>
      <c r="P284" s="185"/>
      <c r="Q284" s="185"/>
      <c r="R284" s="185"/>
      <c r="S284" s="185"/>
      <c r="T284" s="185"/>
      <c r="U284" s="185"/>
      <c r="V284" s="185"/>
      <c r="W284" s="185"/>
      <c r="X284" s="185"/>
      <c r="Y284" s="185"/>
      <c r="Z284" s="185"/>
      <c r="AA284" s="185"/>
      <c r="AB284" s="185"/>
      <c r="AC284" s="185"/>
      <c r="AD284" s="185"/>
      <c r="AE284" s="185"/>
      <c r="AF284" s="185"/>
      <c r="AG284" s="185"/>
      <c r="AH284" s="185"/>
      <c r="AI284" s="185"/>
      <c r="AJ284" s="185"/>
      <c r="AK284" s="185"/>
      <c r="AL284" s="185"/>
      <c r="AM284" s="185"/>
      <c r="AN284" s="185"/>
      <c r="AO284" s="185"/>
      <c r="AP284" s="185"/>
      <c r="AQ284" s="185"/>
      <c r="AR284" s="185"/>
      <c r="AS284" s="193"/>
    </row>
    <row r="285" spans="1:45">
      <c r="A285" s="33"/>
      <c r="B285" s="2" t="s">
        <v>77</v>
      </c>
      <c r="C285" s="31"/>
      <c r="D285" s="12">
        <v>3.3195306515464616E-2</v>
      </c>
      <c r="E285" s="12">
        <v>3.5972153309881592E-2</v>
      </c>
      <c r="F285" s="12">
        <v>2.2803816156349316E-2</v>
      </c>
      <c r="G285" s="12">
        <v>0</v>
      </c>
      <c r="H285" s="12">
        <v>0</v>
      </c>
      <c r="I285" s="12">
        <v>6.7412476362007256E-2</v>
      </c>
      <c r="J285" s="12">
        <v>0</v>
      </c>
      <c r="K285" s="12">
        <v>1.5310630224591476E-2</v>
      </c>
      <c r="L285" s="12">
        <v>4.0232875126601522E-2</v>
      </c>
      <c r="M285" s="12">
        <v>1.7622228365346604E-2</v>
      </c>
      <c r="N285" s="110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1"/>
    </row>
    <row r="286" spans="1:45">
      <c r="A286" s="33"/>
      <c r="B286" s="2" t="s">
        <v>143</v>
      </c>
      <c r="C286" s="31"/>
      <c r="D286" s="12">
        <v>-0.34168236728360857</v>
      </c>
      <c r="E286" s="12">
        <v>6.4280172891499454E-2</v>
      </c>
      <c r="F286" s="12">
        <v>6.0955336362629176E-3</v>
      </c>
      <c r="G286" s="12">
        <v>0.19694115039343907</v>
      </c>
      <c r="H286" s="12">
        <v>-2.5490413388008504E-3</v>
      </c>
      <c r="I286" s="12">
        <v>-0.10894381026266209</v>
      </c>
      <c r="J286" s="12">
        <v>-2.5490413388008504E-3</v>
      </c>
      <c r="K286" s="12">
        <v>-1.9173223983154131E-2</v>
      </c>
      <c r="L286" s="12">
        <v>-7.2370608445084805E-2</v>
      </c>
      <c r="M286" s="12">
        <v>-7.5695444973955528E-2</v>
      </c>
      <c r="N286" s="110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1"/>
    </row>
    <row r="287" spans="1:45">
      <c r="A287" s="33"/>
      <c r="B287" s="54" t="s">
        <v>144</v>
      </c>
      <c r="C287" s="55"/>
      <c r="D287" s="53">
        <v>3.53</v>
      </c>
      <c r="E287" s="53">
        <v>0.8</v>
      </c>
      <c r="F287" s="53">
        <v>0.18</v>
      </c>
      <c r="G287" s="53">
        <v>2.2200000000000002</v>
      </c>
      <c r="H287" s="53">
        <v>0.09</v>
      </c>
      <c r="I287" s="53">
        <v>1.05</v>
      </c>
      <c r="J287" s="53">
        <v>0.09</v>
      </c>
      <c r="K287" s="53">
        <v>0.09</v>
      </c>
      <c r="L287" s="53">
        <v>0.66</v>
      </c>
      <c r="M287" s="53">
        <v>0.69</v>
      </c>
      <c r="N287" s="110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1"/>
    </row>
    <row r="288" spans="1:45">
      <c r="B288" s="34"/>
      <c r="C288" s="1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AS288" s="71"/>
    </row>
    <row r="289" spans="45:45">
      <c r="AS289" s="71"/>
    </row>
    <row r="290" spans="45:45">
      <c r="AS290" s="71"/>
    </row>
    <row r="291" spans="45:45">
      <c r="AS291" s="71"/>
    </row>
    <row r="292" spans="45:45">
      <c r="AS292" s="71"/>
    </row>
    <row r="293" spans="45:45">
      <c r="AS293" s="71"/>
    </row>
    <row r="294" spans="45:45">
      <c r="AS294" s="71"/>
    </row>
    <row r="295" spans="45:45">
      <c r="AS295" s="71"/>
    </row>
    <row r="296" spans="45:45">
      <c r="AS296" s="71"/>
    </row>
    <row r="297" spans="45:45">
      <c r="AS297" s="71"/>
    </row>
    <row r="298" spans="45:45">
      <c r="AS298" s="71"/>
    </row>
    <row r="299" spans="45:45">
      <c r="AS299" s="71"/>
    </row>
    <row r="300" spans="45:45">
      <c r="AS300" s="71"/>
    </row>
    <row r="301" spans="45:45">
      <c r="AS301" s="71"/>
    </row>
    <row r="302" spans="45:45">
      <c r="AS302" s="71"/>
    </row>
    <row r="303" spans="45:45">
      <c r="AS303" s="71"/>
    </row>
    <row r="304" spans="45:45">
      <c r="AS304" s="71"/>
    </row>
    <row r="305" spans="45:45">
      <c r="AS305" s="71"/>
    </row>
    <row r="306" spans="45:45">
      <c r="AS306" s="71"/>
    </row>
    <row r="307" spans="45:45">
      <c r="AS307" s="71"/>
    </row>
    <row r="308" spans="45:45">
      <c r="AS308" s="71"/>
    </row>
    <row r="309" spans="45:45">
      <c r="AS309" s="71"/>
    </row>
    <row r="310" spans="45:45">
      <c r="AS310" s="71"/>
    </row>
    <row r="311" spans="45:45">
      <c r="AS311" s="71"/>
    </row>
    <row r="312" spans="45:45">
      <c r="AS312" s="71"/>
    </row>
    <row r="313" spans="45:45">
      <c r="AS313" s="71"/>
    </row>
    <row r="314" spans="45:45">
      <c r="AS314" s="71"/>
    </row>
    <row r="315" spans="45:45">
      <c r="AS315" s="71"/>
    </row>
    <row r="316" spans="45:45">
      <c r="AS316" s="71"/>
    </row>
    <row r="317" spans="45:45">
      <c r="AS317" s="71"/>
    </row>
    <row r="318" spans="45:45">
      <c r="AS318" s="71"/>
    </row>
    <row r="319" spans="45:45">
      <c r="AS319" s="71"/>
    </row>
    <row r="320" spans="45:45">
      <c r="AS320" s="71"/>
    </row>
    <row r="321" spans="45:45">
      <c r="AS321" s="71"/>
    </row>
    <row r="322" spans="45:45">
      <c r="AS322" s="71"/>
    </row>
    <row r="323" spans="45:45">
      <c r="AS323" s="71"/>
    </row>
    <row r="324" spans="45:45">
      <c r="AS324" s="71"/>
    </row>
    <row r="325" spans="45:45">
      <c r="AS325" s="71"/>
    </row>
    <row r="326" spans="45:45">
      <c r="AS326" s="71"/>
    </row>
    <row r="327" spans="45:45">
      <c r="AS327" s="71"/>
    </row>
    <row r="328" spans="45:45">
      <c r="AS328" s="71"/>
    </row>
    <row r="329" spans="45:45">
      <c r="AS329" s="71"/>
    </row>
    <row r="330" spans="45:45">
      <c r="AS330" s="71"/>
    </row>
    <row r="331" spans="45:45">
      <c r="AS331" s="71"/>
    </row>
    <row r="332" spans="45:45">
      <c r="AS332" s="71"/>
    </row>
    <row r="333" spans="45:45">
      <c r="AS333" s="71"/>
    </row>
    <row r="334" spans="45:45">
      <c r="AS334" s="71"/>
    </row>
    <row r="335" spans="45:45">
      <c r="AS335" s="71"/>
    </row>
    <row r="336" spans="45:45">
      <c r="AS336" s="71"/>
    </row>
    <row r="337" spans="45:45">
      <c r="AS337" s="72"/>
    </row>
    <row r="338" spans="45:45">
      <c r="AS338" s="73"/>
    </row>
    <row r="339" spans="45:45">
      <c r="AS339" s="73"/>
    </row>
    <row r="340" spans="45:45">
      <c r="AS340" s="73"/>
    </row>
    <row r="341" spans="45:45">
      <c r="AS341" s="73"/>
    </row>
    <row r="342" spans="45:45">
      <c r="AS342" s="73"/>
    </row>
    <row r="343" spans="45:45">
      <c r="AS343" s="73"/>
    </row>
    <row r="344" spans="45:45">
      <c r="AS344" s="73"/>
    </row>
    <row r="345" spans="45:45">
      <c r="AS345" s="73"/>
    </row>
    <row r="346" spans="45:45">
      <c r="AS346" s="73"/>
    </row>
    <row r="347" spans="45:45">
      <c r="AS347" s="73"/>
    </row>
    <row r="348" spans="45:45">
      <c r="AS348" s="73"/>
    </row>
    <row r="349" spans="45:45">
      <c r="AS349" s="73"/>
    </row>
    <row r="350" spans="45:45">
      <c r="AS350" s="73"/>
    </row>
    <row r="351" spans="45:45">
      <c r="AS351" s="73"/>
    </row>
    <row r="352" spans="45:45">
      <c r="AS352" s="73"/>
    </row>
    <row r="353" spans="45:45">
      <c r="AS353" s="73"/>
    </row>
    <row r="354" spans="45:45">
      <c r="AS354" s="73"/>
    </row>
    <row r="355" spans="45:45">
      <c r="AS355" s="73"/>
    </row>
    <row r="356" spans="45:45">
      <c r="AS356" s="73"/>
    </row>
    <row r="357" spans="45:45">
      <c r="AS357" s="73"/>
    </row>
    <row r="358" spans="45:45">
      <c r="AS358" s="73"/>
    </row>
    <row r="359" spans="45:45">
      <c r="AS359" s="73"/>
    </row>
    <row r="360" spans="45:45">
      <c r="AS360" s="73"/>
    </row>
    <row r="361" spans="45:45">
      <c r="AS361" s="73"/>
    </row>
    <row r="362" spans="45:45">
      <c r="AS362" s="73"/>
    </row>
    <row r="363" spans="45:45">
      <c r="AS363" s="73"/>
    </row>
    <row r="364" spans="45:45">
      <c r="AS364" s="73"/>
    </row>
    <row r="365" spans="45:45">
      <c r="AS365" s="73"/>
    </row>
    <row r="366" spans="45:45">
      <c r="AS366" s="73"/>
    </row>
    <row r="367" spans="45:45">
      <c r="AS367" s="73"/>
    </row>
    <row r="368" spans="45:45">
      <c r="AS368" s="73"/>
    </row>
    <row r="369" spans="45:45">
      <c r="AS369" s="73"/>
    </row>
    <row r="370" spans="45:45">
      <c r="AS370" s="73"/>
    </row>
    <row r="371" spans="45:45">
      <c r="AS371" s="73"/>
    </row>
  </sheetData>
  <dataConsolidate/>
  <conditionalFormatting sqref="B6:Q11 B24:Q29 B42:Q47 B60:P65 B78:D83 B96:Q101 B114:Q119 B132:Q137 B150:Q155 B168:O173 B186:Q191 B204:D209 B222:N227 B240:Q245 B258:Q263 B276:M281">
    <cfRule type="expression" dxfId="8" priority="48">
      <formula>AND($B6&lt;&gt;$B5,NOT(ISBLANK(INDIRECT(Anlyt_LabRefThisCol))))</formula>
    </cfRule>
  </conditionalFormatting>
  <conditionalFormatting sqref="C2:Q17 C20:Q35 C38:Q53 C56:P71 C74:D89 C92:Q107 C110:Q125 C128:Q143 C146:Q161 C164:O179 C182:Q197 C200:D215 C218:N233 C236:Q251 C254:Q269 C272:M287">
    <cfRule type="expression" dxfId="7" priority="46" stopIfTrue="1">
      <formula>AND(ISBLANK(INDIRECT(Anlyt_LabRefLastCol)),ISBLANK(INDIRECT(Anlyt_LabRefThisCol)))</formula>
    </cfRule>
    <cfRule type="expression" dxfId="6" priority="4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Normal="10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8">
      <c r="B1" s="37" t="s">
        <v>210</v>
      </c>
      <c r="AS1" s="30" t="s">
        <v>57</v>
      </c>
    </row>
    <row r="2" spans="1:46" ht="18">
      <c r="A2" s="27" t="s">
        <v>209</v>
      </c>
      <c r="B2" s="17" t="s">
        <v>96</v>
      </c>
      <c r="C2" s="14" t="s">
        <v>97</v>
      </c>
      <c r="D2" s="15" t="s">
        <v>124</v>
      </c>
      <c r="E2" s="16" t="s">
        <v>124</v>
      </c>
      <c r="F2" s="16" t="s">
        <v>124</v>
      </c>
      <c r="G2" s="16" t="s">
        <v>124</v>
      </c>
      <c r="H2" s="16" t="s">
        <v>124</v>
      </c>
      <c r="I2" s="16" t="s">
        <v>124</v>
      </c>
      <c r="J2" s="16" t="s">
        <v>124</v>
      </c>
      <c r="K2" s="16" t="s">
        <v>124</v>
      </c>
      <c r="L2" s="16" t="s">
        <v>124</v>
      </c>
      <c r="M2" s="16" t="s">
        <v>124</v>
      </c>
      <c r="N2" s="16" t="s">
        <v>124</v>
      </c>
      <c r="O2" s="16" t="s">
        <v>124</v>
      </c>
      <c r="P2" s="16" t="s">
        <v>124</v>
      </c>
      <c r="Q2" s="16" t="s">
        <v>124</v>
      </c>
      <c r="R2" s="110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125</v>
      </c>
      <c r="C3" s="7" t="s">
        <v>125</v>
      </c>
      <c r="D3" s="108" t="s">
        <v>126</v>
      </c>
      <c r="E3" s="109" t="s">
        <v>127</v>
      </c>
      <c r="F3" s="109" t="s">
        <v>128</v>
      </c>
      <c r="G3" s="109" t="s">
        <v>129</v>
      </c>
      <c r="H3" s="109" t="s">
        <v>130</v>
      </c>
      <c r="I3" s="109" t="s">
        <v>131</v>
      </c>
      <c r="J3" s="109" t="s">
        <v>132</v>
      </c>
      <c r="K3" s="109" t="s">
        <v>133</v>
      </c>
      <c r="L3" s="109" t="s">
        <v>134</v>
      </c>
      <c r="M3" s="109" t="s">
        <v>135</v>
      </c>
      <c r="N3" s="109" t="s">
        <v>136</v>
      </c>
      <c r="O3" s="109" t="s">
        <v>137</v>
      </c>
      <c r="P3" s="109" t="s">
        <v>138</v>
      </c>
      <c r="Q3" s="109" t="s">
        <v>139</v>
      </c>
      <c r="R3" s="110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154</v>
      </c>
      <c r="E4" s="9" t="s">
        <v>154</v>
      </c>
      <c r="F4" s="9" t="s">
        <v>154</v>
      </c>
      <c r="G4" s="9" t="s">
        <v>154</v>
      </c>
      <c r="H4" s="9" t="s">
        <v>154</v>
      </c>
      <c r="I4" s="9" t="s">
        <v>154</v>
      </c>
      <c r="J4" s="9" t="s">
        <v>154</v>
      </c>
      <c r="K4" s="9" t="s">
        <v>154</v>
      </c>
      <c r="L4" s="9" t="s">
        <v>154</v>
      </c>
      <c r="M4" s="9" t="s">
        <v>154</v>
      </c>
      <c r="N4" s="9" t="s">
        <v>154</v>
      </c>
      <c r="O4" s="9" t="s">
        <v>154</v>
      </c>
      <c r="P4" s="9" t="s">
        <v>154</v>
      </c>
      <c r="Q4" s="9" t="s">
        <v>154</v>
      </c>
      <c r="R4" s="110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110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12</v>
      </c>
      <c r="E6" s="20">
        <v>12.08</v>
      </c>
      <c r="F6" s="21">
        <v>11.680999999999999</v>
      </c>
      <c r="G6" s="20">
        <v>12</v>
      </c>
      <c r="H6" s="21">
        <v>11.89</v>
      </c>
      <c r="I6" s="20">
        <v>12.1</v>
      </c>
      <c r="J6" s="21">
        <v>12.25</v>
      </c>
      <c r="K6" s="20">
        <v>11.997</v>
      </c>
      <c r="L6" s="20">
        <v>12.21</v>
      </c>
      <c r="M6" s="20">
        <v>12.27</v>
      </c>
      <c r="N6" s="102">
        <v>10.6</v>
      </c>
      <c r="O6" s="20">
        <v>12.03</v>
      </c>
      <c r="P6" s="20">
        <v>11.9</v>
      </c>
      <c r="Q6" s="20">
        <v>12.06</v>
      </c>
      <c r="R6" s="110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12</v>
      </c>
      <c r="E7" s="9">
        <v>12.11</v>
      </c>
      <c r="F7" s="22">
        <v>11.68</v>
      </c>
      <c r="G7" s="9">
        <v>12</v>
      </c>
      <c r="H7" s="22">
        <v>11.8</v>
      </c>
      <c r="I7" s="9">
        <v>12.22</v>
      </c>
      <c r="J7" s="22">
        <v>12.16</v>
      </c>
      <c r="K7" s="9">
        <v>12.029</v>
      </c>
      <c r="L7" s="9">
        <v>12.22</v>
      </c>
      <c r="M7" s="9">
        <v>12.3</v>
      </c>
      <c r="N7" s="104">
        <v>10.59</v>
      </c>
      <c r="O7" s="9">
        <v>12.02</v>
      </c>
      <c r="P7" s="9">
        <v>12</v>
      </c>
      <c r="Q7" s="9">
        <v>12.05</v>
      </c>
      <c r="R7" s="110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12.1</v>
      </c>
      <c r="E8" s="9">
        <v>12.1</v>
      </c>
      <c r="F8" s="22">
        <v>11.755000000000001</v>
      </c>
      <c r="G8" s="9">
        <v>11.9</v>
      </c>
      <c r="H8" s="22">
        <v>11.84</v>
      </c>
      <c r="I8" s="9">
        <v>12.08</v>
      </c>
      <c r="J8" s="22">
        <v>12.3</v>
      </c>
      <c r="K8" s="22">
        <v>12.000999999999999</v>
      </c>
      <c r="L8" s="10">
        <v>12.21</v>
      </c>
      <c r="M8" s="10">
        <v>12.24</v>
      </c>
      <c r="N8" s="105">
        <v>10.65</v>
      </c>
      <c r="O8" s="10">
        <v>12.02</v>
      </c>
      <c r="P8" s="10">
        <v>11.9</v>
      </c>
      <c r="Q8" s="10">
        <v>12.06</v>
      </c>
      <c r="R8" s="110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12.1</v>
      </c>
      <c r="E9" s="9">
        <v>12.11</v>
      </c>
      <c r="F9" s="22">
        <v>11.693</v>
      </c>
      <c r="G9" s="9">
        <v>11.9</v>
      </c>
      <c r="H9" s="22">
        <v>11.89</v>
      </c>
      <c r="I9" s="9">
        <v>12.08</v>
      </c>
      <c r="J9" s="107">
        <v>12.560000000000002</v>
      </c>
      <c r="K9" s="22">
        <v>12.010999999999999</v>
      </c>
      <c r="L9" s="10">
        <v>12.2</v>
      </c>
      <c r="M9" s="10">
        <v>12.2</v>
      </c>
      <c r="N9" s="105">
        <v>10.6</v>
      </c>
      <c r="O9" s="10">
        <v>12.01</v>
      </c>
      <c r="P9" s="10">
        <v>11.9</v>
      </c>
      <c r="Q9" s="10">
        <v>12.06</v>
      </c>
      <c r="R9" s="110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12.039628205128205</v>
      </c>
      <c r="AT9" s="30"/>
    </row>
    <row r="10" spans="1:46">
      <c r="A10" s="33"/>
      <c r="B10" s="18">
        <v>1</v>
      </c>
      <c r="C10" s="7">
        <v>5</v>
      </c>
      <c r="D10" s="9">
        <v>12.1</v>
      </c>
      <c r="E10" s="9">
        <v>12.11</v>
      </c>
      <c r="F10" s="9">
        <v>11.726000000000001</v>
      </c>
      <c r="G10" s="9">
        <v>11.9</v>
      </c>
      <c r="H10" s="9">
        <v>11.88</v>
      </c>
      <c r="I10" s="9">
        <v>12.05</v>
      </c>
      <c r="J10" s="9">
        <v>12.25</v>
      </c>
      <c r="K10" s="9">
        <v>12.021000000000001</v>
      </c>
      <c r="L10" s="9">
        <v>12.19</v>
      </c>
      <c r="M10" s="9">
        <v>12.37</v>
      </c>
      <c r="N10" s="104">
        <v>10.63</v>
      </c>
      <c r="O10" s="9">
        <v>12.03</v>
      </c>
      <c r="P10" s="9">
        <v>11.9</v>
      </c>
      <c r="Q10" s="9">
        <v>12.05</v>
      </c>
      <c r="R10" s="110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20</v>
      </c>
    </row>
    <row r="11" spans="1:46">
      <c r="A11" s="33"/>
      <c r="B11" s="18">
        <v>1</v>
      </c>
      <c r="C11" s="7">
        <v>6</v>
      </c>
      <c r="D11" s="9">
        <v>12</v>
      </c>
      <c r="E11" s="9">
        <v>12.1</v>
      </c>
      <c r="F11" s="9">
        <v>11.875</v>
      </c>
      <c r="G11" s="9">
        <v>11.9</v>
      </c>
      <c r="H11" s="9">
        <v>11.84</v>
      </c>
      <c r="I11" s="9">
        <v>12.03</v>
      </c>
      <c r="J11" s="9">
        <v>12.21</v>
      </c>
      <c r="K11" s="9">
        <v>12.018000000000001</v>
      </c>
      <c r="L11" s="9">
        <v>12.19</v>
      </c>
      <c r="M11" s="9">
        <v>12.39</v>
      </c>
      <c r="N11" s="104">
        <v>10.64</v>
      </c>
      <c r="O11" s="9">
        <v>12.03</v>
      </c>
      <c r="P11" s="9">
        <v>11.9</v>
      </c>
      <c r="Q11" s="9">
        <v>12.08</v>
      </c>
      <c r="R11" s="110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19" t="s">
        <v>140</v>
      </c>
      <c r="C12" s="11"/>
      <c r="D12" s="23">
        <v>12.050000000000002</v>
      </c>
      <c r="E12" s="23">
        <v>12.101666666666667</v>
      </c>
      <c r="F12" s="23">
        <v>11.734999999999999</v>
      </c>
      <c r="G12" s="23">
        <v>11.933333333333332</v>
      </c>
      <c r="H12" s="23">
        <v>11.856666666666667</v>
      </c>
      <c r="I12" s="23">
        <v>12.093333333333334</v>
      </c>
      <c r="J12" s="23">
        <v>12.288333333333334</v>
      </c>
      <c r="K12" s="23">
        <v>12.012833333333333</v>
      </c>
      <c r="L12" s="23">
        <v>12.203333333333333</v>
      </c>
      <c r="M12" s="23">
        <v>12.295000000000002</v>
      </c>
      <c r="N12" s="23">
        <v>10.618333333333334</v>
      </c>
      <c r="O12" s="23">
        <v>12.023333333333332</v>
      </c>
      <c r="P12" s="23">
        <v>11.916666666666666</v>
      </c>
      <c r="Q12" s="23">
        <v>12.06</v>
      </c>
      <c r="R12" s="110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2" t="s">
        <v>141</v>
      </c>
      <c r="C13" s="31"/>
      <c r="D13" s="10">
        <v>12.05</v>
      </c>
      <c r="E13" s="10">
        <v>12.105</v>
      </c>
      <c r="F13" s="10">
        <v>11.7095</v>
      </c>
      <c r="G13" s="10">
        <v>11.9</v>
      </c>
      <c r="H13" s="10">
        <v>11.86</v>
      </c>
      <c r="I13" s="10">
        <v>12.08</v>
      </c>
      <c r="J13" s="10">
        <v>12.25</v>
      </c>
      <c r="K13" s="10">
        <v>12.0145</v>
      </c>
      <c r="L13" s="10">
        <v>12.205</v>
      </c>
      <c r="M13" s="10">
        <v>12.285</v>
      </c>
      <c r="N13" s="10">
        <v>10.615</v>
      </c>
      <c r="O13" s="10">
        <v>12.024999999999999</v>
      </c>
      <c r="P13" s="10">
        <v>11.9</v>
      </c>
      <c r="Q13" s="10">
        <v>12.06</v>
      </c>
      <c r="R13" s="110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A14" s="33"/>
      <c r="B14" s="2" t="s">
        <v>142</v>
      </c>
      <c r="C14" s="31"/>
      <c r="D14" s="24">
        <v>5.4772255750516419E-2</v>
      </c>
      <c r="E14" s="24">
        <v>1.1690451944499872E-2</v>
      </c>
      <c r="F14" s="24">
        <v>7.4546629702489126E-2</v>
      </c>
      <c r="G14" s="24">
        <v>5.1639777949432045E-2</v>
      </c>
      <c r="H14" s="24">
        <v>3.6147844564602676E-2</v>
      </c>
      <c r="I14" s="24">
        <v>6.6833125519211667E-2</v>
      </c>
      <c r="J14" s="24">
        <v>0.14105554461511566</v>
      </c>
      <c r="K14" s="24">
        <v>1.2237919213112743E-2</v>
      </c>
      <c r="L14" s="24">
        <v>1.2110601416390589E-2</v>
      </c>
      <c r="M14" s="24">
        <v>7.3959448348402554E-2</v>
      </c>
      <c r="N14" s="24">
        <v>2.4832774042919302E-2</v>
      </c>
      <c r="O14" s="24">
        <v>8.164965809277086E-3</v>
      </c>
      <c r="P14" s="24">
        <v>4.0824829046386159E-2</v>
      </c>
      <c r="Q14" s="24">
        <v>1.0954451150103088E-2</v>
      </c>
      <c r="R14" s="167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68"/>
      <c r="AI14" s="168"/>
      <c r="AJ14" s="168"/>
      <c r="AK14" s="168"/>
      <c r="AL14" s="168"/>
      <c r="AM14" s="168"/>
      <c r="AN14" s="168"/>
      <c r="AO14" s="168"/>
      <c r="AP14" s="168"/>
      <c r="AQ14" s="168"/>
      <c r="AR14" s="168"/>
      <c r="AS14" s="72"/>
    </row>
    <row r="15" spans="1:46">
      <c r="A15" s="33"/>
      <c r="B15" s="2" t="s">
        <v>77</v>
      </c>
      <c r="C15" s="31"/>
      <c r="D15" s="12">
        <v>4.5454154149806147E-3</v>
      </c>
      <c r="E15" s="12">
        <v>9.6601999265940274E-4</v>
      </c>
      <c r="F15" s="12">
        <v>6.3525035962922142E-3</v>
      </c>
      <c r="G15" s="12">
        <v>4.3273556940864851E-3</v>
      </c>
      <c r="H15" s="12">
        <v>3.0487358362048921E-3</v>
      </c>
      <c r="I15" s="12">
        <v>5.5264436757892776E-3</v>
      </c>
      <c r="J15" s="12">
        <v>1.1478818224477064E-2</v>
      </c>
      <c r="K15" s="12">
        <v>1.0187371183411694E-3</v>
      </c>
      <c r="L15" s="12">
        <v>9.9240109940376318E-4</v>
      </c>
      <c r="M15" s="12">
        <v>6.0154085683938631E-3</v>
      </c>
      <c r="N15" s="12">
        <v>2.3386696634361292E-3</v>
      </c>
      <c r="O15" s="12">
        <v>6.7909335813227782E-4</v>
      </c>
      <c r="P15" s="12">
        <v>3.4258597801163212E-3</v>
      </c>
      <c r="Q15" s="12">
        <v>9.0832928276145003E-4</v>
      </c>
      <c r="R15" s="110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1"/>
    </row>
    <row r="16" spans="1:46">
      <c r="A16" s="33"/>
      <c r="B16" s="2" t="s">
        <v>143</v>
      </c>
      <c r="C16" s="31"/>
      <c r="D16" s="12">
        <v>8.6147135900582761E-4</v>
      </c>
      <c r="E16" s="12">
        <v>5.1528552610982103E-3</v>
      </c>
      <c r="F16" s="12">
        <v>-2.5302127269881236E-2</v>
      </c>
      <c r="G16" s="12">
        <v>-8.8287503553969859E-3</v>
      </c>
      <c r="H16" s="12">
        <v>-1.5196610339146988E-2</v>
      </c>
      <c r="I16" s="12">
        <v>4.4606965672124854E-3</v>
      </c>
      <c r="J16" s="12">
        <v>2.0657210004142446E-2</v>
      </c>
      <c r="K16" s="12">
        <v>-2.225556415725416E-3</v>
      </c>
      <c r="L16" s="12">
        <v>1.3597191326506275E-2</v>
      </c>
      <c r="M16" s="12">
        <v>2.1210936959251248E-2</v>
      </c>
      <c r="N16" s="12">
        <v>-0.11805139225059114</v>
      </c>
      <c r="O16" s="12">
        <v>-1.3534364614292693E-3</v>
      </c>
      <c r="P16" s="12">
        <v>-1.0213067743168658E-2</v>
      </c>
      <c r="Q16" s="12">
        <v>1.6920617916689196E-3</v>
      </c>
      <c r="R16" s="110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1"/>
    </row>
    <row r="17" spans="1:45">
      <c r="A17" s="33"/>
      <c r="B17" s="54" t="s">
        <v>144</v>
      </c>
      <c r="C17" s="55"/>
      <c r="D17" s="53">
        <v>0.08</v>
      </c>
      <c r="E17" s="53">
        <v>0.39</v>
      </c>
      <c r="F17" s="53">
        <v>1.82</v>
      </c>
      <c r="G17" s="53">
        <v>0.62</v>
      </c>
      <c r="H17" s="53">
        <v>1.0900000000000001</v>
      </c>
      <c r="I17" s="53">
        <v>0.34</v>
      </c>
      <c r="J17" s="53">
        <v>1.52</v>
      </c>
      <c r="K17" s="53">
        <v>0.14000000000000001</v>
      </c>
      <c r="L17" s="53">
        <v>1.01</v>
      </c>
      <c r="M17" s="53">
        <v>1.56</v>
      </c>
      <c r="N17" s="53">
        <v>8.56</v>
      </c>
      <c r="O17" s="53">
        <v>0.08</v>
      </c>
      <c r="P17" s="53">
        <v>0.72</v>
      </c>
      <c r="Q17" s="53">
        <v>0.14000000000000001</v>
      </c>
      <c r="R17" s="110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1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AS18" s="71"/>
    </row>
    <row r="19" spans="1:45">
      <c r="AS19" s="71"/>
    </row>
    <row r="20" spans="1:45">
      <c r="AS20" s="71"/>
    </row>
    <row r="21" spans="1:45">
      <c r="AS21" s="71"/>
    </row>
    <row r="22" spans="1:45">
      <c r="AS22" s="71"/>
    </row>
    <row r="23" spans="1:45">
      <c r="AS23" s="71"/>
    </row>
    <row r="24" spans="1:45">
      <c r="AS24" s="71"/>
    </row>
    <row r="25" spans="1:45">
      <c r="AS25" s="71"/>
    </row>
    <row r="26" spans="1:45">
      <c r="AS26" s="71"/>
    </row>
    <row r="27" spans="1:45">
      <c r="AS27" s="71"/>
    </row>
    <row r="28" spans="1:45">
      <c r="AS28" s="71"/>
    </row>
    <row r="29" spans="1:45">
      <c r="AS29" s="71"/>
    </row>
    <row r="30" spans="1:45">
      <c r="AS30" s="71"/>
    </row>
    <row r="31" spans="1:45">
      <c r="AS31" s="71"/>
    </row>
    <row r="32" spans="1:45">
      <c r="AS32" s="71"/>
    </row>
    <row r="33" spans="45:45">
      <c r="AS33" s="71"/>
    </row>
    <row r="34" spans="45:45">
      <c r="AS34" s="71"/>
    </row>
    <row r="35" spans="45:45">
      <c r="AS35" s="71"/>
    </row>
    <row r="36" spans="45:45">
      <c r="AS36" s="71"/>
    </row>
    <row r="37" spans="45:45">
      <c r="AS37" s="71"/>
    </row>
    <row r="38" spans="45:45">
      <c r="AS38" s="71"/>
    </row>
    <row r="39" spans="45:45">
      <c r="AS39" s="71"/>
    </row>
    <row r="40" spans="45:45">
      <c r="AS40" s="71"/>
    </row>
    <row r="41" spans="45:45">
      <c r="AS41" s="71"/>
    </row>
    <row r="42" spans="45:45">
      <c r="AS42" s="71"/>
    </row>
    <row r="43" spans="45:45">
      <c r="AS43" s="71"/>
    </row>
    <row r="44" spans="45:45">
      <c r="AS44" s="71"/>
    </row>
    <row r="45" spans="45:45">
      <c r="AS45" s="71"/>
    </row>
    <row r="46" spans="45:45">
      <c r="AS46" s="71"/>
    </row>
    <row r="47" spans="45:45">
      <c r="AS47" s="71"/>
    </row>
    <row r="48" spans="45:45">
      <c r="AS48" s="71"/>
    </row>
    <row r="49" spans="45:45">
      <c r="AS49" s="71"/>
    </row>
    <row r="50" spans="45:45">
      <c r="AS50" s="71"/>
    </row>
    <row r="51" spans="45:45">
      <c r="AS51" s="71"/>
    </row>
    <row r="52" spans="45:45">
      <c r="AS52" s="71"/>
    </row>
    <row r="53" spans="45:45">
      <c r="AS53" s="71"/>
    </row>
    <row r="54" spans="45:45">
      <c r="AS54" s="71"/>
    </row>
    <row r="55" spans="45:45">
      <c r="AS55" s="71"/>
    </row>
    <row r="56" spans="45:45">
      <c r="AS56" s="71"/>
    </row>
    <row r="57" spans="45:45">
      <c r="AS57" s="71"/>
    </row>
    <row r="58" spans="45:45">
      <c r="AS58" s="71"/>
    </row>
    <row r="59" spans="45:45">
      <c r="AS59" s="71"/>
    </row>
    <row r="60" spans="45:45">
      <c r="AS60" s="71"/>
    </row>
    <row r="61" spans="45:45">
      <c r="AS61" s="71"/>
    </row>
    <row r="62" spans="45:45">
      <c r="AS62" s="71"/>
    </row>
    <row r="63" spans="45:45">
      <c r="AS63" s="71"/>
    </row>
    <row r="64" spans="45:45">
      <c r="AS64" s="71"/>
    </row>
    <row r="65" spans="45:45">
      <c r="AS65" s="71"/>
    </row>
    <row r="66" spans="45:45">
      <c r="AS66" s="71"/>
    </row>
    <row r="67" spans="45:45">
      <c r="AS67" s="72"/>
    </row>
    <row r="68" spans="45:45">
      <c r="AS68" s="73"/>
    </row>
    <row r="69" spans="45:45">
      <c r="AS69" s="73"/>
    </row>
    <row r="70" spans="45:45">
      <c r="AS70" s="73"/>
    </row>
    <row r="71" spans="45:45">
      <c r="AS71" s="73"/>
    </row>
    <row r="72" spans="45:45">
      <c r="AS72" s="73"/>
    </row>
    <row r="73" spans="45:45">
      <c r="AS73" s="73"/>
    </row>
    <row r="74" spans="45:45">
      <c r="AS74" s="73"/>
    </row>
    <row r="75" spans="45:45">
      <c r="AS75" s="73"/>
    </row>
    <row r="76" spans="45:45">
      <c r="AS76" s="73"/>
    </row>
    <row r="77" spans="45:45">
      <c r="AS77" s="73"/>
    </row>
    <row r="78" spans="45:45">
      <c r="AS78" s="73"/>
    </row>
    <row r="79" spans="45:45">
      <c r="AS79" s="73"/>
    </row>
    <row r="80" spans="45:45">
      <c r="AS80" s="73"/>
    </row>
    <row r="81" spans="45:45">
      <c r="AS81" s="73"/>
    </row>
    <row r="82" spans="45:45">
      <c r="AS82" s="73"/>
    </row>
    <row r="83" spans="45:45">
      <c r="AS83" s="73"/>
    </row>
    <row r="84" spans="45:45">
      <c r="AS84" s="73"/>
    </row>
    <row r="85" spans="45:45">
      <c r="AS85" s="73"/>
    </row>
    <row r="86" spans="45:45">
      <c r="AS86" s="73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</sheetData>
  <dataConsolidate/>
  <conditionalFormatting sqref="B6:Q11">
    <cfRule type="expression" dxfId="5" priority="3">
      <formula>AND($B6&lt;&gt;$B5,NOT(ISBLANK(INDIRECT(Anlyt_LabRefThisCol))))</formula>
    </cfRule>
  </conditionalFormatting>
  <conditionalFormatting sqref="C2:Q17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773"/>
  <sheetViews>
    <sheetView zoomScale="130" zoomScaleNormal="13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0" bestFit="1" customWidth="1"/>
    <col min="46" max="16384" width="9.140625" style="1"/>
  </cols>
  <sheetData>
    <row r="1" spans="1:46" ht="15">
      <c r="B1" s="37" t="s">
        <v>211</v>
      </c>
      <c r="AS1" s="30" t="s">
        <v>153</v>
      </c>
    </row>
    <row r="2" spans="1:46" ht="15">
      <c r="A2" s="27" t="s">
        <v>4</v>
      </c>
      <c r="B2" s="17" t="s">
        <v>96</v>
      </c>
      <c r="C2" s="14" t="s">
        <v>97</v>
      </c>
      <c r="D2" s="15" t="s">
        <v>155</v>
      </c>
      <c r="E2" s="11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125</v>
      </c>
      <c r="C3" s="7" t="s">
        <v>125</v>
      </c>
      <c r="D3" s="8" t="s">
        <v>98</v>
      </c>
      <c r="E3" s="11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156</v>
      </c>
      <c r="E4" s="1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11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169">
        <v>0.2</v>
      </c>
      <c r="E6" s="167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168"/>
      <c r="AM6" s="168"/>
      <c r="AN6" s="168"/>
      <c r="AO6" s="168"/>
      <c r="AP6" s="168"/>
      <c r="AQ6" s="168"/>
      <c r="AR6" s="168"/>
      <c r="AS6" s="172">
        <v>1</v>
      </c>
    </row>
    <row r="7" spans="1:46">
      <c r="A7" s="33"/>
      <c r="B7" s="18">
        <v>1</v>
      </c>
      <c r="C7" s="7">
        <v>2</v>
      </c>
      <c r="D7" s="173">
        <v>0.2</v>
      </c>
      <c r="E7" s="167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72">
        <v>4</v>
      </c>
    </row>
    <row r="8" spans="1:46">
      <c r="A8" s="33"/>
      <c r="B8" s="19" t="s">
        <v>140</v>
      </c>
      <c r="C8" s="11"/>
      <c r="D8" s="178">
        <v>0.2</v>
      </c>
      <c r="E8" s="167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68"/>
      <c r="AF8" s="168"/>
      <c r="AG8" s="168"/>
      <c r="AH8" s="168"/>
      <c r="AI8" s="168"/>
      <c r="AJ8" s="168"/>
      <c r="AK8" s="168"/>
      <c r="AL8" s="168"/>
      <c r="AM8" s="168"/>
      <c r="AN8" s="168"/>
      <c r="AO8" s="168"/>
      <c r="AP8" s="168"/>
      <c r="AQ8" s="168"/>
      <c r="AR8" s="168"/>
      <c r="AS8" s="172">
        <v>16</v>
      </c>
    </row>
    <row r="9" spans="1:46">
      <c r="A9" s="33"/>
      <c r="B9" s="2" t="s">
        <v>141</v>
      </c>
      <c r="C9" s="31"/>
      <c r="D9" s="24">
        <v>0.2</v>
      </c>
      <c r="E9" s="167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68"/>
      <c r="AQ9" s="168"/>
      <c r="AR9" s="168"/>
      <c r="AS9" s="172">
        <v>0.2</v>
      </c>
      <c r="AT9" s="30"/>
    </row>
    <row r="10" spans="1:46">
      <c r="A10" s="33"/>
      <c r="B10" s="2" t="s">
        <v>142</v>
      </c>
      <c r="C10" s="31"/>
      <c r="D10" s="24">
        <v>0</v>
      </c>
      <c r="E10" s="167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  <c r="Q10" s="168"/>
      <c r="R10" s="168"/>
      <c r="S10" s="168"/>
      <c r="T10" s="168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68"/>
      <c r="AF10" s="168"/>
      <c r="AG10" s="168"/>
      <c r="AH10" s="168"/>
      <c r="AI10" s="168"/>
      <c r="AJ10" s="168"/>
      <c r="AK10" s="168"/>
      <c r="AL10" s="168"/>
      <c r="AM10" s="168"/>
      <c r="AN10" s="168"/>
      <c r="AO10" s="168"/>
      <c r="AP10" s="168"/>
      <c r="AQ10" s="168"/>
      <c r="AR10" s="168"/>
      <c r="AS10" s="172">
        <v>10</v>
      </c>
    </row>
    <row r="11" spans="1:46">
      <c r="A11" s="33"/>
      <c r="B11" s="2" t="s">
        <v>77</v>
      </c>
      <c r="C11" s="31"/>
      <c r="D11" s="12">
        <v>0</v>
      </c>
      <c r="E11" s="11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1"/>
    </row>
    <row r="12" spans="1:46">
      <c r="A12" s="33"/>
      <c r="B12" s="2" t="s">
        <v>143</v>
      </c>
      <c r="C12" s="31"/>
      <c r="D12" s="12">
        <v>0</v>
      </c>
      <c r="E12" s="11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1"/>
    </row>
    <row r="13" spans="1:46">
      <c r="A13" s="33"/>
      <c r="B13" s="54" t="s">
        <v>144</v>
      </c>
      <c r="C13" s="55"/>
      <c r="D13" s="53" t="s">
        <v>145</v>
      </c>
      <c r="E13" s="11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1"/>
    </row>
    <row r="14" spans="1:46">
      <c r="B14" s="34"/>
      <c r="C14" s="19"/>
      <c r="D14" s="29"/>
      <c r="AS14" s="71"/>
    </row>
    <row r="15" spans="1:46" ht="15">
      <c r="B15" s="37" t="s">
        <v>212</v>
      </c>
      <c r="AS15" s="30" t="s">
        <v>153</v>
      </c>
    </row>
    <row r="16" spans="1:46" ht="15">
      <c r="A16" s="27" t="s">
        <v>7</v>
      </c>
      <c r="B16" s="17" t="s">
        <v>96</v>
      </c>
      <c r="C16" s="14" t="s">
        <v>97</v>
      </c>
      <c r="D16" s="15" t="s">
        <v>155</v>
      </c>
      <c r="E16" s="11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0">
        <v>1</v>
      </c>
    </row>
    <row r="17" spans="1:45">
      <c r="A17" s="33"/>
      <c r="B17" s="18" t="s">
        <v>125</v>
      </c>
      <c r="C17" s="7" t="s">
        <v>125</v>
      </c>
      <c r="D17" s="8" t="s">
        <v>98</v>
      </c>
      <c r="E17" s="11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0" t="s">
        <v>3</v>
      </c>
    </row>
    <row r="18" spans="1:45">
      <c r="A18" s="33"/>
      <c r="B18" s="18"/>
      <c r="C18" s="7"/>
      <c r="D18" s="8" t="s">
        <v>156</v>
      </c>
      <c r="E18" s="11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0">
        <v>1</v>
      </c>
    </row>
    <row r="19" spans="1:45">
      <c r="A19" s="33"/>
      <c r="B19" s="18"/>
      <c r="C19" s="7"/>
      <c r="D19" s="28"/>
      <c r="E19" s="110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>
        <v>1</v>
      </c>
    </row>
    <row r="20" spans="1:45">
      <c r="A20" s="33"/>
      <c r="B20" s="17">
        <v>1</v>
      </c>
      <c r="C20" s="13">
        <v>1</v>
      </c>
      <c r="D20" s="196">
        <v>31.8</v>
      </c>
      <c r="E20" s="199"/>
      <c r="F20" s="200"/>
      <c r="G20" s="200"/>
      <c r="H20" s="200"/>
      <c r="I20" s="200"/>
      <c r="J20" s="200"/>
      <c r="K20" s="200"/>
      <c r="L20" s="200"/>
      <c r="M20" s="200"/>
      <c r="N20" s="200"/>
      <c r="O20" s="200"/>
      <c r="P20" s="200"/>
      <c r="Q20" s="200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AB20" s="200"/>
      <c r="AC20" s="200"/>
      <c r="AD20" s="200"/>
      <c r="AE20" s="200"/>
      <c r="AF20" s="200"/>
      <c r="AG20" s="200"/>
      <c r="AH20" s="200"/>
      <c r="AI20" s="200"/>
      <c r="AJ20" s="200"/>
      <c r="AK20" s="200"/>
      <c r="AL20" s="200"/>
      <c r="AM20" s="200"/>
      <c r="AN20" s="200"/>
      <c r="AO20" s="200"/>
      <c r="AP20" s="200"/>
      <c r="AQ20" s="200"/>
      <c r="AR20" s="200"/>
      <c r="AS20" s="201">
        <v>1</v>
      </c>
    </row>
    <row r="21" spans="1:45">
      <c r="A21" s="33"/>
      <c r="B21" s="18">
        <v>1</v>
      </c>
      <c r="C21" s="7">
        <v>2</v>
      </c>
      <c r="D21" s="202">
        <v>31.4</v>
      </c>
      <c r="E21" s="199"/>
      <c r="F21" s="200"/>
      <c r="G21" s="200"/>
      <c r="H21" s="200"/>
      <c r="I21" s="200"/>
      <c r="J21" s="200"/>
      <c r="K21" s="200"/>
      <c r="L21" s="200"/>
      <c r="M21" s="200"/>
      <c r="N21" s="200"/>
      <c r="O21" s="200"/>
      <c r="P21" s="200"/>
      <c r="Q21" s="200"/>
      <c r="R21" s="200"/>
      <c r="S21" s="200"/>
      <c r="T21" s="200"/>
      <c r="U21" s="200"/>
      <c r="V21" s="200"/>
      <c r="W21" s="200"/>
      <c r="X21" s="200"/>
      <c r="Y21" s="200"/>
      <c r="Z21" s="200"/>
      <c r="AA21" s="200"/>
      <c r="AB21" s="200"/>
      <c r="AC21" s="200"/>
      <c r="AD21" s="200"/>
      <c r="AE21" s="200"/>
      <c r="AF21" s="200"/>
      <c r="AG21" s="200"/>
      <c r="AH21" s="200"/>
      <c r="AI21" s="200"/>
      <c r="AJ21" s="200"/>
      <c r="AK21" s="200"/>
      <c r="AL21" s="200"/>
      <c r="AM21" s="200"/>
      <c r="AN21" s="200"/>
      <c r="AO21" s="200"/>
      <c r="AP21" s="200"/>
      <c r="AQ21" s="200"/>
      <c r="AR21" s="200"/>
      <c r="AS21" s="201">
        <v>5</v>
      </c>
    </row>
    <row r="22" spans="1:45">
      <c r="A22" s="33"/>
      <c r="B22" s="19" t="s">
        <v>140</v>
      </c>
      <c r="C22" s="11"/>
      <c r="D22" s="210">
        <v>31.6</v>
      </c>
      <c r="E22" s="199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00"/>
      <c r="AB22" s="200"/>
      <c r="AC22" s="200"/>
      <c r="AD22" s="200"/>
      <c r="AE22" s="200"/>
      <c r="AF22" s="200"/>
      <c r="AG22" s="200"/>
      <c r="AH22" s="200"/>
      <c r="AI22" s="200"/>
      <c r="AJ22" s="200"/>
      <c r="AK22" s="200"/>
      <c r="AL22" s="200"/>
      <c r="AM22" s="200"/>
      <c r="AN22" s="200"/>
      <c r="AO22" s="200"/>
      <c r="AP22" s="200"/>
      <c r="AQ22" s="200"/>
      <c r="AR22" s="200"/>
      <c r="AS22" s="201">
        <v>16</v>
      </c>
    </row>
    <row r="23" spans="1:45">
      <c r="A23" s="33"/>
      <c r="B23" s="2" t="s">
        <v>141</v>
      </c>
      <c r="C23" s="31"/>
      <c r="D23" s="207">
        <v>31.6</v>
      </c>
      <c r="E23" s="199"/>
      <c r="F23" s="200"/>
      <c r="G23" s="200"/>
      <c r="H23" s="200"/>
      <c r="I23" s="200"/>
      <c r="J23" s="200"/>
      <c r="K23" s="200"/>
      <c r="L23" s="200"/>
      <c r="M23" s="200"/>
      <c r="N23" s="200"/>
      <c r="O23" s="200"/>
      <c r="P23" s="200"/>
      <c r="Q23" s="200"/>
      <c r="R23" s="200"/>
      <c r="S23" s="200"/>
      <c r="T23" s="200"/>
      <c r="U23" s="200"/>
      <c r="V23" s="200"/>
      <c r="W23" s="200"/>
      <c r="X23" s="200"/>
      <c r="Y23" s="200"/>
      <c r="Z23" s="200"/>
      <c r="AA23" s="200"/>
      <c r="AB23" s="200"/>
      <c r="AC23" s="200"/>
      <c r="AD23" s="200"/>
      <c r="AE23" s="200"/>
      <c r="AF23" s="200"/>
      <c r="AG23" s="200"/>
      <c r="AH23" s="200"/>
      <c r="AI23" s="200"/>
      <c r="AJ23" s="200"/>
      <c r="AK23" s="200"/>
      <c r="AL23" s="200"/>
      <c r="AM23" s="200"/>
      <c r="AN23" s="200"/>
      <c r="AO23" s="200"/>
      <c r="AP23" s="200"/>
      <c r="AQ23" s="200"/>
      <c r="AR23" s="200"/>
      <c r="AS23" s="201">
        <v>31.6</v>
      </c>
    </row>
    <row r="24" spans="1:45">
      <c r="A24" s="33"/>
      <c r="B24" s="2" t="s">
        <v>142</v>
      </c>
      <c r="C24" s="31"/>
      <c r="D24" s="207">
        <v>0.28284271247462051</v>
      </c>
      <c r="E24" s="199"/>
      <c r="F24" s="200"/>
      <c r="G24" s="200"/>
      <c r="H24" s="200"/>
      <c r="I24" s="200"/>
      <c r="J24" s="200"/>
      <c r="K24" s="200"/>
      <c r="L24" s="200"/>
      <c r="M24" s="200"/>
      <c r="N24" s="200"/>
      <c r="O24" s="200"/>
      <c r="P24" s="200"/>
      <c r="Q24" s="200"/>
      <c r="R24" s="200"/>
      <c r="S24" s="200"/>
      <c r="T24" s="200"/>
      <c r="U24" s="200"/>
      <c r="V24" s="200"/>
      <c r="W24" s="200"/>
      <c r="X24" s="200"/>
      <c r="Y24" s="200"/>
      <c r="Z24" s="200"/>
      <c r="AA24" s="200"/>
      <c r="AB24" s="200"/>
      <c r="AC24" s="200"/>
      <c r="AD24" s="200"/>
      <c r="AE24" s="200"/>
      <c r="AF24" s="200"/>
      <c r="AG24" s="200"/>
      <c r="AH24" s="200"/>
      <c r="AI24" s="200"/>
      <c r="AJ24" s="200"/>
      <c r="AK24" s="200"/>
      <c r="AL24" s="200"/>
      <c r="AM24" s="200"/>
      <c r="AN24" s="200"/>
      <c r="AO24" s="200"/>
      <c r="AP24" s="200"/>
      <c r="AQ24" s="200"/>
      <c r="AR24" s="200"/>
      <c r="AS24" s="201">
        <v>11</v>
      </c>
    </row>
    <row r="25" spans="1:45">
      <c r="A25" s="33"/>
      <c r="B25" s="2" t="s">
        <v>77</v>
      </c>
      <c r="C25" s="31"/>
      <c r="D25" s="12">
        <v>8.9507187491968503E-3</v>
      </c>
      <c r="E25" s="11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1"/>
    </row>
    <row r="26" spans="1:45">
      <c r="A26" s="33"/>
      <c r="B26" s="2" t="s">
        <v>143</v>
      </c>
      <c r="C26" s="31"/>
      <c r="D26" s="12">
        <v>0</v>
      </c>
      <c r="E26" s="11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1"/>
    </row>
    <row r="27" spans="1:45">
      <c r="A27" s="33"/>
      <c r="B27" s="54" t="s">
        <v>144</v>
      </c>
      <c r="C27" s="55"/>
      <c r="D27" s="53" t="s">
        <v>145</v>
      </c>
      <c r="E27" s="11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1"/>
    </row>
    <row r="28" spans="1:45">
      <c r="B28" s="34"/>
      <c r="C28" s="19"/>
      <c r="D28" s="29"/>
      <c r="AS28" s="71"/>
    </row>
    <row r="29" spans="1:45" ht="15">
      <c r="B29" s="37" t="s">
        <v>213</v>
      </c>
      <c r="AS29" s="30" t="s">
        <v>153</v>
      </c>
    </row>
    <row r="30" spans="1:45" ht="15">
      <c r="A30" s="27" t="s">
        <v>10</v>
      </c>
      <c r="B30" s="17" t="s">
        <v>96</v>
      </c>
      <c r="C30" s="14" t="s">
        <v>97</v>
      </c>
      <c r="D30" s="15" t="s">
        <v>155</v>
      </c>
      <c r="E30" s="11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0">
        <v>1</v>
      </c>
    </row>
    <row r="31" spans="1:45">
      <c r="A31" s="33"/>
      <c r="B31" s="18" t="s">
        <v>125</v>
      </c>
      <c r="C31" s="7" t="s">
        <v>125</v>
      </c>
      <c r="D31" s="8" t="s">
        <v>98</v>
      </c>
      <c r="E31" s="110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0" t="s">
        <v>3</v>
      </c>
    </row>
    <row r="32" spans="1:45">
      <c r="A32" s="33"/>
      <c r="B32" s="18"/>
      <c r="C32" s="7"/>
      <c r="D32" s="8" t="s">
        <v>156</v>
      </c>
      <c r="E32" s="110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0">
        <v>0</v>
      </c>
    </row>
    <row r="33" spans="1:45">
      <c r="A33" s="33"/>
      <c r="B33" s="18"/>
      <c r="C33" s="7"/>
      <c r="D33" s="28"/>
      <c r="E33" s="11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0">
        <v>0</v>
      </c>
    </row>
    <row r="34" spans="1:45">
      <c r="A34" s="33"/>
      <c r="B34" s="17">
        <v>1</v>
      </c>
      <c r="C34" s="13">
        <v>1</v>
      </c>
      <c r="D34" s="180">
        <v>2300</v>
      </c>
      <c r="E34" s="184"/>
      <c r="F34" s="185"/>
      <c r="G34" s="185"/>
      <c r="H34" s="185"/>
      <c r="I34" s="185"/>
      <c r="J34" s="185"/>
      <c r="K34" s="185"/>
      <c r="L34" s="185"/>
      <c r="M34" s="185"/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185"/>
      <c r="Y34" s="185"/>
      <c r="Z34" s="185"/>
      <c r="AA34" s="185"/>
      <c r="AB34" s="185"/>
      <c r="AC34" s="185"/>
      <c r="AD34" s="185"/>
      <c r="AE34" s="185"/>
      <c r="AF34" s="185"/>
      <c r="AG34" s="185"/>
      <c r="AH34" s="185"/>
      <c r="AI34" s="185"/>
      <c r="AJ34" s="185"/>
      <c r="AK34" s="185"/>
      <c r="AL34" s="185"/>
      <c r="AM34" s="185"/>
      <c r="AN34" s="185"/>
      <c r="AO34" s="185"/>
      <c r="AP34" s="185"/>
      <c r="AQ34" s="185"/>
      <c r="AR34" s="185"/>
      <c r="AS34" s="186">
        <v>1</v>
      </c>
    </row>
    <row r="35" spans="1:45">
      <c r="A35" s="33"/>
      <c r="B35" s="18">
        <v>1</v>
      </c>
      <c r="C35" s="7">
        <v>2</v>
      </c>
      <c r="D35" s="187">
        <v>2320</v>
      </c>
      <c r="E35" s="184"/>
      <c r="F35" s="185"/>
      <c r="G35" s="185"/>
      <c r="H35" s="185"/>
      <c r="I35" s="185"/>
      <c r="J35" s="185"/>
      <c r="K35" s="185"/>
      <c r="L35" s="185"/>
      <c r="M35" s="185"/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  <c r="Z35" s="185"/>
      <c r="AA35" s="185"/>
      <c r="AB35" s="185"/>
      <c r="AC35" s="185"/>
      <c r="AD35" s="185"/>
      <c r="AE35" s="185"/>
      <c r="AF35" s="185"/>
      <c r="AG35" s="185"/>
      <c r="AH35" s="185"/>
      <c r="AI35" s="185"/>
      <c r="AJ35" s="185"/>
      <c r="AK35" s="185"/>
      <c r="AL35" s="185"/>
      <c r="AM35" s="185"/>
      <c r="AN35" s="185"/>
      <c r="AO35" s="185"/>
      <c r="AP35" s="185"/>
      <c r="AQ35" s="185"/>
      <c r="AR35" s="185"/>
      <c r="AS35" s="186">
        <v>6</v>
      </c>
    </row>
    <row r="36" spans="1:45">
      <c r="A36" s="33"/>
      <c r="B36" s="19" t="s">
        <v>140</v>
      </c>
      <c r="C36" s="11"/>
      <c r="D36" s="194">
        <v>2310</v>
      </c>
      <c r="E36" s="184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Z36" s="185"/>
      <c r="AA36" s="185"/>
      <c r="AB36" s="185"/>
      <c r="AC36" s="185"/>
      <c r="AD36" s="185"/>
      <c r="AE36" s="185"/>
      <c r="AF36" s="185"/>
      <c r="AG36" s="185"/>
      <c r="AH36" s="185"/>
      <c r="AI36" s="185"/>
      <c r="AJ36" s="185"/>
      <c r="AK36" s="185"/>
      <c r="AL36" s="185"/>
      <c r="AM36" s="185"/>
      <c r="AN36" s="185"/>
      <c r="AO36" s="185"/>
      <c r="AP36" s="185"/>
      <c r="AQ36" s="185"/>
      <c r="AR36" s="185"/>
      <c r="AS36" s="186">
        <v>16</v>
      </c>
    </row>
    <row r="37" spans="1:45">
      <c r="A37" s="33"/>
      <c r="B37" s="2" t="s">
        <v>141</v>
      </c>
      <c r="C37" s="31"/>
      <c r="D37" s="191">
        <v>2310</v>
      </c>
      <c r="E37" s="184"/>
      <c r="F37" s="185"/>
      <c r="G37" s="185"/>
      <c r="H37" s="185"/>
      <c r="I37" s="185"/>
      <c r="J37" s="185"/>
      <c r="K37" s="185"/>
      <c r="L37" s="185"/>
      <c r="M37" s="185"/>
      <c r="N37" s="185"/>
      <c r="O37" s="185"/>
      <c r="P37" s="185"/>
      <c r="Q37" s="185"/>
      <c r="R37" s="185"/>
      <c r="S37" s="185"/>
      <c r="T37" s="185"/>
      <c r="U37" s="185"/>
      <c r="V37" s="185"/>
      <c r="W37" s="185"/>
      <c r="X37" s="185"/>
      <c r="Y37" s="185"/>
      <c r="Z37" s="185"/>
      <c r="AA37" s="185"/>
      <c r="AB37" s="185"/>
      <c r="AC37" s="185"/>
      <c r="AD37" s="185"/>
      <c r="AE37" s="185"/>
      <c r="AF37" s="185"/>
      <c r="AG37" s="185"/>
      <c r="AH37" s="185"/>
      <c r="AI37" s="185"/>
      <c r="AJ37" s="185"/>
      <c r="AK37" s="185"/>
      <c r="AL37" s="185"/>
      <c r="AM37" s="185"/>
      <c r="AN37" s="185"/>
      <c r="AO37" s="185"/>
      <c r="AP37" s="185"/>
      <c r="AQ37" s="185"/>
      <c r="AR37" s="185"/>
      <c r="AS37" s="186">
        <v>2310</v>
      </c>
    </row>
    <row r="38" spans="1:45">
      <c r="A38" s="33"/>
      <c r="B38" s="2" t="s">
        <v>142</v>
      </c>
      <c r="C38" s="31"/>
      <c r="D38" s="191">
        <v>14.142135623730951</v>
      </c>
      <c r="E38" s="184"/>
      <c r="F38" s="185"/>
      <c r="G38" s="185"/>
      <c r="H38" s="185"/>
      <c r="I38" s="185"/>
      <c r="J38" s="185"/>
      <c r="K38" s="185"/>
      <c r="L38" s="185"/>
      <c r="M38" s="185"/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85"/>
      <c r="Z38" s="185"/>
      <c r="AA38" s="185"/>
      <c r="AB38" s="185"/>
      <c r="AC38" s="185"/>
      <c r="AD38" s="185"/>
      <c r="AE38" s="185"/>
      <c r="AF38" s="185"/>
      <c r="AG38" s="185"/>
      <c r="AH38" s="185"/>
      <c r="AI38" s="185"/>
      <c r="AJ38" s="185"/>
      <c r="AK38" s="185"/>
      <c r="AL38" s="185"/>
      <c r="AM38" s="185"/>
      <c r="AN38" s="185"/>
      <c r="AO38" s="185"/>
      <c r="AP38" s="185"/>
      <c r="AQ38" s="185"/>
      <c r="AR38" s="185"/>
      <c r="AS38" s="186">
        <v>12</v>
      </c>
    </row>
    <row r="39" spans="1:45">
      <c r="A39" s="33"/>
      <c r="B39" s="2" t="s">
        <v>77</v>
      </c>
      <c r="C39" s="31"/>
      <c r="D39" s="12">
        <v>6.1221366336497622E-3</v>
      </c>
      <c r="E39" s="11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1"/>
    </row>
    <row r="40" spans="1:45">
      <c r="A40" s="33"/>
      <c r="B40" s="2" t="s">
        <v>143</v>
      </c>
      <c r="C40" s="31"/>
      <c r="D40" s="12">
        <v>0</v>
      </c>
      <c r="E40" s="11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1"/>
    </row>
    <row r="41" spans="1:45">
      <c r="A41" s="33"/>
      <c r="B41" s="54" t="s">
        <v>144</v>
      </c>
      <c r="C41" s="55"/>
      <c r="D41" s="53" t="s">
        <v>145</v>
      </c>
      <c r="E41" s="11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1"/>
    </row>
    <row r="42" spans="1:45">
      <c r="B42" s="34"/>
      <c r="C42" s="19"/>
      <c r="D42" s="29"/>
      <c r="AS42" s="71"/>
    </row>
    <row r="43" spans="1:45" ht="15">
      <c r="B43" s="37" t="s">
        <v>214</v>
      </c>
      <c r="AS43" s="30" t="s">
        <v>153</v>
      </c>
    </row>
    <row r="44" spans="1:45" ht="15">
      <c r="A44" s="27" t="s">
        <v>13</v>
      </c>
      <c r="B44" s="17" t="s">
        <v>96</v>
      </c>
      <c r="C44" s="14" t="s">
        <v>97</v>
      </c>
      <c r="D44" s="15" t="s">
        <v>155</v>
      </c>
      <c r="E44" s="11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1</v>
      </c>
    </row>
    <row r="45" spans="1:45">
      <c r="A45" s="33"/>
      <c r="B45" s="18" t="s">
        <v>125</v>
      </c>
      <c r="C45" s="7" t="s">
        <v>125</v>
      </c>
      <c r="D45" s="8" t="s">
        <v>98</v>
      </c>
      <c r="E45" s="110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 t="s">
        <v>3</v>
      </c>
    </row>
    <row r="46" spans="1:45">
      <c r="A46" s="33"/>
      <c r="B46" s="18"/>
      <c r="C46" s="7"/>
      <c r="D46" s="8" t="s">
        <v>156</v>
      </c>
      <c r="E46" s="11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2</v>
      </c>
    </row>
    <row r="47" spans="1:45">
      <c r="A47" s="33"/>
      <c r="B47" s="18"/>
      <c r="C47" s="7"/>
      <c r="D47" s="28"/>
      <c r="E47" s="11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0">
        <v>2</v>
      </c>
    </row>
    <row r="48" spans="1:45">
      <c r="A48" s="33"/>
      <c r="B48" s="17">
        <v>1</v>
      </c>
      <c r="C48" s="13">
        <v>1</v>
      </c>
      <c r="D48" s="20">
        <v>3.6</v>
      </c>
      <c r="E48" s="110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0">
        <v>1</v>
      </c>
    </row>
    <row r="49" spans="1:45">
      <c r="A49" s="33"/>
      <c r="B49" s="18">
        <v>1</v>
      </c>
      <c r="C49" s="7">
        <v>2</v>
      </c>
      <c r="D49" s="9">
        <v>3.8</v>
      </c>
      <c r="E49" s="110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0">
        <v>7</v>
      </c>
    </row>
    <row r="50" spans="1:45">
      <c r="A50" s="33"/>
      <c r="B50" s="19" t="s">
        <v>140</v>
      </c>
      <c r="C50" s="11"/>
      <c r="D50" s="23">
        <v>3.7</v>
      </c>
      <c r="E50" s="110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0">
        <v>16</v>
      </c>
    </row>
    <row r="51" spans="1:45">
      <c r="A51" s="33"/>
      <c r="B51" s="2" t="s">
        <v>141</v>
      </c>
      <c r="C51" s="31"/>
      <c r="D51" s="10">
        <v>3.7</v>
      </c>
      <c r="E51" s="110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0">
        <v>3.7</v>
      </c>
    </row>
    <row r="52" spans="1:45">
      <c r="A52" s="33"/>
      <c r="B52" s="2" t="s">
        <v>142</v>
      </c>
      <c r="C52" s="31"/>
      <c r="D52" s="24">
        <v>0.14142135623730931</v>
      </c>
      <c r="E52" s="110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0">
        <v>13</v>
      </c>
    </row>
    <row r="53" spans="1:45">
      <c r="A53" s="33"/>
      <c r="B53" s="2" t="s">
        <v>77</v>
      </c>
      <c r="C53" s="31"/>
      <c r="D53" s="12">
        <v>3.8221988172245758E-2</v>
      </c>
      <c r="E53" s="11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1"/>
    </row>
    <row r="54" spans="1:45">
      <c r="A54" s="33"/>
      <c r="B54" s="2" t="s">
        <v>143</v>
      </c>
      <c r="C54" s="31"/>
      <c r="D54" s="12">
        <v>0</v>
      </c>
      <c r="E54" s="11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1"/>
    </row>
    <row r="55" spans="1:45">
      <c r="A55" s="33"/>
      <c r="B55" s="54" t="s">
        <v>144</v>
      </c>
      <c r="C55" s="55"/>
      <c r="D55" s="53" t="s">
        <v>145</v>
      </c>
      <c r="E55" s="11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1"/>
    </row>
    <row r="56" spans="1:45">
      <c r="B56" s="34"/>
      <c r="C56" s="19"/>
      <c r="D56" s="29"/>
      <c r="AS56" s="71"/>
    </row>
    <row r="57" spans="1:45" ht="15">
      <c r="B57" s="37" t="s">
        <v>215</v>
      </c>
      <c r="AS57" s="30" t="s">
        <v>153</v>
      </c>
    </row>
    <row r="58" spans="1:45" ht="15">
      <c r="A58" s="27" t="s">
        <v>16</v>
      </c>
      <c r="B58" s="17" t="s">
        <v>96</v>
      </c>
      <c r="C58" s="14" t="s">
        <v>97</v>
      </c>
      <c r="D58" s="15" t="s">
        <v>155</v>
      </c>
      <c r="E58" s="11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1</v>
      </c>
    </row>
    <row r="59" spans="1:45">
      <c r="A59" s="33"/>
      <c r="B59" s="18" t="s">
        <v>125</v>
      </c>
      <c r="C59" s="7" t="s">
        <v>125</v>
      </c>
      <c r="D59" s="8" t="s">
        <v>98</v>
      </c>
      <c r="E59" s="11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 t="s">
        <v>3</v>
      </c>
    </row>
    <row r="60" spans="1:45">
      <c r="A60" s="33"/>
      <c r="B60" s="18"/>
      <c r="C60" s="7"/>
      <c r="D60" s="8" t="s">
        <v>156</v>
      </c>
      <c r="E60" s="11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2</v>
      </c>
    </row>
    <row r="61" spans="1:45">
      <c r="A61" s="33"/>
      <c r="B61" s="18"/>
      <c r="C61" s="7"/>
      <c r="D61" s="28"/>
      <c r="E61" s="11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>
        <v>2</v>
      </c>
    </row>
    <row r="62" spans="1:45">
      <c r="A62" s="33"/>
      <c r="B62" s="17">
        <v>1</v>
      </c>
      <c r="C62" s="13">
        <v>1</v>
      </c>
      <c r="D62" s="20">
        <v>0.26</v>
      </c>
      <c r="E62" s="110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0">
        <v>1</v>
      </c>
    </row>
    <row r="63" spans="1:45">
      <c r="A63" s="33"/>
      <c r="B63" s="18">
        <v>1</v>
      </c>
      <c r="C63" s="7">
        <v>2</v>
      </c>
      <c r="D63" s="9">
        <v>0.22</v>
      </c>
      <c r="E63" s="110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0">
        <v>8</v>
      </c>
    </row>
    <row r="64" spans="1:45">
      <c r="A64" s="33"/>
      <c r="B64" s="19" t="s">
        <v>140</v>
      </c>
      <c r="C64" s="11"/>
      <c r="D64" s="23">
        <v>0.24</v>
      </c>
      <c r="E64" s="110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0">
        <v>16</v>
      </c>
    </row>
    <row r="65" spans="1:45">
      <c r="A65" s="33"/>
      <c r="B65" s="2" t="s">
        <v>141</v>
      </c>
      <c r="C65" s="31"/>
      <c r="D65" s="10">
        <v>0.24</v>
      </c>
      <c r="E65" s="110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0">
        <v>0.24</v>
      </c>
    </row>
    <row r="66" spans="1:45">
      <c r="A66" s="33"/>
      <c r="B66" s="2" t="s">
        <v>142</v>
      </c>
      <c r="C66" s="31"/>
      <c r="D66" s="24">
        <v>2.8284271247461908E-2</v>
      </c>
      <c r="E66" s="110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0">
        <v>14</v>
      </c>
    </row>
    <row r="67" spans="1:45">
      <c r="A67" s="33"/>
      <c r="B67" s="2" t="s">
        <v>77</v>
      </c>
      <c r="C67" s="31"/>
      <c r="D67" s="12">
        <v>0.11785113019775796</v>
      </c>
      <c r="E67" s="11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1"/>
    </row>
    <row r="68" spans="1:45">
      <c r="A68" s="33"/>
      <c r="B68" s="2" t="s">
        <v>143</v>
      </c>
      <c r="C68" s="31"/>
      <c r="D68" s="12">
        <v>0</v>
      </c>
      <c r="E68" s="110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1"/>
    </row>
    <row r="69" spans="1:45">
      <c r="A69" s="33"/>
      <c r="B69" s="54" t="s">
        <v>144</v>
      </c>
      <c r="C69" s="55"/>
      <c r="D69" s="53" t="s">
        <v>145</v>
      </c>
      <c r="E69" s="11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1"/>
    </row>
    <row r="70" spans="1:45">
      <c r="B70" s="34"/>
      <c r="C70" s="19"/>
      <c r="D70" s="29"/>
      <c r="AS70" s="71"/>
    </row>
    <row r="71" spans="1:45" ht="15">
      <c r="B71" s="37" t="s">
        <v>216</v>
      </c>
      <c r="AS71" s="30" t="s">
        <v>153</v>
      </c>
    </row>
    <row r="72" spans="1:45" ht="15">
      <c r="A72" s="27" t="s">
        <v>19</v>
      </c>
      <c r="B72" s="17" t="s">
        <v>96</v>
      </c>
      <c r="C72" s="14" t="s">
        <v>97</v>
      </c>
      <c r="D72" s="15" t="s">
        <v>155</v>
      </c>
      <c r="E72" s="110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0">
        <v>1</v>
      </c>
    </row>
    <row r="73" spans="1:45">
      <c r="A73" s="33"/>
      <c r="B73" s="18" t="s">
        <v>125</v>
      </c>
      <c r="C73" s="7" t="s">
        <v>125</v>
      </c>
      <c r="D73" s="8" t="s">
        <v>98</v>
      </c>
      <c r="E73" s="110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0" t="s">
        <v>3</v>
      </c>
    </row>
    <row r="74" spans="1:45">
      <c r="A74" s="33"/>
      <c r="B74" s="18"/>
      <c r="C74" s="7"/>
      <c r="D74" s="8" t="s">
        <v>156</v>
      </c>
      <c r="E74" s="110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2</v>
      </c>
    </row>
    <row r="75" spans="1:45">
      <c r="A75" s="33"/>
      <c r="B75" s="18"/>
      <c r="C75" s="7"/>
      <c r="D75" s="28"/>
      <c r="E75" s="110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>
        <v>2</v>
      </c>
    </row>
    <row r="76" spans="1:45">
      <c r="A76" s="33"/>
      <c r="B76" s="17">
        <v>1</v>
      </c>
      <c r="C76" s="13">
        <v>1</v>
      </c>
      <c r="D76" s="20">
        <v>0.6</v>
      </c>
      <c r="E76" s="110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1</v>
      </c>
    </row>
    <row r="77" spans="1:45">
      <c r="A77" s="33"/>
      <c r="B77" s="18">
        <v>1</v>
      </c>
      <c r="C77" s="7">
        <v>2</v>
      </c>
      <c r="D77" s="9">
        <v>0.4</v>
      </c>
      <c r="E77" s="110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9</v>
      </c>
    </row>
    <row r="78" spans="1:45">
      <c r="A78" s="33"/>
      <c r="B78" s="19" t="s">
        <v>140</v>
      </c>
      <c r="C78" s="11"/>
      <c r="D78" s="23">
        <v>0.5</v>
      </c>
      <c r="E78" s="110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16</v>
      </c>
    </row>
    <row r="79" spans="1:45">
      <c r="A79" s="33"/>
      <c r="B79" s="2" t="s">
        <v>141</v>
      </c>
      <c r="C79" s="31"/>
      <c r="D79" s="10">
        <v>0.5</v>
      </c>
      <c r="E79" s="110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0">
        <v>0.5</v>
      </c>
    </row>
    <row r="80" spans="1:45">
      <c r="A80" s="33"/>
      <c r="B80" s="2" t="s">
        <v>142</v>
      </c>
      <c r="C80" s="31"/>
      <c r="D80" s="24">
        <v>0.14142135623730956</v>
      </c>
      <c r="E80" s="110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0">
        <v>15</v>
      </c>
    </row>
    <row r="81" spans="1:45">
      <c r="A81" s="33"/>
      <c r="B81" s="2" t="s">
        <v>77</v>
      </c>
      <c r="C81" s="31"/>
      <c r="D81" s="12">
        <v>0.28284271247461912</v>
      </c>
      <c r="E81" s="110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1"/>
    </row>
    <row r="82" spans="1:45">
      <c r="A82" s="33"/>
      <c r="B82" s="2" t="s">
        <v>143</v>
      </c>
      <c r="C82" s="31"/>
      <c r="D82" s="12">
        <v>0</v>
      </c>
      <c r="E82" s="110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1"/>
    </row>
    <row r="83" spans="1:45">
      <c r="A83" s="33"/>
      <c r="B83" s="54" t="s">
        <v>144</v>
      </c>
      <c r="C83" s="55"/>
      <c r="D83" s="53" t="s">
        <v>145</v>
      </c>
      <c r="E83" s="110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1"/>
    </row>
    <row r="84" spans="1:45">
      <c r="B84" s="34"/>
      <c r="C84" s="19"/>
      <c r="D84" s="29"/>
      <c r="AS84" s="71"/>
    </row>
    <row r="85" spans="1:45" ht="15">
      <c r="B85" s="37" t="s">
        <v>217</v>
      </c>
      <c r="AS85" s="30" t="s">
        <v>153</v>
      </c>
    </row>
    <row r="86" spans="1:45" ht="15">
      <c r="A86" s="27" t="s">
        <v>21</v>
      </c>
      <c r="B86" s="17" t="s">
        <v>96</v>
      </c>
      <c r="C86" s="14" t="s">
        <v>97</v>
      </c>
      <c r="D86" s="15" t="s">
        <v>155</v>
      </c>
      <c r="E86" s="110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0">
        <v>1</v>
      </c>
    </row>
    <row r="87" spans="1:45">
      <c r="A87" s="33"/>
      <c r="B87" s="18" t="s">
        <v>125</v>
      </c>
      <c r="C87" s="7" t="s">
        <v>125</v>
      </c>
      <c r="D87" s="8" t="s">
        <v>98</v>
      </c>
      <c r="E87" s="110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0" t="s">
        <v>3</v>
      </c>
    </row>
    <row r="88" spans="1:45">
      <c r="A88" s="33"/>
      <c r="B88" s="18"/>
      <c r="C88" s="7"/>
      <c r="D88" s="8" t="s">
        <v>156</v>
      </c>
      <c r="E88" s="110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0">
        <v>0</v>
      </c>
    </row>
    <row r="89" spans="1:45">
      <c r="A89" s="33"/>
      <c r="B89" s="18"/>
      <c r="C89" s="7"/>
      <c r="D89" s="28"/>
      <c r="E89" s="110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0">
        <v>0</v>
      </c>
    </row>
    <row r="90" spans="1:45">
      <c r="A90" s="33"/>
      <c r="B90" s="17">
        <v>1</v>
      </c>
      <c r="C90" s="13">
        <v>1</v>
      </c>
      <c r="D90" s="180">
        <v>165</v>
      </c>
      <c r="E90" s="184"/>
      <c r="F90" s="185"/>
      <c r="G90" s="185"/>
      <c r="H90" s="185"/>
      <c r="I90" s="185"/>
      <c r="J90" s="185"/>
      <c r="K90" s="185"/>
      <c r="L90" s="185"/>
      <c r="M90" s="185"/>
      <c r="N90" s="185"/>
      <c r="O90" s="185"/>
      <c r="P90" s="185"/>
      <c r="Q90" s="185"/>
      <c r="R90" s="185"/>
      <c r="S90" s="185"/>
      <c r="T90" s="185"/>
      <c r="U90" s="185"/>
      <c r="V90" s="185"/>
      <c r="W90" s="185"/>
      <c r="X90" s="185"/>
      <c r="Y90" s="185"/>
      <c r="Z90" s="185"/>
      <c r="AA90" s="185"/>
      <c r="AB90" s="185"/>
      <c r="AC90" s="185"/>
      <c r="AD90" s="185"/>
      <c r="AE90" s="185"/>
      <c r="AF90" s="185"/>
      <c r="AG90" s="185"/>
      <c r="AH90" s="185"/>
      <c r="AI90" s="185"/>
      <c r="AJ90" s="185"/>
      <c r="AK90" s="185"/>
      <c r="AL90" s="185"/>
      <c r="AM90" s="185"/>
      <c r="AN90" s="185"/>
      <c r="AO90" s="185"/>
      <c r="AP90" s="185"/>
      <c r="AQ90" s="185"/>
      <c r="AR90" s="185"/>
      <c r="AS90" s="186">
        <v>1</v>
      </c>
    </row>
    <row r="91" spans="1:45">
      <c r="A91" s="33"/>
      <c r="B91" s="18">
        <v>1</v>
      </c>
      <c r="C91" s="7">
        <v>2</v>
      </c>
      <c r="D91" s="187">
        <v>164</v>
      </c>
      <c r="E91" s="184"/>
      <c r="F91" s="185"/>
      <c r="G91" s="185"/>
      <c r="H91" s="185"/>
      <c r="I91" s="185"/>
      <c r="J91" s="185"/>
      <c r="K91" s="185"/>
      <c r="L91" s="185"/>
      <c r="M91" s="185"/>
      <c r="N91" s="185"/>
      <c r="O91" s="185"/>
      <c r="P91" s="185"/>
      <c r="Q91" s="185"/>
      <c r="R91" s="185"/>
      <c r="S91" s="185"/>
      <c r="T91" s="185"/>
      <c r="U91" s="185"/>
      <c r="V91" s="185"/>
      <c r="W91" s="185"/>
      <c r="X91" s="185"/>
      <c r="Y91" s="185"/>
      <c r="Z91" s="185"/>
      <c r="AA91" s="185"/>
      <c r="AB91" s="185"/>
      <c r="AC91" s="185"/>
      <c r="AD91" s="185"/>
      <c r="AE91" s="185"/>
      <c r="AF91" s="185"/>
      <c r="AG91" s="185"/>
      <c r="AH91" s="185"/>
      <c r="AI91" s="185"/>
      <c r="AJ91" s="185"/>
      <c r="AK91" s="185"/>
      <c r="AL91" s="185"/>
      <c r="AM91" s="185"/>
      <c r="AN91" s="185"/>
      <c r="AO91" s="185"/>
      <c r="AP91" s="185"/>
      <c r="AQ91" s="185"/>
      <c r="AR91" s="185"/>
      <c r="AS91" s="186">
        <v>10</v>
      </c>
    </row>
    <row r="92" spans="1:45">
      <c r="A92" s="33"/>
      <c r="B92" s="19" t="s">
        <v>140</v>
      </c>
      <c r="C92" s="11"/>
      <c r="D92" s="194">
        <v>164.5</v>
      </c>
      <c r="E92" s="184"/>
      <c r="F92" s="185"/>
      <c r="G92" s="185"/>
      <c r="H92" s="185"/>
      <c r="I92" s="185"/>
      <c r="J92" s="185"/>
      <c r="K92" s="185"/>
      <c r="L92" s="185"/>
      <c r="M92" s="185"/>
      <c r="N92" s="185"/>
      <c r="O92" s="185"/>
      <c r="P92" s="185"/>
      <c r="Q92" s="185"/>
      <c r="R92" s="185"/>
      <c r="S92" s="185"/>
      <c r="T92" s="185"/>
      <c r="U92" s="185"/>
      <c r="V92" s="185"/>
      <c r="W92" s="185"/>
      <c r="X92" s="185"/>
      <c r="Y92" s="185"/>
      <c r="Z92" s="185"/>
      <c r="AA92" s="185"/>
      <c r="AB92" s="185"/>
      <c r="AC92" s="185"/>
      <c r="AD92" s="185"/>
      <c r="AE92" s="185"/>
      <c r="AF92" s="185"/>
      <c r="AG92" s="185"/>
      <c r="AH92" s="185"/>
      <c r="AI92" s="185"/>
      <c r="AJ92" s="185"/>
      <c r="AK92" s="185"/>
      <c r="AL92" s="185"/>
      <c r="AM92" s="185"/>
      <c r="AN92" s="185"/>
      <c r="AO92" s="185"/>
      <c r="AP92" s="185"/>
      <c r="AQ92" s="185"/>
      <c r="AR92" s="185"/>
      <c r="AS92" s="186">
        <v>16</v>
      </c>
    </row>
    <row r="93" spans="1:45">
      <c r="A93" s="33"/>
      <c r="B93" s="2" t="s">
        <v>141</v>
      </c>
      <c r="C93" s="31"/>
      <c r="D93" s="191">
        <v>164.5</v>
      </c>
      <c r="E93" s="184"/>
      <c r="F93" s="185"/>
      <c r="G93" s="185"/>
      <c r="H93" s="185"/>
      <c r="I93" s="185"/>
      <c r="J93" s="185"/>
      <c r="K93" s="185"/>
      <c r="L93" s="185"/>
      <c r="M93" s="185"/>
      <c r="N93" s="185"/>
      <c r="O93" s="185"/>
      <c r="P93" s="185"/>
      <c r="Q93" s="185"/>
      <c r="R93" s="185"/>
      <c r="S93" s="185"/>
      <c r="T93" s="185"/>
      <c r="U93" s="185"/>
      <c r="V93" s="185"/>
      <c r="W93" s="185"/>
      <c r="X93" s="185"/>
      <c r="Y93" s="185"/>
      <c r="Z93" s="185"/>
      <c r="AA93" s="185"/>
      <c r="AB93" s="185"/>
      <c r="AC93" s="185"/>
      <c r="AD93" s="185"/>
      <c r="AE93" s="185"/>
      <c r="AF93" s="185"/>
      <c r="AG93" s="185"/>
      <c r="AH93" s="185"/>
      <c r="AI93" s="185"/>
      <c r="AJ93" s="185"/>
      <c r="AK93" s="185"/>
      <c r="AL93" s="185"/>
      <c r="AM93" s="185"/>
      <c r="AN93" s="185"/>
      <c r="AO93" s="185"/>
      <c r="AP93" s="185"/>
      <c r="AQ93" s="185"/>
      <c r="AR93" s="185"/>
      <c r="AS93" s="186">
        <v>164.5</v>
      </c>
    </row>
    <row r="94" spans="1:45">
      <c r="A94" s="33"/>
      <c r="B94" s="2" t="s">
        <v>142</v>
      </c>
      <c r="C94" s="31"/>
      <c r="D94" s="191">
        <v>0.70710678118654757</v>
      </c>
      <c r="E94" s="184"/>
      <c r="F94" s="185"/>
      <c r="G94" s="185"/>
      <c r="H94" s="185"/>
      <c r="I94" s="185"/>
      <c r="J94" s="185"/>
      <c r="K94" s="185"/>
      <c r="L94" s="185"/>
      <c r="M94" s="185"/>
      <c r="N94" s="185"/>
      <c r="O94" s="185"/>
      <c r="P94" s="185"/>
      <c r="Q94" s="185"/>
      <c r="R94" s="185"/>
      <c r="S94" s="185"/>
      <c r="T94" s="185"/>
      <c r="U94" s="185"/>
      <c r="V94" s="185"/>
      <c r="W94" s="185"/>
      <c r="X94" s="185"/>
      <c r="Y94" s="185"/>
      <c r="Z94" s="185"/>
      <c r="AA94" s="185"/>
      <c r="AB94" s="185"/>
      <c r="AC94" s="185"/>
      <c r="AD94" s="185"/>
      <c r="AE94" s="185"/>
      <c r="AF94" s="185"/>
      <c r="AG94" s="185"/>
      <c r="AH94" s="185"/>
      <c r="AI94" s="185"/>
      <c r="AJ94" s="185"/>
      <c r="AK94" s="185"/>
      <c r="AL94" s="185"/>
      <c r="AM94" s="185"/>
      <c r="AN94" s="185"/>
      <c r="AO94" s="185"/>
      <c r="AP94" s="185"/>
      <c r="AQ94" s="185"/>
      <c r="AR94" s="185"/>
      <c r="AS94" s="186">
        <v>16</v>
      </c>
    </row>
    <row r="95" spans="1:45">
      <c r="A95" s="33"/>
      <c r="B95" s="2" t="s">
        <v>77</v>
      </c>
      <c r="C95" s="31"/>
      <c r="D95" s="12">
        <v>4.2985214661796205E-3</v>
      </c>
      <c r="E95" s="110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1"/>
    </row>
    <row r="96" spans="1:45">
      <c r="A96" s="33"/>
      <c r="B96" s="2" t="s">
        <v>143</v>
      </c>
      <c r="C96" s="31"/>
      <c r="D96" s="12">
        <v>0</v>
      </c>
      <c r="E96" s="110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1"/>
    </row>
    <row r="97" spans="1:45">
      <c r="A97" s="33"/>
      <c r="B97" s="54" t="s">
        <v>144</v>
      </c>
      <c r="C97" s="55"/>
      <c r="D97" s="53" t="s">
        <v>145</v>
      </c>
      <c r="E97" s="110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1"/>
    </row>
    <row r="98" spans="1:45">
      <c r="B98" s="34"/>
      <c r="C98" s="19"/>
      <c r="D98" s="29"/>
      <c r="AS98" s="71"/>
    </row>
    <row r="99" spans="1:45" ht="15">
      <c r="B99" s="37" t="s">
        <v>218</v>
      </c>
      <c r="AS99" s="30" t="s">
        <v>153</v>
      </c>
    </row>
    <row r="100" spans="1:45" ht="15">
      <c r="A100" s="27" t="s">
        <v>24</v>
      </c>
      <c r="B100" s="17" t="s">
        <v>96</v>
      </c>
      <c r="C100" s="14" t="s">
        <v>97</v>
      </c>
      <c r="D100" s="15" t="s">
        <v>155</v>
      </c>
      <c r="E100" s="110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1</v>
      </c>
    </row>
    <row r="101" spans="1:45">
      <c r="A101" s="33"/>
      <c r="B101" s="18" t="s">
        <v>125</v>
      </c>
      <c r="C101" s="7" t="s">
        <v>125</v>
      </c>
      <c r="D101" s="8" t="s">
        <v>98</v>
      </c>
      <c r="E101" s="110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0" t="s">
        <v>3</v>
      </c>
    </row>
    <row r="102" spans="1:45">
      <c r="A102" s="33"/>
      <c r="B102" s="18"/>
      <c r="C102" s="7"/>
      <c r="D102" s="8" t="s">
        <v>156</v>
      </c>
      <c r="E102" s="110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0">
        <v>0</v>
      </c>
    </row>
    <row r="103" spans="1:45">
      <c r="A103" s="33"/>
      <c r="B103" s="18"/>
      <c r="C103" s="7"/>
      <c r="D103" s="28"/>
      <c r="E103" s="110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0">
        <v>0</v>
      </c>
    </row>
    <row r="104" spans="1:45">
      <c r="A104" s="33"/>
      <c r="B104" s="17">
        <v>1</v>
      </c>
      <c r="C104" s="13">
        <v>1</v>
      </c>
      <c r="D104" s="180">
        <v>148</v>
      </c>
      <c r="E104" s="184"/>
      <c r="F104" s="185"/>
      <c r="G104" s="185"/>
      <c r="H104" s="185"/>
      <c r="I104" s="185"/>
      <c r="J104" s="185"/>
      <c r="K104" s="185"/>
      <c r="L104" s="185"/>
      <c r="M104" s="185"/>
      <c r="N104" s="185"/>
      <c r="O104" s="185"/>
      <c r="P104" s="185"/>
      <c r="Q104" s="185"/>
      <c r="R104" s="185"/>
      <c r="S104" s="185"/>
      <c r="T104" s="185"/>
      <c r="U104" s="185"/>
      <c r="V104" s="185"/>
      <c r="W104" s="185"/>
      <c r="X104" s="185"/>
      <c r="Y104" s="185"/>
      <c r="Z104" s="185"/>
      <c r="AA104" s="185"/>
      <c r="AB104" s="185"/>
      <c r="AC104" s="185"/>
      <c r="AD104" s="185"/>
      <c r="AE104" s="185"/>
      <c r="AF104" s="185"/>
      <c r="AG104" s="185"/>
      <c r="AH104" s="185"/>
      <c r="AI104" s="185"/>
      <c r="AJ104" s="185"/>
      <c r="AK104" s="185"/>
      <c r="AL104" s="185"/>
      <c r="AM104" s="185"/>
      <c r="AN104" s="185"/>
      <c r="AO104" s="185"/>
      <c r="AP104" s="185"/>
      <c r="AQ104" s="185"/>
      <c r="AR104" s="185"/>
      <c r="AS104" s="186">
        <v>1</v>
      </c>
    </row>
    <row r="105" spans="1:45">
      <c r="A105" s="33"/>
      <c r="B105" s="18">
        <v>1</v>
      </c>
      <c r="C105" s="7">
        <v>2</v>
      </c>
      <c r="D105" s="187">
        <v>150</v>
      </c>
      <c r="E105" s="184"/>
      <c r="F105" s="185"/>
      <c r="G105" s="185"/>
      <c r="H105" s="185"/>
      <c r="I105" s="185"/>
      <c r="J105" s="185"/>
      <c r="K105" s="185"/>
      <c r="L105" s="185"/>
      <c r="M105" s="185"/>
      <c r="N105" s="185"/>
      <c r="O105" s="185"/>
      <c r="P105" s="185"/>
      <c r="Q105" s="185"/>
      <c r="R105" s="185"/>
      <c r="S105" s="185"/>
      <c r="T105" s="185"/>
      <c r="U105" s="185"/>
      <c r="V105" s="185"/>
      <c r="W105" s="185"/>
      <c r="X105" s="185"/>
      <c r="Y105" s="185"/>
      <c r="Z105" s="185"/>
      <c r="AA105" s="185"/>
      <c r="AB105" s="185"/>
      <c r="AC105" s="185"/>
      <c r="AD105" s="185"/>
      <c r="AE105" s="185"/>
      <c r="AF105" s="185"/>
      <c r="AG105" s="185"/>
      <c r="AH105" s="185"/>
      <c r="AI105" s="185"/>
      <c r="AJ105" s="185"/>
      <c r="AK105" s="185"/>
      <c r="AL105" s="185"/>
      <c r="AM105" s="185"/>
      <c r="AN105" s="185"/>
      <c r="AO105" s="185"/>
      <c r="AP105" s="185"/>
      <c r="AQ105" s="185"/>
      <c r="AR105" s="185"/>
      <c r="AS105" s="186">
        <v>11</v>
      </c>
    </row>
    <row r="106" spans="1:45">
      <c r="A106" s="33"/>
      <c r="B106" s="19" t="s">
        <v>140</v>
      </c>
      <c r="C106" s="11"/>
      <c r="D106" s="194">
        <v>149</v>
      </c>
      <c r="E106" s="184"/>
      <c r="F106" s="185"/>
      <c r="G106" s="185"/>
      <c r="H106" s="185"/>
      <c r="I106" s="185"/>
      <c r="J106" s="185"/>
      <c r="K106" s="185"/>
      <c r="L106" s="185"/>
      <c r="M106" s="185"/>
      <c r="N106" s="185"/>
      <c r="O106" s="185"/>
      <c r="P106" s="185"/>
      <c r="Q106" s="185"/>
      <c r="R106" s="185"/>
      <c r="S106" s="185"/>
      <c r="T106" s="185"/>
      <c r="U106" s="185"/>
      <c r="V106" s="185"/>
      <c r="W106" s="185"/>
      <c r="X106" s="185"/>
      <c r="Y106" s="185"/>
      <c r="Z106" s="185"/>
      <c r="AA106" s="185"/>
      <c r="AB106" s="185"/>
      <c r="AC106" s="185"/>
      <c r="AD106" s="185"/>
      <c r="AE106" s="185"/>
      <c r="AF106" s="185"/>
      <c r="AG106" s="185"/>
      <c r="AH106" s="185"/>
      <c r="AI106" s="185"/>
      <c r="AJ106" s="185"/>
      <c r="AK106" s="185"/>
      <c r="AL106" s="185"/>
      <c r="AM106" s="185"/>
      <c r="AN106" s="185"/>
      <c r="AO106" s="185"/>
      <c r="AP106" s="185"/>
      <c r="AQ106" s="185"/>
      <c r="AR106" s="185"/>
      <c r="AS106" s="186">
        <v>16</v>
      </c>
    </row>
    <row r="107" spans="1:45">
      <c r="A107" s="33"/>
      <c r="B107" s="2" t="s">
        <v>141</v>
      </c>
      <c r="C107" s="31"/>
      <c r="D107" s="191">
        <v>149</v>
      </c>
      <c r="E107" s="184"/>
      <c r="F107" s="185"/>
      <c r="G107" s="185"/>
      <c r="H107" s="185"/>
      <c r="I107" s="185"/>
      <c r="J107" s="185"/>
      <c r="K107" s="185"/>
      <c r="L107" s="185"/>
      <c r="M107" s="185"/>
      <c r="N107" s="185"/>
      <c r="O107" s="185"/>
      <c r="P107" s="185"/>
      <c r="Q107" s="185"/>
      <c r="R107" s="185"/>
      <c r="S107" s="185"/>
      <c r="T107" s="185"/>
      <c r="U107" s="185"/>
      <c r="V107" s="185"/>
      <c r="W107" s="185"/>
      <c r="X107" s="185"/>
      <c r="Y107" s="185"/>
      <c r="Z107" s="185"/>
      <c r="AA107" s="185"/>
      <c r="AB107" s="185"/>
      <c r="AC107" s="185"/>
      <c r="AD107" s="185"/>
      <c r="AE107" s="185"/>
      <c r="AF107" s="185"/>
      <c r="AG107" s="185"/>
      <c r="AH107" s="185"/>
      <c r="AI107" s="185"/>
      <c r="AJ107" s="185"/>
      <c r="AK107" s="185"/>
      <c r="AL107" s="185"/>
      <c r="AM107" s="185"/>
      <c r="AN107" s="185"/>
      <c r="AO107" s="185"/>
      <c r="AP107" s="185"/>
      <c r="AQ107" s="185"/>
      <c r="AR107" s="185"/>
      <c r="AS107" s="186">
        <v>149</v>
      </c>
    </row>
    <row r="108" spans="1:45">
      <c r="A108" s="33"/>
      <c r="B108" s="2" t="s">
        <v>142</v>
      </c>
      <c r="C108" s="31"/>
      <c r="D108" s="191">
        <v>1.4142135623730951</v>
      </c>
      <c r="E108" s="184"/>
      <c r="F108" s="185"/>
      <c r="G108" s="185"/>
      <c r="H108" s="185"/>
      <c r="I108" s="185"/>
      <c r="J108" s="185"/>
      <c r="K108" s="185"/>
      <c r="L108" s="185"/>
      <c r="M108" s="185"/>
      <c r="N108" s="185"/>
      <c r="O108" s="185"/>
      <c r="P108" s="185"/>
      <c r="Q108" s="185"/>
      <c r="R108" s="185"/>
      <c r="S108" s="185"/>
      <c r="T108" s="185"/>
      <c r="U108" s="185"/>
      <c r="V108" s="185"/>
      <c r="W108" s="185"/>
      <c r="X108" s="185"/>
      <c r="Y108" s="185"/>
      <c r="Z108" s="185"/>
      <c r="AA108" s="185"/>
      <c r="AB108" s="185"/>
      <c r="AC108" s="185"/>
      <c r="AD108" s="185"/>
      <c r="AE108" s="185"/>
      <c r="AF108" s="185"/>
      <c r="AG108" s="185"/>
      <c r="AH108" s="185"/>
      <c r="AI108" s="185"/>
      <c r="AJ108" s="185"/>
      <c r="AK108" s="185"/>
      <c r="AL108" s="185"/>
      <c r="AM108" s="185"/>
      <c r="AN108" s="185"/>
      <c r="AO108" s="185"/>
      <c r="AP108" s="185"/>
      <c r="AQ108" s="185"/>
      <c r="AR108" s="185"/>
      <c r="AS108" s="186">
        <v>17</v>
      </c>
    </row>
    <row r="109" spans="1:45">
      <c r="A109" s="33"/>
      <c r="B109" s="2" t="s">
        <v>77</v>
      </c>
      <c r="C109" s="31"/>
      <c r="D109" s="12">
        <v>9.4913661904234576E-3</v>
      </c>
      <c r="E109" s="110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1"/>
    </row>
    <row r="110" spans="1:45">
      <c r="A110" s="33"/>
      <c r="B110" s="2" t="s">
        <v>143</v>
      </c>
      <c r="C110" s="31"/>
      <c r="D110" s="12">
        <v>0</v>
      </c>
      <c r="E110" s="110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1"/>
    </row>
    <row r="111" spans="1:45">
      <c r="A111" s="33"/>
      <c r="B111" s="54" t="s">
        <v>144</v>
      </c>
      <c r="C111" s="55"/>
      <c r="D111" s="53" t="s">
        <v>145</v>
      </c>
      <c r="E111" s="110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1"/>
    </row>
    <row r="112" spans="1:45">
      <c r="B112" s="34"/>
      <c r="C112" s="19"/>
      <c r="D112" s="29"/>
      <c r="AS112" s="71"/>
    </row>
    <row r="113" spans="1:45" ht="15">
      <c r="B113" s="37" t="s">
        <v>219</v>
      </c>
      <c r="AS113" s="30" t="s">
        <v>153</v>
      </c>
    </row>
    <row r="114" spans="1:45" ht="15">
      <c r="A114" s="27" t="s">
        <v>47</v>
      </c>
      <c r="B114" s="17" t="s">
        <v>96</v>
      </c>
      <c r="C114" s="14" t="s">
        <v>97</v>
      </c>
      <c r="D114" s="15" t="s">
        <v>155</v>
      </c>
      <c r="E114" s="110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1</v>
      </c>
    </row>
    <row r="115" spans="1:45">
      <c r="A115" s="33"/>
      <c r="B115" s="18" t="s">
        <v>125</v>
      </c>
      <c r="C115" s="7" t="s">
        <v>125</v>
      </c>
      <c r="D115" s="8" t="s">
        <v>98</v>
      </c>
      <c r="E115" s="110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 t="s">
        <v>3</v>
      </c>
    </row>
    <row r="116" spans="1:45">
      <c r="A116" s="33"/>
      <c r="B116" s="18"/>
      <c r="C116" s="7"/>
      <c r="D116" s="8" t="s">
        <v>156</v>
      </c>
      <c r="E116" s="110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1</v>
      </c>
    </row>
    <row r="117" spans="1:45">
      <c r="A117" s="33"/>
      <c r="B117" s="18"/>
      <c r="C117" s="7"/>
      <c r="D117" s="28"/>
      <c r="E117" s="110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1</v>
      </c>
    </row>
    <row r="118" spans="1:45">
      <c r="A118" s="33"/>
      <c r="B118" s="17">
        <v>1</v>
      </c>
      <c r="C118" s="13">
        <v>1</v>
      </c>
      <c r="D118" s="196">
        <v>29</v>
      </c>
      <c r="E118" s="199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  <c r="Z118" s="200"/>
      <c r="AA118" s="200"/>
      <c r="AB118" s="200"/>
      <c r="AC118" s="200"/>
      <c r="AD118" s="200"/>
      <c r="AE118" s="200"/>
      <c r="AF118" s="200"/>
      <c r="AG118" s="200"/>
      <c r="AH118" s="200"/>
      <c r="AI118" s="200"/>
      <c r="AJ118" s="200"/>
      <c r="AK118" s="200"/>
      <c r="AL118" s="200"/>
      <c r="AM118" s="200"/>
      <c r="AN118" s="200"/>
      <c r="AO118" s="200"/>
      <c r="AP118" s="200"/>
      <c r="AQ118" s="200"/>
      <c r="AR118" s="200"/>
      <c r="AS118" s="201">
        <v>1</v>
      </c>
    </row>
    <row r="119" spans="1:45">
      <c r="A119" s="33"/>
      <c r="B119" s="18">
        <v>1</v>
      </c>
      <c r="C119" s="7">
        <v>2</v>
      </c>
      <c r="D119" s="202">
        <v>27</v>
      </c>
      <c r="E119" s="199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  <c r="V119" s="200"/>
      <c r="W119" s="200"/>
      <c r="X119" s="200"/>
      <c r="Y119" s="200"/>
      <c r="Z119" s="200"/>
      <c r="AA119" s="200"/>
      <c r="AB119" s="200"/>
      <c r="AC119" s="200"/>
      <c r="AD119" s="200"/>
      <c r="AE119" s="200"/>
      <c r="AF119" s="200"/>
      <c r="AG119" s="200"/>
      <c r="AH119" s="200"/>
      <c r="AI119" s="200"/>
      <c r="AJ119" s="200"/>
      <c r="AK119" s="200"/>
      <c r="AL119" s="200"/>
      <c r="AM119" s="200"/>
      <c r="AN119" s="200"/>
      <c r="AO119" s="200"/>
      <c r="AP119" s="200"/>
      <c r="AQ119" s="200"/>
      <c r="AR119" s="200"/>
      <c r="AS119" s="201">
        <v>12</v>
      </c>
    </row>
    <row r="120" spans="1:45">
      <c r="A120" s="33"/>
      <c r="B120" s="19" t="s">
        <v>140</v>
      </c>
      <c r="C120" s="11"/>
      <c r="D120" s="210">
        <v>28</v>
      </c>
      <c r="E120" s="199"/>
      <c r="F120" s="200"/>
      <c r="G120" s="200"/>
      <c r="H120" s="200"/>
      <c r="I120" s="200"/>
      <c r="J120" s="200"/>
      <c r="K120" s="200"/>
      <c r="L120" s="200"/>
      <c r="M120" s="200"/>
      <c r="N120" s="200"/>
      <c r="O120" s="200"/>
      <c r="P120" s="200"/>
      <c r="Q120" s="200"/>
      <c r="R120" s="200"/>
      <c r="S120" s="200"/>
      <c r="T120" s="200"/>
      <c r="U120" s="200"/>
      <c r="V120" s="200"/>
      <c r="W120" s="200"/>
      <c r="X120" s="200"/>
      <c r="Y120" s="200"/>
      <c r="Z120" s="200"/>
      <c r="AA120" s="200"/>
      <c r="AB120" s="200"/>
      <c r="AC120" s="200"/>
      <c r="AD120" s="200"/>
      <c r="AE120" s="200"/>
      <c r="AF120" s="200"/>
      <c r="AG120" s="200"/>
      <c r="AH120" s="200"/>
      <c r="AI120" s="200"/>
      <c r="AJ120" s="200"/>
      <c r="AK120" s="200"/>
      <c r="AL120" s="200"/>
      <c r="AM120" s="200"/>
      <c r="AN120" s="200"/>
      <c r="AO120" s="200"/>
      <c r="AP120" s="200"/>
      <c r="AQ120" s="200"/>
      <c r="AR120" s="200"/>
      <c r="AS120" s="201">
        <v>16</v>
      </c>
    </row>
    <row r="121" spans="1:45">
      <c r="A121" s="33"/>
      <c r="B121" s="2" t="s">
        <v>141</v>
      </c>
      <c r="C121" s="31"/>
      <c r="D121" s="207">
        <v>28</v>
      </c>
      <c r="E121" s="199"/>
      <c r="F121" s="200"/>
      <c r="G121" s="200"/>
      <c r="H121" s="200"/>
      <c r="I121" s="200"/>
      <c r="J121" s="200"/>
      <c r="K121" s="200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0"/>
      <c r="AA121" s="200"/>
      <c r="AB121" s="200"/>
      <c r="AC121" s="200"/>
      <c r="AD121" s="200"/>
      <c r="AE121" s="200"/>
      <c r="AF121" s="200"/>
      <c r="AG121" s="200"/>
      <c r="AH121" s="200"/>
      <c r="AI121" s="200"/>
      <c r="AJ121" s="200"/>
      <c r="AK121" s="200"/>
      <c r="AL121" s="200"/>
      <c r="AM121" s="200"/>
      <c r="AN121" s="200"/>
      <c r="AO121" s="200"/>
      <c r="AP121" s="200"/>
      <c r="AQ121" s="200"/>
      <c r="AR121" s="200"/>
      <c r="AS121" s="201">
        <v>28</v>
      </c>
    </row>
    <row r="122" spans="1:45">
      <c r="A122" s="33"/>
      <c r="B122" s="2" t="s">
        <v>142</v>
      </c>
      <c r="C122" s="31"/>
      <c r="D122" s="207">
        <v>1.4142135623730951</v>
      </c>
      <c r="E122" s="199"/>
      <c r="F122" s="200"/>
      <c r="G122" s="200"/>
      <c r="H122" s="200"/>
      <c r="I122" s="200"/>
      <c r="J122" s="200"/>
      <c r="K122" s="200"/>
      <c r="L122" s="200"/>
      <c r="M122" s="200"/>
      <c r="N122" s="200"/>
      <c r="O122" s="200"/>
      <c r="P122" s="200"/>
      <c r="Q122" s="200"/>
      <c r="R122" s="200"/>
      <c r="S122" s="200"/>
      <c r="T122" s="200"/>
      <c r="U122" s="200"/>
      <c r="V122" s="200"/>
      <c r="W122" s="200"/>
      <c r="X122" s="200"/>
      <c r="Y122" s="200"/>
      <c r="Z122" s="200"/>
      <c r="AA122" s="200"/>
      <c r="AB122" s="200"/>
      <c r="AC122" s="200"/>
      <c r="AD122" s="200"/>
      <c r="AE122" s="200"/>
      <c r="AF122" s="200"/>
      <c r="AG122" s="200"/>
      <c r="AH122" s="200"/>
      <c r="AI122" s="200"/>
      <c r="AJ122" s="200"/>
      <c r="AK122" s="200"/>
      <c r="AL122" s="200"/>
      <c r="AM122" s="200"/>
      <c r="AN122" s="200"/>
      <c r="AO122" s="200"/>
      <c r="AP122" s="200"/>
      <c r="AQ122" s="200"/>
      <c r="AR122" s="200"/>
      <c r="AS122" s="201">
        <v>18</v>
      </c>
    </row>
    <row r="123" spans="1:45">
      <c r="A123" s="33"/>
      <c r="B123" s="2" t="s">
        <v>77</v>
      </c>
      <c r="C123" s="31"/>
      <c r="D123" s="12">
        <v>5.0507627227610541E-2</v>
      </c>
      <c r="E123" s="110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1"/>
    </row>
    <row r="124" spans="1:45">
      <c r="A124" s="33"/>
      <c r="B124" s="2" t="s">
        <v>143</v>
      </c>
      <c r="C124" s="31"/>
      <c r="D124" s="12">
        <v>0</v>
      </c>
      <c r="E124" s="110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1"/>
    </row>
    <row r="125" spans="1:45">
      <c r="A125" s="33"/>
      <c r="B125" s="54" t="s">
        <v>144</v>
      </c>
      <c r="C125" s="55"/>
      <c r="D125" s="53" t="s">
        <v>145</v>
      </c>
      <c r="E125" s="110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1"/>
    </row>
    <row r="126" spans="1:45">
      <c r="B126" s="34"/>
      <c r="C126" s="19"/>
      <c r="D126" s="29"/>
      <c r="AS126" s="71"/>
    </row>
    <row r="127" spans="1:45" ht="15">
      <c r="B127" s="37" t="s">
        <v>220</v>
      </c>
      <c r="AS127" s="30" t="s">
        <v>153</v>
      </c>
    </row>
    <row r="128" spans="1:45" ht="15">
      <c r="A128" s="27" t="s">
        <v>27</v>
      </c>
      <c r="B128" s="17" t="s">
        <v>96</v>
      </c>
      <c r="C128" s="14" t="s">
        <v>97</v>
      </c>
      <c r="D128" s="15" t="s">
        <v>155</v>
      </c>
      <c r="E128" s="110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125</v>
      </c>
      <c r="C129" s="7" t="s">
        <v>125</v>
      </c>
      <c r="D129" s="8" t="s">
        <v>98</v>
      </c>
      <c r="E129" s="110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3</v>
      </c>
    </row>
    <row r="130" spans="1:45">
      <c r="A130" s="33"/>
      <c r="B130" s="18"/>
      <c r="C130" s="7"/>
      <c r="D130" s="8" t="s">
        <v>156</v>
      </c>
      <c r="E130" s="110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2</v>
      </c>
    </row>
    <row r="131" spans="1:45">
      <c r="A131" s="33"/>
      <c r="B131" s="18"/>
      <c r="C131" s="7"/>
      <c r="D131" s="28"/>
      <c r="E131" s="110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2</v>
      </c>
    </row>
    <row r="132" spans="1:45">
      <c r="A132" s="33"/>
      <c r="B132" s="17">
        <v>1</v>
      </c>
      <c r="C132" s="13">
        <v>1</v>
      </c>
      <c r="D132" s="20">
        <v>1.34</v>
      </c>
      <c r="E132" s="110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1</v>
      </c>
    </row>
    <row r="133" spans="1:45">
      <c r="A133" s="33"/>
      <c r="B133" s="18">
        <v>1</v>
      </c>
      <c r="C133" s="7">
        <v>2</v>
      </c>
      <c r="D133" s="9">
        <v>1.39</v>
      </c>
      <c r="E133" s="110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>
        <v>13</v>
      </c>
    </row>
    <row r="134" spans="1:45">
      <c r="A134" s="33"/>
      <c r="B134" s="19" t="s">
        <v>140</v>
      </c>
      <c r="C134" s="11"/>
      <c r="D134" s="23">
        <v>1.365</v>
      </c>
      <c r="E134" s="110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0">
        <v>16</v>
      </c>
    </row>
    <row r="135" spans="1:45">
      <c r="A135" s="33"/>
      <c r="B135" s="2" t="s">
        <v>141</v>
      </c>
      <c r="C135" s="31"/>
      <c r="D135" s="10">
        <v>1.365</v>
      </c>
      <c r="E135" s="110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0">
        <v>1.365</v>
      </c>
    </row>
    <row r="136" spans="1:45">
      <c r="A136" s="33"/>
      <c r="B136" s="2" t="s">
        <v>142</v>
      </c>
      <c r="C136" s="31"/>
      <c r="D136" s="24">
        <v>3.5355339059327251E-2</v>
      </c>
      <c r="E136" s="110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0">
        <v>19</v>
      </c>
    </row>
    <row r="137" spans="1:45">
      <c r="A137" s="33"/>
      <c r="B137" s="2" t="s">
        <v>77</v>
      </c>
      <c r="C137" s="31"/>
      <c r="D137" s="12">
        <v>2.590134729621044E-2</v>
      </c>
      <c r="E137" s="110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1"/>
    </row>
    <row r="138" spans="1:45">
      <c r="A138" s="33"/>
      <c r="B138" s="2" t="s">
        <v>143</v>
      </c>
      <c r="C138" s="31"/>
      <c r="D138" s="12">
        <v>0</v>
      </c>
      <c r="E138" s="110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1"/>
    </row>
    <row r="139" spans="1:45">
      <c r="A139" s="33"/>
      <c r="B139" s="54" t="s">
        <v>144</v>
      </c>
      <c r="C139" s="55"/>
      <c r="D139" s="53" t="s">
        <v>145</v>
      </c>
      <c r="E139" s="110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1"/>
    </row>
    <row r="140" spans="1:45">
      <c r="B140" s="34"/>
      <c r="C140" s="19"/>
      <c r="D140" s="29"/>
      <c r="AS140" s="71"/>
    </row>
    <row r="141" spans="1:45" ht="15">
      <c r="B141" s="37" t="s">
        <v>221</v>
      </c>
      <c r="AS141" s="30" t="s">
        <v>153</v>
      </c>
    </row>
    <row r="142" spans="1:45" ht="15">
      <c r="A142" s="27" t="s">
        <v>0</v>
      </c>
      <c r="B142" s="17" t="s">
        <v>96</v>
      </c>
      <c r="C142" s="14" t="s">
        <v>97</v>
      </c>
      <c r="D142" s="15" t="s">
        <v>155</v>
      </c>
      <c r="E142" s="110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0">
        <v>1</v>
      </c>
    </row>
    <row r="143" spans="1:45">
      <c r="A143" s="33"/>
      <c r="B143" s="18" t="s">
        <v>125</v>
      </c>
      <c r="C143" s="7" t="s">
        <v>125</v>
      </c>
      <c r="D143" s="8" t="s">
        <v>98</v>
      </c>
      <c r="E143" s="110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0" t="s">
        <v>3</v>
      </c>
    </row>
    <row r="144" spans="1:45">
      <c r="A144" s="33"/>
      <c r="B144" s="18"/>
      <c r="C144" s="7"/>
      <c r="D144" s="8" t="s">
        <v>156</v>
      </c>
      <c r="E144" s="110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0">
        <v>0</v>
      </c>
    </row>
    <row r="145" spans="1:45">
      <c r="A145" s="33"/>
      <c r="B145" s="18"/>
      <c r="C145" s="7"/>
      <c r="D145" s="28"/>
      <c r="E145" s="110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0">
        <v>0</v>
      </c>
    </row>
    <row r="146" spans="1:45">
      <c r="A146" s="33"/>
      <c r="B146" s="17">
        <v>1</v>
      </c>
      <c r="C146" s="13">
        <v>1</v>
      </c>
      <c r="D146" s="180">
        <v>148</v>
      </c>
      <c r="E146" s="184"/>
      <c r="F146" s="185"/>
      <c r="G146" s="185"/>
      <c r="H146" s="185"/>
      <c r="I146" s="185"/>
      <c r="J146" s="185"/>
      <c r="K146" s="185"/>
      <c r="L146" s="185"/>
      <c r="M146" s="185"/>
      <c r="N146" s="185"/>
      <c r="O146" s="185"/>
      <c r="P146" s="185"/>
      <c r="Q146" s="185"/>
      <c r="R146" s="185"/>
      <c r="S146" s="185"/>
      <c r="T146" s="185"/>
      <c r="U146" s="185"/>
      <c r="V146" s="185"/>
      <c r="W146" s="185"/>
      <c r="X146" s="185"/>
      <c r="Y146" s="185"/>
      <c r="Z146" s="185"/>
      <c r="AA146" s="185"/>
      <c r="AB146" s="185"/>
      <c r="AC146" s="185"/>
      <c r="AD146" s="185"/>
      <c r="AE146" s="185"/>
      <c r="AF146" s="185"/>
      <c r="AG146" s="185"/>
      <c r="AH146" s="185"/>
      <c r="AI146" s="185"/>
      <c r="AJ146" s="185"/>
      <c r="AK146" s="185"/>
      <c r="AL146" s="185"/>
      <c r="AM146" s="185"/>
      <c r="AN146" s="185"/>
      <c r="AO146" s="185"/>
      <c r="AP146" s="185"/>
      <c r="AQ146" s="185"/>
      <c r="AR146" s="185"/>
      <c r="AS146" s="186">
        <v>1</v>
      </c>
    </row>
    <row r="147" spans="1:45">
      <c r="A147" s="33"/>
      <c r="B147" s="18">
        <v>1</v>
      </c>
      <c r="C147" s="7">
        <v>2</v>
      </c>
      <c r="D147" s="187">
        <v>154</v>
      </c>
      <c r="E147" s="184"/>
      <c r="F147" s="185"/>
      <c r="G147" s="185"/>
      <c r="H147" s="185"/>
      <c r="I147" s="185"/>
      <c r="J147" s="185"/>
      <c r="K147" s="185"/>
      <c r="L147" s="185"/>
      <c r="M147" s="185"/>
      <c r="N147" s="185"/>
      <c r="O147" s="185"/>
      <c r="P147" s="185"/>
      <c r="Q147" s="185"/>
      <c r="R147" s="185"/>
      <c r="S147" s="185"/>
      <c r="T147" s="185"/>
      <c r="U147" s="185"/>
      <c r="V147" s="185"/>
      <c r="W147" s="185"/>
      <c r="X147" s="185"/>
      <c r="Y147" s="185"/>
      <c r="Z147" s="185"/>
      <c r="AA147" s="185"/>
      <c r="AB147" s="185"/>
      <c r="AC147" s="185"/>
      <c r="AD147" s="185"/>
      <c r="AE147" s="185"/>
      <c r="AF147" s="185"/>
      <c r="AG147" s="185"/>
      <c r="AH147" s="185"/>
      <c r="AI147" s="185"/>
      <c r="AJ147" s="185"/>
      <c r="AK147" s="185"/>
      <c r="AL147" s="185"/>
      <c r="AM147" s="185"/>
      <c r="AN147" s="185"/>
      <c r="AO147" s="185"/>
      <c r="AP147" s="185"/>
      <c r="AQ147" s="185"/>
      <c r="AR147" s="185"/>
      <c r="AS147" s="186">
        <v>2</v>
      </c>
    </row>
    <row r="148" spans="1:45">
      <c r="A148" s="33"/>
      <c r="B148" s="19" t="s">
        <v>140</v>
      </c>
      <c r="C148" s="11"/>
      <c r="D148" s="194">
        <v>151</v>
      </c>
      <c r="E148" s="184"/>
      <c r="F148" s="185"/>
      <c r="G148" s="185"/>
      <c r="H148" s="185"/>
      <c r="I148" s="185"/>
      <c r="J148" s="185"/>
      <c r="K148" s="185"/>
      <c r="L148" s="185"/>
      <c r="M148" s="185"/>
      <c r="N148" s="185"/>
      <c r="O148" s="185"/>
      <c r="P148" s="185"/>
      <c r="Q148" s="185"/>
      <c r="R148" s="185"/>
      <c r="S148" s="185"/>
      <c r="T148" s="185"/>
      <c r="U148" s="185"/>
      <c r="V148" s="185"/>
      <c r="W148" s="185"/>
      <c r="X148" s="185"/>
      <c r="Y148" s="185"/>
      <c r="Z148" s="185"/>
      <c r="AA148" s="185"/>
      <c r="AB148" s="185"/>
      <c r="AC148" s="185"/>
      <c r="AD148" s="185"/>
      <c r="AE148" s="185"/>
      <c r="AF148" s="185"/>
      <c r="AG148" s="185"/>
      <c r="AH148" s="185"/>
      <c r="AI148" s="185"/>
      <c r="AJ148" s="185"/>
      <c r="AK148" s="185"/>
      <c r="AL148" s="185"/>
      <c r="AM148" s="185"/>
      <c r="AN148" s="185"/>
      <c r="AO148" s="185"/>
      <c r="AP148" s="185"/>
      <c r="AQ148" s="185"/>
      <c r="AR148" s="185"/>
      <c r="AS148" s="186">
        <v>16</v>
      </c>
    </row>
    <row r="149" spans="1:45">
      <c r="A149" s="33"/>
      <c r="B149" s="2" t="s">
        <v>141</v>
      </c>
      <c r="C149" s="31"/>
      <c r="D149" s="191">
        <v>151</v>
      </c>
      <c r="E149" s="184"/>
      <c r="F149" s="185"/>
      <c r="G149" s="185"/>
      <c r="H149" s="185"/>
      <c r="I149" s="185"/>
      <c r="J149" s="185"/>
      <c r="K149" s="185"/>
      <c r="L149" s="185"/>
      <c r="M149" s="185"/>
      <c r="N149" s="185"/>
      <c r="O149" s="185"/>
      <c r="P149" s="185"/>
      <c r="Q149" s="185"/>
      <c r="R149" s="185"/>
      <c r="S149" s="185"/>
      <c r="T149" s="185"/>
      <c r="U149" s="185"/>
      <c r="V149" s="185"/>
      <c r="W149" s="185"/>
      <c r="X149" s="185"/>
      <c r="Y149" s="185"/>
      <c r="Z149" s="185"/>
      <c r="AA149" s="185"/>
      <c r="AB149" s="185"/>
      <c r="AC149" s="185"/>
      <c r="AD149" s="185"/>
      <c r="AE149" s="185"/>
      <c r="AF149" s="185"/>
      <c r="AG149" s="185"/>
      <c r="AH149" s="185"/>
      <c r="AI149" s="185"/>
      <c r="AJ149" s="185"/>
      <c r="AK149" s="185"/>
      <c r="AL149" s="185"/>
      <c r="AM149" s="185"/>
      <c r="AN149" s="185"/>
      <c r="AO149" s="185"/>
      <c r="AP149" s="185"/>
      <c r="AQ149" s="185"/>
      <c r="AR149" s="185"/>
      <c r="AS149" s="186">
        <v>151</v>
      </c>
    </row>
    <row r="150" spans="1:45">
      <c r="A150" s="33"/>
      <c r="B150" s="2" t="s">
        <v>142</v>
      </c>
      <c r="C150" s="31"/>
      <c r="D150" s="191">
        <v>4.2426406871192848</v>
      </c>
      <c r="E150" s="184"/>
      <c r="F150" s="185"/>
      <c r="G150" s="185"/>
      <c r="H150" s="185"/>
      <c r="I150" s="185"/>
      <c r="J150" s="185"/>
      <c r="K150" s="185"/>
      <c r="L150" s="185"/>
      <c r="M150" s="185"/>
      <c r="N150" s="185"/>
      <c r="O150" s="185"/>
      <c r="P150" s="185"/>
      <c r="Q150" s="185"/>
      <c r="R150" s="185"/>
      <c r="S150" s="185"/>
      <c r="T150" s="185"/>
      <c r="U150" s="185"/>
      <c r="V150" s="185"/>
      <c r="W150" s="185"/>
      <c r="X150" s="185"/>
      <c r="Y150" s="185"/>
      <c r="Z150" s="185"/>
      <c r="AA150" s="185"/>
      <c r="AB150" s="185"/>
      <c r="AC150" s="185"/>
      <c r="AD150" s="185"/>
      <c r="AE150" s="185"/>
      <c r="AF150" s="185"/>
      <c r="AG150" s="185"/>
      <c r="AH150" s="185"/>
      <c r="AI150" s="185"/>
      <c r="AJ150" s="185"/>
      <c r="AK150" s="185"/>
      <c r="AL150" s="185"/>
      <c r="AM150" s="185"/>
      <c r="AN150" s="185"/>
      <c r="AO150" s="185"/>
      <c r="AP150" s="185"/>
      <c r="AQ150" s="185"/>
      <c r="AR150" s="185"/>
      <c r="AS150" s="186">
        <v>20</v>
      </c>
    </row>
    <row r="151" spans="1:45">
      <c r="A151" s="33"/>
      <c r="B151" s="2" t="s">
        <v>77</v>
      </c>
      <c r="C151" s="31"/>
      <c r="D151" s="12">
        <v>2.8096958192842945E-2</v>
      </c>
      <c r="E151" s="110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1"/>
    </row>
    <row r="152" spans="1:45">
      <c r="A152" s="33"/>
      <c r="B152" s="2" t="s">
        <v>143</v>
      </c>
      <c r="C152" s="31"/>
      <c r="D152" s="12">
        <v>0</v>
      </c>
      <c r="E152" s="110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1"/>
    </row>
    <row r="153" spans="1:45">
      <c r="A153" s="33"/>
      <c r="B153" s="54" t="s">
        <v>144</v>
      </c>
      <c r="C153" s="55"/>
      <c r="D153" s="53" t="s">
        <v>145</v>
      </c>
      <c r="E153" s="110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1"/>
    </row>
    <row r="154" spans="1:45">
      <c r="B154" s="34"/>
      <c r="C154" s="19"/>
      <c r="D154" s="29"/>
      <c r="AS154" s="71"/>
    </row>
    <row r="155" spans="1:45" ht="15">
      <c r="B155" s="37" t="s">
        <v>222</v>
      </c>
      <c r="AS155" s="30" t="s">
        <v>153</v>
      </c>
    </row>
    <row r="156" spans="1:45" ht="15">
      <c r="A156" s="27" t="s">
        <v>32</v>
      </c>
      <c r="B156" s="17" t="s">
        <v>96</v>
      </c>
      <c r="C156" s="14" t="s">
        <v>97</v>
      </c>
      <c r="D156" s="15" t="s">
        <v>155</v>
      </c>
      <c r="E156" s="110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>
        <v>1</v>
      </c>
    </row>
    <row r="157" spans="1:45">
      <c r="A157" s="33"/>
      <c r="B157" s="18" t="s">
        <v>125</v>
      </c>
      <c r="C157" s="7" t="s">
        <v>125</v>
      </c>
      <c r="D157" s="8" t="s">
        <v>98</v>
      </c>
      <c r="E157" s="110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0" t="s">
        <v>3</v>
      </c>
    </row>
    <row r="158" spans="1:45">
      <c r="A158" s="33"/>
      <c r="B158" s="18"/>
      <c r="C158" s="7"/>
      <c r="D158" s="8" t="s">
        <v>156</v>
      </c>
      <c r="E158" s="110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0">
        <v>1</v>
      </c>
    </row>
    <row r="159" spans="1:45">
      <c r="A159" s="33"/>
      <c r="B159" s="18"/>
      <c r="C159" s="7"/>
      <c r="D159" s="28"/>
      <c r="E159" s="110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0">
        <v>1</v>
      </c>
    </row>
    <row r="160" spans="1:45">
      <c r="A160" s="33"/>
      <c r="B160" s="17">
        <v>1</v>
      </c>
      <c r="C160" s="13">
        <v>1</v>
      </c>
      <c r="D160" s="196">
        <v>12.5</v>
      </c>
      <c r="E160" s="199"/>
      <c r="F160" s="200"/>
      <c r="G160" s="200"/>
      <c r="H160" s="200"/>
      <c r="I160" s="200"/>
      <c r="J160" s="200"/>
      <c r="K160" s="200"/>
      <c r="L160" s="200"/>
      <c r="M160" s="200"/>
      <c r="N160" s="200"/>
      <c r="O160" s="200"/>
      <c r="P160" s="200"/>
      <c r="Q160" s="200"/>
      <c r="R160" s="200"/>
      <c r="S160" s="200"/>
      <c r="T160" s="200"/>
      <c r="U160" s="200"/>
      <c r="V160" s="200"/>
      <c r="W160" s="200"/>
      <c r="X160" s="200"/>
      <c r="Y160" s="200"/>
      <c r="Z160" s="200"/>
      <c r="AA160" s="200"/>
      <c r="AB160" s="200"/>
      <c r="AC160" s="200"/>
      <c r="AD160" s="200"/>
      <c r="AE160" s="200"/>
      <c r="AF160" s="200"/>
      <c r="AG160" s="200"/>
      <c r="AH160" s="200"/>
      <c r="AI160" s="200"/>
      <c r="AJ160" s="200"/>
      <c r="AK160" s="200"/>
      <c r="AL160" s="200"/>
      <c r="AM160" s="200"/>
      <c r="AN160" s="200"/>
      <c r="AO160" s="200"/>
      <c r="AP160" s="200"/>
      <c r="AQ160" s="200"/>
      <c r="AR160" s="200"/>
      <c r="AS160" s="201">
        <v>1</v>
      </c>
    </row>
    <row r="161" spans="1:45">
      <c r="A161" s="33"/>
      <c r="B161" s="18">
        <v>1</v>
      </c>
      <c r="C161" s="7">
        <v>2</v>
      </c>
      <c r="D161" s="202">
        <v>12.9</v>
      </c>
      <c r="E161" s="199"/>
      <c r="F161" s="200"/>
      <c r="G161" s="200"/>
      <c r="H161" s="200"/>
      <c r="I161" s="200"/>
      <c r="J161" s="200"/>
      <c r="K161" s="200"/>
      <c r="L161" s="200"/>
      <c r="M161" s="200"/>
      <c r="N161" s="200"/>
      <c r="O161" s="200"/>
      <c r="P161" s="200"/>
      <c r="Q161" s="200"/>
      <c r="R161" s="200"/>
      <c r="S161" s="200"/>
      <c r="T161" s="200"/>
      <c r="U161" s="200"/>
      <c r="V161" s="200"/>
      <c r="W161" s="200"/>
      <c r="X161" s="200"/>
      <c r="Y161" s="200"/>
      <c r="Z161" s="200"/>
      <c r="AA161" s="200"/>
      <c r="AB161" s="200"/>
      <c r="AC161" s="200"/>
      <c r="AD161" s="200"/>
      <c r="AE161" s="200"/>
      <c r="AF161" s="200"/>
      <c r="AG161" s="200"/>
      <c r="AH161" s="200"/>
      <c r="AI161" s="200"/>
      <c r="AJ161" s="200"/>
      <c r="AK161" s="200"/>
      <c r="AL161" s="200"/>
      <c r="AM161" s="200"/>
      <c r="AN161" s="200"/>
      <c r="AO161" s="200"/>
      <c r="AP161" s="200"/>
      <c r="AQ161" s="200"/>
      <c r="AR161" s="200"/>
      <c r="AS161" s="201">
        <v>15</v>
      </c>
    </row>
    <row r="162" spans="1:45">
      <c r="A162" s="33"/>
      <c r="B162" s="19" t="s">
        <v>140</v>
      </c>
      <c r="C162" s="11"/>
      <c r="D162" s="210">
        <v>12.7</v>
      </c>
      <c r="E162" s="199"/>
      <c r="F162" s="200"/>
      <c r="G162" s="200"/>
      <c r="H162" s="200"/>
      <c r="I162" s="200"/>
      <c r="J162" s="200"/>
      <c r="K162" s="200"/>
      <c r="L162" s="200"/>
      <c r="M162" s="200"/>
      <c r="N162" s="200"/>
      <c r="O162" s="200"/>
      <c r="P162" s="200"/>
      <c r="Q162" s="200"/>
      <c r="R162" s="200"/>
      <c r="S162" s="200"/>
      <c r="T162" s="200"/>
      <c r="U162" s="200"/>
      <c r="V162" s="200"/>
      <c r="W162" s="200"/>
      <c r="X162" s="200"/>
      <c r="Y162" s="200"/>
      <c r="Z162" s="200"/>
      <c r="AA162" s="200"/>
      <c r="AB162" s="200"/>
      <c r="AC162" s="200"/>
      <c r="AD162" s="200"/>
      <c r="AE162" s="200"/>
      <c r="AF162" s="200"/>
      <c r="AG162" s="200"/>
      <c r="AH162" s="200"/>
      <c r="AI162" s="200"/>
      <c r="AJ162" s="200"/>
      <c r="AK162" s="200"/>
      <c r="AL162" s="200"/>
      <c r="AM162" s="200"/>
      <c r="AN162" s="200"/>
      <c r="AO162" s="200"/>
      <c r="AP162" s="200"/>
      <c r="AQ162" s="200"/>
      <c r="AR162" s="200"/>
      <c r="AS162" s="201">
        <v>16</v>
      </c>
    </row>
    <row r="163" spans="1:45">
      <c r="A163" s="33"/>
      <c r="B163" s="2" t="s">
        <v>141</v>
      </c>
      <c r="C163" s="31"/>
      <c r="D163" s="207">
        <v>12.7</v>
      </c>
      <c r="E163" s="199"/>
      <c r="F163" s="200"/>
      <c r="G163" s="200"/>
      <c r="H163" s="200"/>
      <c r="I163" s="200"/>
      <c r="J163" s="200"/>
      <c r="K163" s="200"/>
      <c r="L163" s="200"/>
      <c r="M163" s="200"/>
      <c r="N163" s="200"/>
      <c r="O163" s="200"/>
      <c r="P163" s="200"/>
      <c r="Q163" s="200"/>
      <c r="R163" s="200"/>
      <c r="S163" s="200"/>
      <c r="T163" s="200"/>
      <c r="U163" s="200"/>
      <c r="V163" s="200"/>
      <c r="W163" s="200"/>
      <c r="X163" s="200"/>
      <c r="Y163" s="200"/>
      <c r="Z163" s="200"/>
      <c r="AA163" s="200"/>
      <c r="AB163" s="200"/>
      <c r="AC163" s="200"/>
      <c r="AD163" s="200"/>
      <c r="AE163" s="200"/>
      <c r="AF163" s="200"/>
      <c r="AG163" s="200"/>
      <c r="AH163" s="200"/>
      <c r="AI163" s="200"/>
      <c r="AJ163" s="200"/>
      <c r="AK163" s="200"/>
      <c r="AL163" s="200"/>
      <c r="AM163" s="200"/>
      <c r="AN163" s="200"/>
      <c r="AO163" s="200"/>
      <c r="AP163" s="200"/>
      <c r="AQ163" s="200"/>
      <c r="AR163" s="200"/>
      <c r="AS163" s="201">
        <v>12.7</v>
      </c>
    </row>
    <row r="164" spans="1:45">
      <c r="A164" s="33"/>
      <c r="B164" s="2" t="s">
        <v>142</v>
      </c>
      <c r="C164" s="31"/>
      <c r="D164" s="207">
        <v>0.28284271247461928</v>
      </c>
      <c r="E164" s="199"/>
      <c r="F164" s="200"/>
      <c r="G164" s="200"/>
      <c r="H164" s="200"/>
      <c r="I164" s="200"/>
      <c r="J164" s="200"/>
      <c r="K164" s="200"/>
      <c r="L164" s="200"/>
      <c r="M164" s="200"/>
      <c r="N164" s="200"/>
      <c r="O164" s="200"/>
      <c r="P164" s="200"/>
      <c r="Q164" s="200"/>
      <c r="R164" s="200"/>
      <c r="S164" s="200"/>
      <c r="T164" s="200"/>
      <c r="U164" s="200"/>
      <c r="V164" s="200"/>
      <c r="W164" s="200"/>
      <c r="X164" s="200"/>
      <c r="Y164" s="200"/>
      <c r="Z164" s="200"/>
      <c r="AA164" s="200"/>
      <c r="AB164" s="200"/>
      <c r="AC164" s="200"/>
      <c r="AD164" s="200"/>
      <c r="AE164" s="200"/>
      <c r="AF164" s="200"/>
      <c r="AG164" s="200"/>
      <c r="AH164" s="200"/>
      <c r="AI164" s="200"/>
      <c r="AJ164" s="200"/>
      <c r="AK164" s="200"/>
      <c r="AL164" s="200"/>
      <c r="AM164" s="200"/>
      <c r="AN164" s="200"/>
      <c r="AO164" s="200"/>
      <c r="AP164" s="200"/>
      <c r="AQ164" s="200"/>
      <c r="AR164" s="200"/>
      <c r="AS164" s="201">
        <v>21</v>
      </c>
    </row>
    <row r="165" spans="1:45">
      <c r="A165" s="33"/>
      <c r="B165" s="2" t="s">
        <v>77</v>
      </c>
      <c r="C165" s="31"/>
      <c r="D165" s="12">
        <v>2.2271079722410967E-2</v>
      </c>
      <c r="E165" s="110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1"/>
    </row>
    <row r="166" spans="1:45">
      <c r="A166" s="33"/>
      <c r="B166" s="2" t="s">
        <v>143</v>
      </c>
      <c r="C166" s="31"/>
      <c r="D166" s="12">
        <v>0</v>
      </c>
      <c r="E166" s="110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1"/>
    </row>
    <row r="167" spans="1:45">
      <c r="A167" s="33"/>
      <c r="B167" s="54" t="s">
        <v>144</v>
      </c>
      <c r="C167" s="55"/>
      <c r="D167" s="53" t="s">
        <v>145</v>
      </c>
      <c r="E167" s="110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1"/>
    </row>
    <row r="168" spans="1:45">
      <c r="B168" s="34"/>
      <c r="C168" s="19"/>
      <c r="D168" s="29"/>
      <c r="AS168" s="71"/>
    </row>
    <row r="169" spans="1:45" ht="15">
      <c r="B169" s="37" t="s">
        <v>223</v>
      </c>
      <c r="AS169" s="30" t="s">
        <v>153</v>
      </c>
    </row>
    <row r="170" spans="1:45" ht="15">
      <c r="A170" s="27" t="s">
        <v>35</v>
      </c>
      <c r="B170" s="17" t="s">
        <v>96</v>
      </c>
      <c r="C170" s="14" t="s">
        <v>97</v>
      </c>
      <c r="D170" s="15" t="s">
        <v>155</v>
      </c>
      <c r="E170" s="110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</v>
      </c>
    </row>
    <row r="171" spans="1:45">
      <c r="A171" s="33"/>
      <c r="B171" s="18" t="s">
        <v>125</v>
      </c>
      <c r="C171" s="7" t="s">
        <v>125</v>
      </c>
      <c r="D171" s="8" t="s">
        <v>98</v>
      </c>
      <c r="E171" s="110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 t="s">
        <v>3</v>
      </c>
    </row>
    <row r="172" spans="1:45">
      <c r="A172" s="33"/>
      <c r="B172" s="18"/>
      <c r="C172" s="7"/>
      <c r="D172" s="8" t="s">
        <v>156</v>
      </c>
      <c r="E172" s="110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2</v>
      </c>
    </row>
    <row r="173" spans="1:45">
      <c r="A173" s="33"/>
      <c r="B173" s="18"/>
      <c r="C173" s="7"/>
      <c r="D173" s="28"/>
      <c r="E173" s="110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2</v>
      </c>
    </row>
    <row r="174" spans="1:45">
      <c r="A174" s="33"/>
      <c r="B174" s="17">
        <v>1</v>
      </c>
      <c r="C174" s="13">
        <v>1</v>
      </c>
      <c r="D174" s="20">
        <v>6.1</v>
      </c>
      <c r="E174" s="110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1</v>
      </c>
    </row>
    <row r="175" spans="1:45">
      <c r="A175" s="33"/>
      <c r="B175" s="18">
        <v>1</v>
      </c>
      <c r="C175" s="7">
        <v>2</v>
      </c>
      <c r="D175" s="9">
        <v>6.29</v>
      </c>
      <c r="E175" s="110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0">
        <v>16</v>
      </c>
    </row>
    <row r="176" spans="1:45">
      <c r="A176" s="33"/>
      <c r="B176" s="19" t="s">
        <v>140</v>
      </c>
      <c r="C176" s="11"/>
      <c r="D176" s="23">
        <v>6.1950000000000003</v>
      </c>
      <c r="E176" s="110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0">
        <v>16</v>
      </c>
    </row>
    <row r="177" spans="1:45">
      <c r="A177" s="33"/>
      <c r="B177" s="2" t="s">
        <v>141</v>
      </c>
      <c r="C177" s="31"/>
      <c r="D177" s="10">
        <v>6.1950000000000003</v>
      </c>
      <c r="E177" s="110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0">
        <v>6.1950000000000003</v>
      </c>
    </row>
    <row r="178" spans="1:45">
      <c r="A178" s="33"/>
      <c r="B178" s="2" t="s">
        <v>142</v>
      </c>
      <c r="C178" s="31"/>
      <c r="D178" s="24">
        <v>0.1343502884254443</v>
      </c>
      <c r="E178" s="110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0">
        <v>22</v>
      </c>
    </row>
    <row r="179" spans="1:45">
      <c r="A179" s="33"/>
      <c r="B179" s="2" t="s">
        <v>77</v>
      </c>
      <c r="C179" s="31"/>
      <c r="D179" s="12">
        <v>2.1686890786996659E-2</v>
      </c>
      <c r="E179" s="110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1"/>
    </row>
    <row r="180" spans="1:45">
      <c r="A180" s="33"/>
      <c r="B180" s="2" t="s">
        <v>143</v>
      </c>
      <c r="C180" s="31"/>
      <c r="D180" s="12">
        <v>0</v>
      </c>
      <c r="E180" s="110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1"/>
    </row>
    <row r="181" spans="1:45">
      <c r="A181" s="33"/>
      <c r="B181" s="54" t="s">
        <v>144</v>
      </c>
      <c r="C181" s="55"/>
      <c r="D181" s="53" t="s">
        <v>145</v>
      </c>
      <c r="E181" s="110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1"/>
    </row>
    <row r="182" spans="1:45">
      <c r="B182" s="34"/>
      <c r="C182" s="19"/>
      <c r="D182" s="29"/>
      <c r="AS182" s="71"/>
    </row>
    <row r="183" spans="1:45" ht="15">
      <c r="B183" s="37" t="s">
        <v>224</v>
      </c>
      <c r="AS183" s="30" t="s">
        <v>153</v>
      </c>
    </row>
    <row r="184" spans="1:45" ht="15">
      <c r="A184" s="27" t="s">
        <v>38</v>
      </c>
      <c r="B184" s="17" t="s">
        <v>96</v>
      </c>
      <c r="C184" s="14" t="s">
        <v>97</v>
      </c>
      <c r="D184" s="15" t="s">
        <v>155</v>
      </c>
      <c r="E184" s="110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1</v>
      </c>
    </row>
    <row r="185" spans="1:45">
      <c r="A185" s="33"/>
      <c r="B185" s="18" t="s">
        <v>125</v>
      </c>
      <c r="C185" s="7" t="s">
        <v>125</v>
      </c>
      <c r="D185" s="8" t="s">
        <v>98</v>
      </c>
      <c r="E185" s="110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 t="s">
        <v>73</v>
      </c>
    </row>
    <row r="186" spans="1:45">
      <c r="A186" s="33"/>
      <c r="B186" s="18"/>
      <c r="C186" s="7"/>
      <c r="D186" s="8" t="s">
        <v>156</v>
      </c>
      <c r="E186" s="110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0</v>
      </c>
    </row>
    <row r="187" spans="1:45">
      <c r="A187" s="33"/>
      <c r="B187" s="18"/>
      <c r="C187" s="7"/>
      <c r="D187" s="28"/>
      <c r="E187" s="110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0</v>
      </c>
    </row>
    <row r="188" spans="1:45">
      <c r="A188" s="33"/>
      <c r="B188" s="17">
        <v>1</v>
      </c>
      <c r="C188" s="13">
        <v>1</v>
      </c>
      <c r="D188" s="180">
        <v>4420</v>
      </c>
      <c r="E188" s="184"/>
      <c r="F188" s="185"/>
      <c r="G188" s="185"/>
      <c r="H188" s="185"/>
      <c r="I188" s="185"/>
      <c r="J188" s="185"/>
      <c r="K188" s="185"/>
      <c r="L188" s="185"/>
      <c r="M188" s="185"/>
      <c r="N188" s="185"/>
      <c r="O188" s="185"/>
      <c r="P188" s="185"/>
      <c r="Q188" s="185"/>
      <c r="R188" s="185"/>
      <c r="S188" s="185"/>
      <c r="T188" s="185"/>
      <c r="U188" s="185"/>
      <c r="V188" s="185"/>
      <c r="W188" s="185"/>
      <c r="X188" s="185"/>
      <c r="Y188" s="185"/>
      <c r="Z188" s="185"/>
      <c r="AA188" s="185"/>
      <c r="AB188" s="185"/>
      <c r="AC188" s="185"/>
      <c r="AD188" s="185"/>
      <c r="AE188" s="185"/>
      <c r="AF188" s="185"/>
      <c r="AG188" s="185"/>
      <c r="AH188" s="185"/>
      <c r="AI188" s="185"/>
      <c r="AJ188" s="185"/>
      <c r="AK188" s="185"/>
      <c r="AL188" s="185"/>
      <c r="AM188" s="185"/>
      <c r="AN188" s="185"/>
      <c r="AO188" s="185"/>
      <c r="AP188" s="185"/>
      <c r="AQ188" s="185"/>
      <c r="AR188" s="185"/>
      <c r="AS188" s="186">
        <v>1</v>
      </c>
    </row>
    <row r="189" spans="1:45">
      <c r="A189" s="33"/>
      <c r="B189" s="18">
        <v>1</v>
      </c>
      <c r="C189" s="7">
        <v>2</v>
      </c>
      <c r="D189" s="187">
        <v>4389.9999999999991</v>
      </c>
      <c r="E189" s="184"/>
      <c r="F189" s="185"/>
      <c r="G189" s="185"/>
      <c r="H189" s="185"/>
      <c r="I189" s="185"/>
      <c r="J189" s="185"/>
      <c r="K189" s="185"/>
      <c r="L189" s="185"/>
      <c r="M189" s="185"/>
      <c r="N189" s="185"/>
      <c r="O189" s="185"/>
      <c r="P189" s="185"/>
      <c r="Q189" s="185"/>
      <c r="R189" s="185"/>
      <c r="S189" s="185"/>
      <c r="T189" s="185"/>
      <c r="U189" s="185"/>
      <c r="V189" s="185"/>
      <c r="W189" s="185"/>
      <c r="X189" s="185"/>
      <c r="Y189" s="185"/>
      <c r="Z189" s="185"/>
      <c r="AA189" s="185"/>
      <c r="AB189" s="185"/>
      <c r="AC189" s="185"/>
      <c r="AD189" s="185"/>
      <c r="AE189" s="185"/>
      <c r="AF189" s="185"/>
      <c r="AG189" s="185"/>
      <c r="AH189" s="185"/>
      <c r="AI189" s="185"/>
      <c r="AJ189" s="185"/>
      <c r="AK189" s="185"/>
      <c r="AL189" s="185"/>
      <c r="AM189" s="185"/>
      <c r="AN189" s="185"/>
      <c r="AO189" s="185"/>
      <c r="AP189" s="185"/>
      <c r="AQ189" s="185"/>
      <c r="AR189" s="185"/>
      <c r="AS189" s="186">
        <v>17</v>
      </c>
    </row>
    <row r="190" spans="1:45">
      <c r="A190" s="33"/>
      <c r="B190" s="19" t="s">
        <v>140</v>
      </c>
      <c r="C190" s="11"/>
      <c r="D190" s="194">
        <v>4405</v>
      </c>
      <c r="E190" s="184"/>
      <c r="F190" s="185"/>
      <c r="G190" s="185"/>
      <c r="H190" s="185"/>
      <c r="I190" s="185"/>
      <c r="J190" s="185"/>
      <c r="K190" s="185"/>
      <c r="L190" s="185"/>
      <c r="M190" s="185"/>
      <c r="N190" s="185"/>
      <c r="O190" s="185"/>
      <c r="P190" s="185"/>
      <c r="Q190" s="185"/>
      <c r="R190" s="185"/>
      <c r="S190" s="185"/>
      <c r="T190" s="185"/>
      <c r="U190" s="185"/>
      <c r="V190" s="185"/>
      <c r="W190" s="185"/>
      <c r="X190" s="185"/>
      <c r="Y190" s="185"/>
      <c r="Z190" s="185"/>
      <c r="AA190" s="185"/>
      <c r="AB190" s="185"/>
      <c r="AC190" s="185"/>
      <c r="AD190" s="185"/>
      <c r="AE190" s="185"/>
      <c r="AF190" s="185"/>
      <c r="AG190" s="185"/>
      <c r="AH190" s="185"/>
      <c r="AI190" s="185"/>
      <c r="AJ190" s="185"/>
      <c r="AK190" s="185"/>
      <c r="AL190" s="185"/>
      <c r="AM190" s="185"/>
      <c r="AN190" s="185"/>
      <c r="AO190" s="185"/>
      <c r="AP190" s="185"/>
      <c r="AQ190" s="185"/>
      <c r="AR190" s="185"/>
      <c r="AS190" s="186">
        <v>16</v>
      </c>
    </row>
    <row r="191" spans="1:45">
      <c r="A191" s="33"/>
      <c r="B191" s="2" t="s">
        <v>141</v>
      </c>
      <c r="C191" s="31"/>
      <c r="D191" s="191">
        <v>4405</v>
      </c>
      <c r="E191" s="184"/>
      <c r="F191" s="185"/>
      <c r="G191" s="185"/>
      <c r="H191" s="185"/>
      <c r="I191" s="185"/>
      <c r="J191" s="185"/>
      <c r="K191" s="185"/>
      <c r="L191" s="185"/>
      <c r="M191" s="185"/>
      <c r="N191" s="185"/>
      <c r="O191" s="185"/>
      <c r="P191" s="185"/>
      <c r="Q191" s="185"/>
      <c r="R191" s="185"/>
      <c r="S191" s="185"/>
      <c r="T191" s="185"/>
      <c r="U191" s="185"/>
      <c r="V191" s="185"/>
      <c r="W191" s="185"/>
      <c r="X191" s="185"/>
      <c r="Y191" s="185"/>
      <c r="Z191" s="185"/>
      <c r="AA191" s="185"/>
      <c r="AB191" s="185"/>
      <c r="AC191" s="185"/>
      <c r="AD191" s="185"/>
      <c r="AE191" s="185"/>
      <c r="AF191" s="185"/>
      <c r="AG191" s="185"/>
      <c r="AH191" s="185"/>
      <c r="AI191" s="185"/>
      <c r="AJ191" s="185"/>
      <c r="AK191" s="185"/>
      <c r="AL191" s="185"/>
      <c r="AM191" s="185"/>
      <c r="AN191" s="185"/>
      <c r="AO191" s="185"/>
      <c r="AP191" s="185"/>
      <c r="AQ191" s="185"/>
      <c r="AR191" s="185"/>
      <c r="AS191" s="186">
        <v>4405</v>
      </c>
    </row>
    <row r="192" spans="1:45">
      <c r="A192" s="33"/>
      <c r="B192" s="2" t="s">
        <v>142</v>
      </c>
      <c r="C192" s="31"/>
      <c r="D192" s="191">
        <v>21.21320343559707</v>
      </c>
      <c r="E192" s="184"/>
      <c r="F192" s="185"/>
      <c r="G192" s="185"/>
      <c r="H192" s="185"/>
      <c r="I192" s="185"/>
      <c r="J192" s="185"/>
      <c r="K192" s="185"/>
      <c r="L192" s="185"/>
      <c r="M192" s="185"/>
      <c r="N192" s="185"/>
      <c r="O192" s="185"/>
      <c r="P192" s="185"/>
      <c r="Q192" s="185"/>
      <c r="R192" s="185"/>
      <c r="S192" s="185"/>
      <c r="T192" s="185"/>
      <c r="U192" s="185"/>
      <c r="V192" s="185"/>
      <c r="W192" s="185"/>
      <c r="X192" s="185"/>
      <c r="Y192" s="185"/>
      <c r="Z192" s="185"/>
      <c r="AA192" s="185"/>
      <c r="AB192" s="185"/>
      <c r="AC192" s="185"/>
      <c r="AD192" s="185"/>
      <c r="AE192" s="185"/>
      <c r="AF192" s="185"/>
      <c r="AG192" s="185"/>
      <c r="AH192" s="185"/>
      <c r="AI192" s="185"/>
      <c r="AJ192" s="185"/>
      <c r="AK192" s="185"/>
      <c r="AL192" s="185"/>
      <c r="AM192" s="185"/>
      <c r="AN192" s="185"/>
      <c r="AO192" s="185"/>
      <c r="AP192" s="185"/>
      <c r="AQ192" s="185"/>
      <c r="AR192" s="185"/>
      <c r="AS192" s="186">
        <v>23</v>
      </c>
    </row>
    <row r="193" spans="1:45">
      <c r="A193" s="33"/>
      <c r="B193" s="2" t="s">
        <v>77</v>
      </c>
      <c r="C193" s="31"/>
      <c r="D193" s="12">
        <v>4.8157102010436027E-3</v>
      </c>
      <c r="E193" s="110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1"/>
    </row>
    <row r="194" spans="1:45">
      <c r="A194" s="33"/>
      <c r="B194" s="2" t="s">
        <v>143</v>
      </c>
      <c r="C194" s="31"/>
      <c r="D194" s="12">
        <v>0</v>
      </c>
      <c r="E194" s="110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1"/>
    </row>
    <row r="195" spans="1:45">
      <c r="A195" s="33"/>
      <c r="B195" s="54" t="s">
        <v>144</v>
      </c>
      <c r="C195" s="55"/>
      <c r="D195" s="53" t="s">
        <v>145</v>
      </c>
      <c r="E195" s="110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1"/>
    </row>
    <row r="196" spans="1:45">
      <c r="B196" s="34"/>
      <c r="C196" s="19"/>
      <c r="D196" s="29"/>
      <c r="AS196" s="71"/>
    </row>
    <row r="197" spans="1:45" ht="15">
      <c r="B197" s="37" t="s">
        <v>225</v>
      </c>
      <c r="AS197" s="30" t="s">
        <v>153</v>
      </c>
    </row>
    <row r="198" spans="1:45" ht="15">
      <c r="A198" s="27" t="s">
        <v>41</v>
      </c>
      <c r="B198" s="17" t="s">
        <v>96</v>
      </c>
      <c r="C198" s="14" t="s">
        <v>97</v>
      </c>
      <c r="D198" s="15" t="s">
        <v>155</v>
      </c>
      <c r="E198" s="110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0">
        <v>1</v>
      </c>
    </row>
    <row r="199" spans="1:45">
      <c r="A199" s="33"/>
      <c r="B199" s="18" t="s">
        <v>125</v>
      </c>
      <c r="C199" s="7" t="s">
        <v>125</v>
      </c>
      <c r="D199" s="8" t="s">
        <v>98</v>
      </c>
      <c r="E199" s="110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0" t="s">
        <v>3</v>
      </c>
    </row>
    <row r="200" spans="1:45">
      <c r="A200" s="33"/>
      <c r="B200" s="18"/>
      <c r="C200" s="7"/>
      <c r="D200" s="8" t="s">
        <v>156</v>
      </c>
      <c r="E200" s="110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</v>
      </c>
    </row>
    <row r="201" spans="1:45">
      <c r="A201" s="33"/>
      <c r="B201" s="18"/>
      <c r="C201" s="7"/>
      <c r="D201" s="28"/>
      <c r="E201" s="110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>
        <v>1</v>
      </c>
    </row>
    <row r="202" spans="1:45">
      <c r="A202" s="33"/>
      <c r="B202" s="17">
        <v>1</v>
      </c>
      <c r="C202" s="13">
        <v>1</v>
      </c>
      <c r="D202" s="196" t="s">
        <v>88</v>
      </c>
      <c r="E202" s="199"/>
      <c r="F202" s="200"/>
      <c r="G202" s="200"/>
      <c r="H202" s="200"/>
      <c r="I202" s="200"/>
      <c r="J202" s="200"/>
      <c r="K202" s="200"/>
      <c r="L202" s="200"/>
      <c r="M202" s="200"/>
      <c r="N202" s="200"/>
      <c r="O202" s="200"/>
      <c r="P202" s="200"/>
      <c r="Q202" s="200"/>
      <c r="R202" s="200"/>
      <c r="S202" s="200"/>
      <c r="T202" s="200"/>
      <c r="U202" s="200"/>
      <c r="V202" s="200"/>
      <c r="W202" s="200"/>
      <c r="X202" s="200"/>
      <c r="Y202" s="200"/>
      <c r="Z202" s="200"/>
      <c r="AA202" s="200"/>
      <c r="AB202" s="200"/>
      <c r="AC202" s="200"/>
      <c r="AD202" s="200"/>
      <c r="AE202" s="200"/>
      <c r="AF202" s="200"/>
      <c r="AG202" s="200"/>
      <c r="AH202" s="200"/>
      <c r="AI202" s="200"/>
      <c r="AJ202" s="200"/>
      <c r="AK202" s="200"/>
      <c r="AL202" s="200"/>
      <c r="AM202" s="200"/>
      <c r="AN202" s="200"/>
      <c r="AO202" s="200"/>
      <c r="AP202" s="200"/>
      <c r="AQ202" s="200"/>
      <c r="AR202" s="200"/>
      <c r="AS202" s="201">
        <v>1</v>
      </c>
    </row>
    <row r="203" spans="1:45">
      <c r="A203" s="33"/>
      <c r="B203" s="18">
        <v>1</v>
      </c>
      <c r="C203" s="7">
        <v>2</v>
      </c>
      <c r="D203" s="202" t="s">
        <v>88</v>
      </c>
      <c r="E203" s="199"/>
      <c r="F203" s="200"/>
      <c r="G203" s="200"/>
      <c r="H203" s="200"/>
      <c r="I203" s="200"/>
      <c r="J203" s="200"/>
      <c r="K203" s="200"/>
      <c r="L203" s="200"/>
      <c r="M203" s="200"/>
      <c r="N203" s="200"/>
      <c r="O203" s="200"/>
      <c r="P203" s="200"/>
      <c r="Q203" s="200"/>
      <c r="R203" s="200"/>
      <c r="S203" s="200"/>
      <c r="T203" s="200"/>
      <c r="U203" s="200"/>
      <c r="V203" s="200"/>
      <c r="W203" s="200"/>
      <c r="X203" s="200"/>
      <c r="Y203" s="200"/>
      <c r="Z203" s="200"/>
      <c r="AA203" s="200"/>
      <c r="AB203" s="200"/>
      <c r="AC203" s="200"/>
      <c r="AD203" s="200"/>
      <c r="AE203" s="200"/>
      <c r="AF203" s="200"/>
      <c r="AG203" s="200"/>
      <c r="AH203" s="200"/>
      <c r="AI203" s="200"/>
      <c r="AJ203" s="200"/>
      <c r="AK203" s="200"/>
      <c r="AL203" s="200"/>
      <c r="AM203" s="200"/>
      <c r="AN203" s="200"/>
      <c r="AO203" s="200"/>
      <c r="AP203" s="200"/>
      <c r="AQ203" s="200"/>
      <c r="AR203" s="200"/>
      <c r="AS203" s="201">
        <v>18</v>
      </c>
    </row>
    <row r="204" spans="1:45">
      <c r="A204" s="33"/>
      <c r="B204" s="19" t="s">
        <v>140</v>
      </c>
      <c r="C204" s="11"/>
      <c r="D204" s="210" t="s">
        <v>260</v>
      </c>
      <c r="E204" s="199"/>
      <c r="F204" s="200"/>
      <c r="G204" s="200"/>
      <c r="H204" s="200"/>
      <c r="I204" s="200"/>
      <c r="J204" s="200"/>
      <c r="K204" s="200"/>
      <c r="L204" s="200"/>
      <c r="M204" s="200"/>
      <c r="N204" s="200"/>
      <c r="O204" s="200"/>
      <c r="P204" s="200"/>
      <c r="Q204" s="200"/>
      <c r="R204" s="200"/>
      <c r="S204" s="200"/>
      <c r="T204" s="200"/>
      <c r="U204" s="200"/>
      <c r="V204" s="200"/>
      <c r="W204" s="200"/>
      <c r="X204" s="200"/>
      <c r="Y204" s="200"/>
      <c r="Z204" s="200"/>
      <c r="AA204" s="200"/>
      <c r="AB204" s="200"/>
      <c r="AC204" s="200"/>
      <c r="AD204" s="200"/>
      <c r="AE204" s="200"/>
      <c r="AF204" s="200"/>
      <c r="AG204" s="200"/>
      <c r="AH204" s="200"/>
      <c r="AI204" s="200"/>
      <c r="AJ204" s="200"/>
      <c r="AK204" s="200"/>
      <c r="AL204" s="200"/>
      <c r="AM204" s="200"/>
      <c r="AN204" s="200"/>
      <c r="AO204" s="200"/>
      <c r="AP204" s="200"/>
      <c r="AQ204" s="200"/>
      <c r="AR204" s="200"/>
      <c r="AS204" s="201">
        <v>16</v>
      </c>
    </row>
    <row r="205" spans="1:45">
      <c r="A205" s="33"/>
      <c r="B205" s="2" t="s">
        <v>141</v>
      </c>
      <c r="C205" s="31"/>
      <c r="D205" s="207" t="s">
        <v>260</v>
      </c>
      <c r="E205" s="199"/>
      <c r="F205" s="200"/>
      <c r="G205" s="200"/>
      <c r="H205" s="200"/>
      <c r="I205" s="200"/>
      <c r="J205" s="200"/>
      <c r="K205" s="200"/>
      <c r="L205" s="200"/>
      <c r="M205" s="200"/>
      <c r="N205" s="200"/>
      <c r="O205" s="200"/>
      <c r="P205" s="200"/>
      <c r="Q205" s="200"/>
      <c r="R205" s="200"/>
      <c r="S205" s="200"/>
      <c r="T205" s="200"/>
      <c r="U205" s="200"/>
      <c r="V205" s="200"/>
      <c r="W205" s="200"/>
      <c r="X205" s="200"/>
      <c r="Y205" s="200"/>
      <c r="Z205" s="200"/>
      <c r="AA205" s="200"/>
      <c r="AB205" s="200"/>
      <c r="AC205" s="200"/>
      <c r="AD205" s="200"/>
      <c r="AE205" s="200"/>
      <c r="AF205" s="200"/>
      <c r="AG205" s="200"/>
      <c r="AH205" s="200"/>
      <c r="AI205" s="200"/>
      <c r="AJ205" s="200"/>
      <c r="AK205" s="200"/>
      <c r="AL205" s="200"/>
      <c r="AM205" s="200"/>
      <c r="AN205" s="200"/>
      <c r="AO205" s="200"/>
      <c r="AP205" s="200"/>
      <c r="AQ205" s="200"/>
      <c r="AR205" s="200"/>
      <c r="AS205" s="201" t="s">
        <v>88</v>
      </c>
    </row>
    <row r="206" spans="1:45">
      <c r="A206" s="33"/>
      <c r="B206" s="2" t="s">
        <v>142</v>
      </c>
      <c r="C206" s="31"/>
      <c r="D206" s="207" t="s">
        <v>260</v>
      </c>
      <c r="E206" s="199"/>
      <c r="F206" s="200"/>
      <c r="G206" s="200"/>
      <c r="H206" s="200"/>
      <c r="I206" s="200"/>
      <c r="J206" s="200"/>
      <c r="K206" s="200"/>
      <c r="L206" s="200"/>
      <c r="M206" s="200"/>
      <c r="N206" s="200"/>
      <c r="O206" s="200"/>
      <c r="P206" s="200"/>
      <c r="Q206" s="200"/>
      <c r="R206" s="200"/>
      <c r="S206" s="200"/>
      <c r="T206" s="200"/>
      <c r="U206" s="200"/>
      <c r="V206" s="200"/>
      <c r="W206" s="200"/>
      <c r="X206" s="200"/>
      <c r="Y206" s="200"/>
      <c r="Z206" s="200"/>
      <c r="AA206" s="200"/>
      <c r="AB206" s="200"/>
      <c r="AC206" s="200"/>
      <c r="AD206" s="200"/>
      <c r="AE206" s="200"/>
      <c r="AF206" s="200"/>
      <c r="AG206" s="200"/>
      <c r="AH206" s="200"/>
      <c r="AI206" s="200"/>
      <c r="AJ206" s="200"/>
      <c r="AK206" s="200"/>
      <c r="AL206" s="200"/>
      <c r="AM206" s="200"/>
      <c r="AN206" s="200"/>
      <c r="AO206" s="200"/>
      <c r="AP206" s="200"/>
      <c r="AQ206" s="200"/>
      <c r="AR206" s="200"/>
      <c r="AS206" s="201">
        <v>24</v>
      </c>
    </row>
    <row r="207" spans="1:45">
      <c r="A207" s="33"/>
      <c r="B207" s="2" t="s">
        <v>77</v>
      </c>
      <c r="C207" s="31"/>
      <c r="D207" s="12" t="s">
        <v>260</v>
      </c>
      <c r="E207" s="110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1"/>
    </row>
    <row r="208" spans="1:45">
      <c r="A208" s="33"/>
      <c r="B208" s="2" t="s">
        <v>143</v>
      </c>
      <c r="C208" s="31"/>
      <c r="D208" s="12" t="s">
        <v>260</v>
      </c>
      <c r="E208" s="110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1"/>
    </row>
    <row r="209" spans="1:45">
      <c r="A209" s="33"/>
      <c r="B209" s="54" t="s">
        <v>144</v>
      </c>
      <c r="C209" s="55"/>
      <c r="D209" s="53" t="s">
        <v>145</v>
      </c>
      <c r="E209" s="110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1"/>
    </row>
    <row r="210" spans="1:45">
      <c r="B210" s="34"/>
      <c r="C210" s="19"/>
      <c r="D210" s="29"/>
      <c r="AS210" s="71"/>
    </row>
    <row r="211" spans="1:45" ht="15">
      <c r="B211" s="37" t="s">
        <v>226</v>
      </c>
      <c r="AS211" s="30" t="s">
        <v>153</v>
      </c>
    </row>
    <row r="212" spans="1:45" ht="15">
      <c r="A212" s="27" t="s">
        <v>5</v>
      </c>
      <c r="B212" s="17" t="s">
        <v>96</v>
      </c>
      <c r="C212" s="14" t="s">
        <v>97</v>
      </c>
      <c r="D212" s="15" t="s">
        <v>155</v>
      </c>
      <c r="E212" s="110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0">
        <v>1</v>
      </c>
    </row>
    <row r="213" spans="1:45">
      <c r="A213" s="33"/>
      <c r="B213" s="18" t="s">
        <v>125</v>
      </c>
      <c r="C213" s="7" t="s">
        <v>125</v>
      </c>
      <c r="D213" s="8" t="s">
        <v>98</v>
      </c>
      <c r="E213" s="110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0" t="s">
        <v>3</v>
      </c>
    </row>
    <row r="214" spans="1:45">
      <c r="A214" s="33"/>
      <c r="B214" s="18"/>
      <c r="C214" s="7"/>
      <c r="D214" s="8" t="s">
        <v>156</v>
      </c>
      <c r="E214" s="110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0">
        <v>1</v>
      </c>
    </row>
    <row r="215" spans="1:45">
      <c r="A215" s="33"/>
      <c r="B215" s="18"/>
      <c r="C215" s="7"/>
      <c r="D215" s="28"/>
      <c r="E215" s="110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0">
        <v>1</v>
      </c>
    </row>
    <row r="216" spans="1:45">
      <c r="A216" s="33"/>
      <c r="B216" s="17">
        <v>1</v>
      </c>
      <c r="C216" s="13">
        <v>1</v>
      </c>
      <c r="D216" s="196">
        <v>14.5</v>
      </c>
      <c r="E216" s="199"/>
      <c r="F216" s="200"/>
      <c r="G216" s="200"/>
      <c r="H216" s="200"/>
      <c r="I216" s="200"/>
      <c r="J216" s="200"/>
      <c r="K216" s="200"/>
      <c r="L216" s="200"/>
      <c r="M216" s="200"/>
      <c r="N216" s="200"/>
      <c r="O216" s="200"/>
      <c r="P216" s="200"/>
      <c r="Q216" s="200"/>
      <c r="R216" s="200"/>
      <c r="S216" s="200"/>
      <c r="T216" s="200"/>
      <c r="U216" s="200"/>
      <c r="V216" s="200"/>
      <c r="W216" s="200"/>
      <c r="X216" s="200"/>
      <c r="Y216" s="200"/>
      <c r="Z216" s="200"/>
      <c r="AA216" s="200"/>
      <c r="AB216" s="200"/>
      <c r="AC216" s="200"/>
      <c r="AD216" s="200"/>
      <c r="AE216" s="200"/>
      <c r="AF216" s="200"/>
      <c r="AG216" s="200"/>
      <c r="AH216" s="200"/>
      <c r="AI216" s="200"/>
      <c r="AJ216" s="200"/>
      <c r="AK216" s="200"/>
      <c r="AL216" s="200"/>
      <c r="AM216" s="200"/>
      <c r="AN216" s="200"/>
      <c r="AO216" s="200"/>
      <c r="AP216" s="200"/>
      <c r="AQ216" s="200"/>
      <c r="AR216" s="200"/>
      <c r="AS216" s="201">
        <v>1</v>
      </c>
    </row>
    <row r="217" spans="1:45">
      <c r="A217" s="33"/>
      <c r="B217" s="18">
        <v>1</v>
      </c>
      <c r="C217" s="7">
        <v>2</v>
      </c>
      <c r="D217" s="202">
        <v>15.2</v>
      </c>
      <c r="E217" s="199"/>
      <c r="F217" s="200"/>
      <c r="G217" s="200"/>
      <c r="H217" s="200"/>
      <c r="I217" s="200"/>
      <c r="J217" s="200"/>
      <c r="K217" s="200"/>
      <c r="L217" s="200"/>
      <c r="M217" s="200"/>
      <c r="N217" s="200"/>
      <c r="O217" s="200"/>
      <c r="P217" s="200"/>
      <c r="Q217" s="200"/>
      <c r="R217" s="200"/>
      <c r="S217" s="200"/>
      <c r="T217" s="200"/>
      <c r="U217" s="200"/>
      <c r="V217" s="200"/>
      <c r="W217" s="200"/>
      <c r="X217" s="200"/>
      <c r="Y217" s="200"/>
      <c r="Z217" s="200"/>
      <c r="AA217" s="200"/>
      <c r="AB217" s="200"/>
      <c r="AC217" s="200"/>
      <c r="AD217" s="200"/>
      <c r="AE217" s="200"/>
      <c r="AF217" s="200"/>
      <c r="AG217" s="200"/>
      <c r="AH217" s="200"/>
      <c r="AI217" s="200"/>
      <c r="AJ217" s="200"/>
      <c r="AK217" s="200"/>
      <c r="AL217" s="200"/>
      <c r="AM217" s="200"/>
      <c r="AN217" s="200"/>
      <c r="AO217" s="200"/>
      <c r="AP217" s="200"/>
      <c r="AQ217" s="200"/>
      <c r="AR217" s="200"/>
      <c r="AS217" s="201">
        <v>19</v>
      </c>
    </row>
    <row r="218" spans="1:45">
      <c r="A218" s="33"/>
      <c r="B218" s="19" t="s">
        <v>140</v>
      </c>
      <c r="C218" s="11"/>
      <c r="D218" s="210">
        <v>14.85</v>
      </c>
      <c r="E218" s="199"/>
      <c r="F218" s="200"/>
      <c r="G218" s="200"/>
      <c r="H218" s="200"/>
      <c r="I218" s="200"/>
      <c r="J218" s="200"/>
      <c r="K218" s="200"/>
      <c r="L218" s="200"/>
      <c r="M218" s="200"/>
      <c r="N218" s="200"/>
      <c r="O218" s="200"/>
      <c r="P218" s="200"/>
      <c r="Q218" s="200"/>
      <c r="R218" s="200"/>
      <c r="S218" s="200"/>
      <c r="T218" s="200"/>
      <c r="U218" s="200"/>
      <c r="V218" s="200"/>
      <c r="W218" s="200"/>
      <c r="X218" s="200"/>
      <c r="Y218" s="200"/>
      <c r="Z218" s="200"/>
      <c r="AA218" s="200"/>
      <c r="AB218" s="200"/>
      <c r="AC218" s="200"/>
      <c r="AD218" s="200"/>
      <c r="AE218" s="200"/>
      <c r="AF218" s="200"/>
      <c r="AG218" s="200"/>
      <c r="AH218" s="200"/>
      <c r="AI218" s="200"/>
      <c r="AJ218" s="200"/>
      <c r="AK218" s="200"/>
      <c r="AL218" s="200"/>
      <c r="AM218" s="200"/>
      <c r="AN218" s="200"/>
      <c r="AO218" s="200"/>
      <c r="AP218" s="200"/>
      <c r="AQ218" s="200"/>
      <c r="AR218" s="200"/>
      <c r="AS218" s="201">
        <v>16</v>
      </c>
    </row>
    <row r="219" spans="1:45">
      <c r="A219" s="33"/>
      <c r="B219" s="2" t="s">
        <v>141</v>
      </c>
      <c r="C219" s="31"/>
      <c r="D219" s="207">
        <v>14.85</v>
      </c>
      <c r="E219" s="199"/>
      <c r="F219" s="200"/>
      <c r="G219" s="200"/>
      <c r="H219" s="200"/>
      <c r="I219" s="200"/>
      <c r="J219" s="200"/>
      <c r="K219" s="200"/>
      <c r="L219" s="200"/>
      <c r="M219" s="200"/>
      <c r="N219" s="200"/>
      <c r="O219" s="200"/>
      <c r="P219" s="200"/>
      <c r="Q219" s="200"/>
      <c r="R219" s="200"/>
      <c r="S219" s="200"/>
      <c r="T219" s="200"/>
      <c r="U219" s="200"/>
      <c r="V219" s="200"/>
      <c r="W219" s="200"/>
      <c r="X219" s="200"/>
      <c r="Y219" s="200"/>
      <c r="Z219" s="200"/>
      <c r="AA219" s="200"/>
      <c r="AB219" s="200"/>
      <c r="AC219" s="200"/>
      <c r="AD219" s="200"/>
      <c r="AE219" s="200"/>
      <c r="AF219" s="200"/>
      <c r="AG219" s="200"/>
      <c r="AH219" s="200"/>
      <c r="AI219" s="200"/>
      <c r="AJ219" s="200"/>
      <c r="AK219" s="200"/>
      <c r="AL219" s="200"/>
      <c r="AM219" s="200"/>
      <c r="AN219" s="200"/>
      <c r="AO219" s="200"/>
      <c r="AP219" s="200"/>
      <c r="AQ219" s="200"/>
      <c r="AR219" s="200"/>
      <c r="AS219" s="201">
        <v>14.85</v>
      </c>
    </row>
    <row r="220" spans="1:45">
      <c r="A220" s="33"/>
      <c r="B220" s="2" t="s">
        <v>142</v>
      </c>
      <c r="C220" s="31"/>
      <c r="D220" s="207">
        <v>0.49497474683058273</v>
      </c>
      <c r="E220" s="199"/>
      <c r="F220" s="200"/>
      <c r="G220" s="200"/>
      <c r="H220" s="200"/>
      <c r="I220" s="200"/>
      <c r="J220" s="200"/>
      <c r="K220" s="200"/>
      <c r="L220" s="200"/>
      <c r="M220" s="200"/>
      <c r="N220" s="200"/>
      <c r="O220" s="200"/>
      <c r="P220" s="200"/>
      <c r="Q220" s="200"/>
      <c r="R220" s="200"/>
      <c r="S220" s="200"/>
      <c r="T220" s="200"/>
      <c r="U220" s="200"/>
      <c r="V220" s="200"/>
      <c r="W220" s="200"/>
      <c r="X220" s="200"/>
      <c r="Y220" s="200"/>
      <c r="Z220" s="200"/>
      <c r="AA220" s="200"/>
      <c r="AB220" s="200"/>
      <c r="AC220" s="200"/>
      <c r="AD220" s="200"/>
      <c r="AE220" s="200"/>
      <c r="AF220" s="200"/>
      <c r="AG220" s="200"/>
      <c r="AH220" s="200"/>
      <c r="AI220" s="200"/>
      <c r="AJ220" s="200"/>
      <c r="AK220" s="200"/>
      <c r="AL220" s="200"/>
      <c r="AM220" s="200"/>
      <c r="AN220" s="200"/>
      <c r="AO220" s="200"/>
      <c r="AP220" s="200"/>
      <c r="AQ220" s="200"/>
      <c r="AR220" s="200"/>
      <c r="AS220" s="201">
        <v>25</v>
      </c>
    </row>
    <row r="221" spans="1:45">
      <c r="A221" s="33"/>
      <c r="B221" s="2" t="s">
        <v>77</v>
      </c>
      <c r="C221" s="31"/>
      <c r="D221" s="12">
        <v>3.3331632783204224E-2</v>
      </c>
      <c r="E221" s="110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1"/>
    </row>
    <row r="222" spans="1:45">
      <c r="A222" s="33"/>
      <c r="B222" s="2" t="s">
        <v>143</v>
      </c>
      <c r="C222" s="31"/>
      <c r="D222" s="12">
        <v>0</v>
      </c>
      <c r="E222" s="110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1"/>
    </row>
    <row r="223" spans="1:45">
      <c r="A223" s="33"/>
      <c r="B223" s="54" t="s">
        <v>144</v>
      </c>
      <c r="C223" s="55"/>
      <c r="D223" s="53" t="s">
        <v>145</v>
      </c>
      <c r="E223" s="110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1"/>
    </row>
    <row r="224" spans="1:45">
      <c r="B224" s="34"/>
      <c r="C224" s="19"/>
      <c r="D224" s="29"/>
      <c r="AS224" s="71"/>
    </row>
    <row r="225" spans="1:45" ht="15">
      <c r="B225" s="37" t="s">
        <v>227</v>
      </c>
      <c r="AS225" s="30" t="s">
        <v>153</v>
      </c>
    </row>
    <row r="226" spans="1:45" ht="15">
      <c r="A226" s="27" t="s">
        <v>72</v>
      </c>
      <c r="B226" s="17" t="s">
        <v>96</v>
      </c>
      <c r="C226" s="14" t="s">
        <v>97</v>
      </c>
      <c r="D226" s="15" t="s">
        <v>155</v>
      </c>
      <c r="E226" s="110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1</v>
      </c>
    </row>
    <row r="227" spans="1:45">
      <c r="A227" s="33"/>
      <c r="B227" s="18" t="s">
        <v>125</v>
      </c>
      <c r="C227" s="7" t="s">
        <v>125</v>
      </c>
      <c r="D227" s="8" t="s">
        <v>98</v>
      </c>
      <c r="E227" s="110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 t="s">
        <v>73</v>
      </c>
    </row>
    <row r="228" spans="1:45">
      <c r="A228" s="33"/>
      <c r="B228" s="18"/>
      <c r="C228" s="7"/>
      <c r="D228" s="8" t="s">
        <v>156</v>
      </c>
      <c r="E228" s="110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0">
        <v>0</v>
      </c>
    </row>
    <row r="229" spans="1:45">
      <c r="A229" s="33"/>
      <c r="B229" s="18"/>
      <c r="C229" s="7"/>
      <c r="D229" s="28"/>
      <c r="E229" s="110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0">
        <v>0</v>
      </c>
    </row>
    <row r="230" spans="1:45">
      <c r="A230" s="33"/>
      <c r="B230" s="17">
        <v>1</v>
      </c>
      <c r="C230" s="13">
        <v>1</v>
      </c>
      <c r="D230" s="180">
        <v>800.00000000000011</v>
      </c>
      <c r="E230" s="184"/>
      <c r="F230" s="185"/>
      <c r="G230" s="185"/>
      <c r="H230" s="185"/>
      <c r="I230" s="185"/>
      <c r="J230" s="185"/>
      <c r="K230" s="185"/>
      <c r="L230" s="185"/>
      <c r="M230" s="185"/>
      <c r="N230" s="185"/>
      <c r="O230" s="185"/>
      <c r="P230" s="185"/>
      <c r="Q230" s="185"/>
      <c r="R230" s="185"/>
      <c r="S230" s="185"/>
      <c r="T230" s="185"/>
      <c r="U230" s="185"/>
      <c r="V230" s="185"/>
      <c r="W230" s="185"/>
      <c r="X230" s="185"/>
      <c r="Y230" s="185"/>
      <c r="Z230" s="185"/>
      <c r="AA230" s="185"/>
      <c r="AB230" s="185"/>
      <c r="AC230" s="185"/>
      <c r="AD230" s="185"/>
      <c r="AE230" s="185"/>
      <c r="AF230" s="185"/>
      <c r="AG230" s="185"/>
      <c r="AH230" s="185"/>
      <c r="AI230" s="185"/>
      <c r="AJ230" s="185"/>
      <c r="AK230" s="185"/>
      <c r="AL230" s="185"/>
      <c r="AM230" s="185"/>
      <c r="AN230" s="185"/>
      <c r="AO230" s="185"/>
      <c r="AP230" s="185"/>
      <c r="AQ230" s="185"/>
      <c r="AR230" s="185"/>
      <c r="AS230" s="186">
        <v>1</v>
      </c>
    </row>
    <row r="231" spans="1:45">
      <c r="A231" s="33"/>
      <c r="B231" s="18">
        <v>1</v>
      </c>
      <c r="C231" s="7">
        <v>2</v>
      </c>
      <c r="D231" s="187">
        <v>800.00000000000011</v>
      </c>
      <c r="E231" s="184"/>
      <c r="F231" s="185"/>
      <c r="G231" s="185"/>
      <c r="H231" s="185"/>
      <c r="I231" s="185"/>
      <c r="J231" s="185"/>
      <c r="K231" s="185"/>
      <c r="L231" s="185"/>
      <c r="M231" s="185"/>
      <c r="N231" s="185"/>
      <c r="O231" s="185"/>
      <c r="P231" s="185"/>
      <c r="Q231" s="185"/>
      <c r="R231" s="185"/>
      <c r="S231" s="185"/>
      <c r="T231" s="185"/>
      <c r="U231" s="185"/>
      <c r="V231" s="185"/>
      <c r="W231" s="185"/>
      <c r="X231" s="185"/>
      <c r="Y231" s="185"/>
      <c r="Z231" s="185"/>
      <c r="AA231" s="185"/>
      <c r="AB231" s="185"/>
      <c r="AC231" s="185"/>
      <c r="AD231" s="185"/>
      <c r="AE231" s="185"/>
      <c r="AF231" s="185"/>
      <c r="AG231" s="185"/>
      <c r="AH231" s="185"/>
      <c r="AI231" s="185"/>
      <c r="AJ231" s="185"/>
      <c r="AK231" s="185"/>
      <c r="AL231" s="185"/>
      <c r="AM231" s="185"/>
      <c r="AN231" s="185"/>
      <c r="AO231" s="185"/>
      <c r="AP231" s="185"/>
      <c r="AQ231" s="185"/>
      <c r="AR231" s="185"/>
      <c r="AS231" s="186">
        <v>20</v>
      </c>
    </row>
    <row r="232" spans="1:45">
      <c r="A232" s="33"/>
      <c r="B232" s="19" t="s">
        <v>140</v>
      </c>
      <c r="C232" s="11"/>
      <c r="D232" s="194">
        <v>800.00000000000011</v>
      </c>
      <c r="E232" s="184"/>
      <c r="F232" s="185"/>
      <c r="G232" s="185"/>
      <c r="H232" s="185"/>
      <c r="I232" s="185"/>
      <c r="J232" s="185"/>
      <c r="K232" s="185"/>
      <c r="L232" s="185"/>
      <c r="M232" s="185"/>
      <c r="N232" s="185"/>
      <c r="O232" s="185"/>
      <c r="P232" s="185"/>
      <c r="Q232" s="185"/>
      <c r="R232" s="185"/>
      <c r="S232" s="185"/>
      <c r="T232" s="185"/>
      <c r="U232" s="185"/>
      <c r="V232" s="185"/>
      <c r="W232" s="185"/>
      <c r="X232" s="185"/>
      <c r="Y232" s="185"/>
      <c r="Z232" s="185"/>
      <c r="AA232" s="185"/>
      <c r="AB232" s="185"/>
      <c r="AC232" s="185"/>
      <c r="AD232" s="185"/>
      <c r="AE232" s="185"/>
      <c r="AF232" s="185"/>
      <c r="AG232" s="185"/>
      <c r="AH232" s="185"/>
      <c r="AI232" s="185"/>
      <c r="AJ232" s="185"/>
      <c r="AK232" s="185"/>
      <c r="AL232" s="185"/>
      <c r="AM232" s="185"/>
      <c r="AN232" s="185"/>
      <c r="AO232" s="185"/>
      <c r="AP232" s="185"/>
      <c r="AQ232" s="185"/>
      <c r="AR232" s="185"/>
      <c r="AS232" s="186">
        <v>16</v>
      </c>
    </row>
    <row r="233" spans="1:45">
      <c r="A233" s="33"/>
      <c r="B233" s="2" t="s">
        <v>141</v>
      </c>
      <c r="C233" s="31"/>
      <c r="D233" s="191">
        <v>800.00000000000011</v>
      </c>
      <c r="E233" s="184"/>
      <c r="F233" s="185"/>
      <c r="G233" s="185"/>
      <c r="H233" s="185"/>
      <c r="I233" s="185"/>
      <c r="J233" s="185"/>
      <c r="K233" s="185"/>
      <c r="L233" s="185"/>
      <c r="M233" s="185"/>
      <c r="N233" s="185"/>
      <c r="O233" s="185"/>
      <c r="P233" s="185"/>
      <c r="Q233" s="185"/>
      <c r="R233" s="185"/>
      <c r="S233" s="185"/>
      <c r="T233" s="185"/>
      <c r="U233" s="185"/>
      <c r="V233" s="185"/>
      <c r="W233" s="185"/>
      <c r="X233" s="185"/>
      <c r="Y233" s="185"/>
      <c r="Z233" s="185"/>
      <c r="AA233" s="185"/>
      <c r="AB233" s="185"/>
      <c r="AC233" s="185"/>
      <c r="AD233" s="185"/>
      <c r="AE233" s="185"/>
      <c r="AF233" s="185"/>
      <c r="AG233" s="185"/>
      <c r="AH233" s="185"/>
      <c r="AI233" s="185"/>
      <c r="AJ233" s="185"/>
      <c r="AK233" s="185"/>
      <c r="AL233" s="185"/>
      <c r="AM233" s="185"/>
      <c r="AN233" s="185"/>
      <c r="AO233" s="185"/>
      <c r="AP233" s="185"/>
      <c r="AQ233" s="185"/>
      <c r="AR233" s="185"/>
      <c r="AS233" s="186">
        <v>800</v>
      </c>
    </row>
    <row r="234" spans="1:45">
      <c r="A234" s="33"/>
      <c r="B234" s="2" t="s">
        <v>142</v>
      </c>
      <c r="C234" s="31"/>
      <c r="D234" s="191">
        <v>0</v>
      </c>
      <c r="E234" s="184"/>
      <c r="F234" s="185"/>
      <c r="G234" s="185"/>
      <c r="H234" s="185"/>
      <c r="I234" s="185"/>
      <c r="J234" s="185"/>
      <c r="K234" s="185"/>
      <c r="L234" s="185"/>
      <c r="M234" s="185"/>
      <c r="N234" s="185"/>
      <c r="O234" s="185"/>
      <c r="P234" s="185"/>
      <c r="Q234" s="185"/>
      <c r="R234" s="185"/>
      <c r="S234" s="185"/>
      <c r="T234" s="185"/>
      <c r="U234" s="185"/>
      <c r="V234" s="185"/>
      <c r="W234" s="185"/>
      <c r="X234" s="185"/>
      <c r="Y234" s="185"/>
      <c r="Z234" s="185"/>
      <c r="AA234" s="185"/>
      <c r="AB234" s="185"/>
      <c r="AC234" s="185"/>
      <c r="AD234" s="185"/>
      <c r="AE234" s="185"/>
      <c r="AF234" s="185"/>
      <c r="AG234" s="185"/>
      <c r="AH234" s="185"/>
      <c r="AI234" s="185"/>
      <c r="AJ234" s="185"/>
      <c r="AK234" s="185"/>
      <c r="AL234" s="185"/>
      <c r="AM234" s="185"/>
      <c r="AN234" s="185"/>
      <c r="AO234" s="185"/>
      <c r="AP234" s="185"/>
      <c r="AQ234" s="185"/>
      <c r="AR234" s="185"/>
      <c r="AS234" s="186">
        <v>26</v>
      </c>
    </row>
    <row r="235" spans="1:45">
      <c r="A235" s="33"/>
      <c r="B235" s="2" t="s">
        <v>77</v>
      </c>
      <c r="C235" s="31"/>
      <c r="D235" s="12">
        <v>0</v>
      </c>
      <c r="E235" s="110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1"/>
    </row>
    <row r="236" spans="1:45">
      <c r="A236" s="33"/>
      <c r="B236" s="2" t="s">
        <v>143</v>
      </c>
      <c r="C236" s="31"/>
      <c r="D236" s="12">
        <v>2.2204460492503131E-16</v>
      </c>
      <c r="E236" s="110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1"/>
    </row>
    <row r="237" spans="1:45">
      <c r="A237" s="33"/>
      <c r="B237" s="54" t="s">
        <v>144</v>
      </c>
      <c r="C237" s="55"/>
      <c r="D237" s="53" t="s">
        <v>145</v>
      </c>
      <c r="E237" s="110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1"/>
    </row>
    <row r="238" spans="1:45">
      <c r="B238" s="34"/>
      <c r="C238" s="19"/>
      <c r="D238" s="29"/>
      <c r="AS238" s="71"/>
    </row>
    <row r="239" spans="1:45" ht="15">
      <c r="B239" s="37" t="s">
        <v>228</v>
      </c>
      <c r="AS239" s="30" t="s">
        <v>153</v>
      </c>
    </row>
    <row r="240" spans="1:45" ht="15">
      <c r="A240" s="27" t="s">
        <v>8</v>
      </c>
      <c r="B240" s="17" t="s">
        <v>96</v>
      </c>
      <c r="C240" s="14" t="s">
        <v>97</v>
      </c>
      <c r="D240" s="15" t="s">
        <v>155</v>
      </c>
      <c r="E240" s="110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 t="s">
        <v>125</v>
      </c>
      <c r="C241" s="7" t="s">
        <v>125</v>
      </c>
      <c r="D241" s="8" t="s">
        <v>98</v>
      </c>
      <c r="E241" s="110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s">
        <v>73</v>
      </c>
    </row>
    <row r="242" spans="1:45">
      <c r="A242" s="33"/>
      <c r="B242" s="18"/>
      <c r="C242" s="7"/>
      <c r="D242" s="8" t="s">
        <v>156</v>
      </c>
      <c r="E242" s="110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0</v>
      </c>
    </row>
    <row r="243" spans="1:45">
      <c r="A243" s="33"/>
      <c r="B243" s="18"/>
      <c r="C243" s="7"/>
      <c r="D243" s="28"/>
      <c r="E243" s="110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0</v>
      </c>
    </row>
    <row r="244" spans="1:45">
      <c r="A244" s="33"/>
      <c r="B244" s="17">
        <v>1</v>
      </c>
      <c r="C244" s="13">
        <v>1</v>
      </c>
      <c r="D244" s="180">
        <v>1670</v>
      </c>
      <c r="E244" s="184"/>
      <c r="F244" s="185"/>
      <c r="G244" s="185"/>
      <c r="H244" s="185"/>
      <c r="I244" s="185"/>
      <c r="J244" s="185"/>
      <c r="K244" s="185"/>
      <c r="L244" s="185"/>
      <c r="M244" s="185"/>
      <c r="N244" s="185"/>
      <c r="O244" s="185"/>
      <c r="P244" s="185"/>
      <c r="Q244" s="185"/>
      <c r="R244" s="185"/>
      <c r="S244" s="185"/>
      <c r="T244" s="185"/>
      <c r="U244" s="185"/>
      <c r="V244" s="185"/>
      <c r="W244" s="185"/>
      <c r="X244" s="185"/>
      <c r="Y244" s="185"/>
      <c r="Z244" s="185"/>
      <c r="AA244" s="185"/>
      <c r="AB244" s="185"/>
      <c r="AC244" s="185"/>
      <c r="AD244" s="185"/>
      <c r="AE244" s="185"/>
      <c r="AF244" s="185"/>
      <c r="AG244" s="185"/>
      <c r="AH244" s="185"/>
      <c r="AI244" s="185"/>
      <c r="AJ244" s="185"/>
      <c r="AK244" s="185"/>
      <c r="AL244" s="185"/>
      <c r="AM244" s="185"/>
      <c r="AN244" s="185"/>
      <c r="AO244" s="185"/>
      <c r="AP244" s="185"/>
      <c r="AQ244" s="185"/>
      <c r="AR244" s="185"/>
      <c r="AS244" s="186">
        <v>1</v>
      </c>
    </row>
    <row r="245" spans="1:45">
      <c r="A245" s="33"/>
      <c r="B245" s="18">
        <v>1</v>
      </c>
      <c r="C245" s="7">
        <v>2</v>
      </c>
      <c r="D245" s="187">
        <v>1740</v>
      </c>
      <c r="E245" s="184"/>
      <c r="F245" s="185"/>
      <c r="G245" s="185"/>
      <c r="H245" s="185"/>
      <c r="I245" s="185"/>
      <c r="J245" s="185"/>
      <c r="K245" s="185"/>
      <c r="L245" s="185"/>
      <c r="M245" s="185"/>
      <c r="N245" s="185"/>
      <c r="O245" s="185"/>
      <c r="P245" s="185"/>
      <c r="Q245" s="185"/>
      <c r="R245" s="185"/>
      <c r="S245" s="185"/>
      <c r="T245" s="185"/>
      <c r="U245" s="185"/>
      <c r="V245" s="185"/>
      <c r="W245" s="185"/>
      <c r="X245" s="185"/>
      <c r="Y245" s="185"/>
      <c r="Z245" s="185"/>
      <c r="AA245" s="185"/>
      <c r="AB245" s="185"/>
      <c r="AC245" s="185"/>
      <c r="AD245" s="185"/>
      <c r="AE245" s="185"/>
      <c r="AF245" s="185"/>
      <c r="AG245" s="185"/>
      <c r="AH245" s="185"/>
      <c r="AI245" s="185"/>
      <c r="AJ245" s="185"/>
      <c r="AK245" s="185"/>
      <c r="AL245" s="185"/>
      <c r="AM245" s="185"/>
      <c r="AN245" s="185"/>
      <c r="AO245" s="185"/>
      <c r="AP245" s="185"/>
      <c r="AQ245" s="185"/>
      <c r="AR245" s="185"/>
      <c r="AS245" s="186">
        <v>4</v>
      </c>
    </row>
    <row r="246" spans="1:45">
      <c r="A246" s="33"/>
      <c r="B246" s="19" t="s">
        <v>140</v>
      </c>
      <c r="C246" s="11"/>
      <c r="D246" s="194">
        <v>1705</v>
      </c>
      <c r="E246" s="184"/>
      <c r="F246" s="185"/>
      <c r="G246" s="185"/>
      <c r="H246" s="185"/>
      <c r="I246" s="185"/>
      <c r="J246" s="185"/>
      <c r="K246" s="185"/>
      <c r="L246" s="185"/>
      <c r="M246" s="185"/>
      <c r="N246" s="185"/>
      <c r="O246" s="185"/>
      <c r="P246" s="185"/>
      <c r="Q246" s="185"/>
      <c r="R246" s="185"/>
      <c r="S246" s="185"/>
      <c r="T246" s="185"/>
      <c r="U246" s="185"/>
      <c r="V246" s="185"/>
      <c r="W246" s="185"/>
      <c r="X246" s="185"/>
      <c r="Y246" s="185"/>
      <c r="Z246" s="185"/>
      <c r="AA246" s="185"/>
      <c r="AB246" s="185"/>
      <c r="AC246" s="185"/>
      <c r="AD246" s="185"/>
      <c r="AE246" s="185"/>
      <c r="AF246" s="185"/>
      <c r="AG246" s="185"/>
      <c r="AH246" s="185"/>
      <c r="AI246" s="185"/>
      <c r="AJ246" s="185"/>
      <c r="AK246" s="185"/>
      <c r="AL246" s="185"/>
      <c r="AM246" s="185"/>
      <c r="AN246" s="185"/>
      <c r="AO246" s="185"/>
      <c r="AP246" s="185"/>
      <c r="AQ246" s="185"/>
      <c r="AR246" s="185"/>
      <c r="AS246" s="186">
        <v>16</v>
      </c>
    </row>
    <row r="247" spans="1:45">
      <c r="A247" s="33"/>
      <c r="B247" s="2" t="s">
        <v>141</v>
      </c>
      <c r="C247" s="31"/>
      <c r="D247" s="191">
        <v>1705</v>
      </c>
      <c r="E247" s="184"/>
      <c r="F247" s="185"/>
      <c r="G247" s="185"/>
      <c r="H247" s="185"/>
      <c r="I247" s="185"/>
      <c r="J247" s="185"/>
      <c r="K247" s="185"/>
      <c r="L247" s="185"/>
      <c r="M247" s="185"/>
      <c r="N247" s="185"/>
      <c r="O247" s="185"/>
      <c r="P247" s="185"/>
      <c r="Q247" s="185"/>
      <c r="R247" s="185"/>
      <c r="S247" s="185"/>
      <c r="T247" s="185"/>
      <c r="U247" s="185"/>
      <c r="V247" s="185"/>
      <c r="W247" s="185"/>
      <c r="X247" s="185"/>
      <c r="Y247" s="185"/>
      <c r="Z247" s="185"/>
      <c r="AA247" s="185"/>
      <c r="AB247" s="185"/>
      <c r="AC247" s="185"/>
      <c r="AD247" s="185"/>
      <c r="AE247" s="185"/>
      <c r="AF247" s="185"/>
      <c r="AG247" s="185"/>
      <c r="AH247" s="185"/>
      <c r="AI247" s="185"/>
      <c r="AJ247" s="185"/>
      <c r="AK247" s="185"/>
      <c r="AL247" s="185"/>
      <c r="AM247" s="185"/>
      <c r="AN247" s="185"/>
      <c r="AO247" s="185"/>
      <c r="AP247" s="185"/>
      <c r="AQ247" s="185"/>
      <c r="AR247" s="185"/>
      <c r="AS247" s="186">
        <v>1705</v>
      </c>
    </row>
    <row r="248" spans="1:45">
      <c r="A248" s="33"/>
      <c r="B248" s="2" t="s">
        <v>142</v>
      </c>
      <c r="C248" s="31"/>
      <c r="D248" s="191">
        <v>49.497474683058329</v>
      </c>
      <c r="E248" s="184"/>
      <c r="F248" s="185"/>
      <c r="G248" s="185"/>
      <c r="H248" s="185"/>
      <c r="I248" s="185"/>
      <c r="J248" s="185"/>
      <c r="K248" s="185"/>
      <c r="L248" s="185"/>
      <c r="M248" s="185"/>
      <c r="N248" s="185"/>
      <c r="O248" s="185"/>
      <c r="P248" s="185"/>
      <c r="Q248" s="185"/>
      <c r="R248" s="185"/>
      <c r="S248" s="185"/>
      <c r="T248" s="185"/>
      <c r="U248" s="185"/>
      <c r="V248" s="185"/>
      <c r="W248" s="185"/>
      <c r="X248" s="185"/>
      <c r="Y248" s="185"/>
      <c r="Z248" s="185"/>
      <c r="AA248" s="185"/>
      <c r="AB248" s="185"/>
      <c r="AC248" s="185"/>
      <c r="AD248" s="185"/>
      <c r="AE248" s="185"/>
      <c r="AF248" s="185"/>
      <c r="AG248" s="185"/>
      <c r="AH248" s="185"/>
      <c r="AI248" s="185"/>
      <c r="AJ248" s="185"/>
      <c r="AK248" s="185"/>
      <c r="AL248" s="185"/>
      <c r="AM248" s="185"/>
      <c r="AN248" s="185"/>
      <c r="AO248" s="185"/>
      <c r="AP248" s="185"/>
      <c r="AQ248" s="185"/>
      <c r="AR248" s="185"/>
      <c r="AS248" s="186">
        <v>10</v>
      </c>
    </row>
    <row r="249" spans="1:45">
      <c r="A249" s="33"/>
      <c r="B249" s="2" t="s">
        <v>77</v>
      </c>
      <c r="C249" s="31"/>
      <c r="D249" s="12">
        <v>2.9030776940210164E-2</v>
      </c>
      <c r="E249" s="110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1"/>
    </row>
    <row r="250" spans="1:45">
      <c r="A250" s="33"/>
      <c r="B250" s="2" t="s">
        <v>143</v>
      </c>
      <c r="C250" s="31"/>
      <c r="D250" s="12">
        <v>0</v>
      </c>
      <c r="E250" s="110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1"/>
    </row>
    <row r="251" spans="1:45">
      <c r="A251" s="33"/>
      <c r="B251" s="54" t="s">
        <v>144</v>
      </c>
      <c r="C251" s="55"/>
      <c r="D251" s="53" t="s">
        <v>145</v>
      </c>
      <c r="E251" s="110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1"/>
    </row>
    <row r="252" spans="1:45">
      <c r="B252" s="34"/>
      <c r="C252" s="19"/>
      <c r="D252" s="29"/>
      <c r="AS252" s="71"/>
    </row>
    <row r="253" spans="1:45" ht="15">
      <c r="B253" s="37" t="s">
        <v>229</v>
      </c>
      <c r="AS253" s="30" t="s">
        <v>153</v>
      </c>
    </row>
    <row r="254" spans="1:45" ht="15">
      <c r="A254" s="27" t="s">
        <v>11</v>
      </c>
      <c r="B254" s="17" t="s">
        <v>96</v>
      </c>
      <c r="C254" s="14" t="s">
        <v>97</v>
      </c>
      <c r="D254" s="15" t="s">
        <v>155</v>
      </c>
      <c r="E254" s="110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125</v>
      </c>
      <c r="C255" s="7" t="s">
        <v>125</v>
      </c>
      <c r="D255" s="8" t="s">
        <v>98</v>
      </c>
      <c r="E255" s="110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73</v>
      </c>
    </row>
    <row r="256" spans="1:45">
      <c r="A256" s="33"/>
      <c r="B256" s="18"/>
      <c r="C256" s="7"/>
      <c r="D256" s="8" t="s">
        <v>156</v>
      </c>
      <c r="E256" s="110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0</v>
      </c>
    </row>
    <row r="257" spans="1:45">
      <c r="A257" s="33"/>
      <c r="B257" s="18"/>
      <c r="C257" s="7"/>
      <c r="D257" s="28"/>
      <c r="E257" s="110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0</v>
      </c>
    </row>
    <row r="258" spans="1:45">
      <c r="A258" s="33"/>
      <c r="B258" s="17">
        <v>1</v>
      </c>
      <c r="C258" s="13">
        <v>1</v>
      </c>
      <c r="D258" s="180">
        <v>2270</v>
      </c>
      <c r="E258" s="184"/>
      <c r="F258" s="185"/>
      <c r="G258" s="185"/>
      <c r="H258" s="185"/>
      <c r="I258" s="185"/>
      <c r="J258" s="185"/>
      <c r="K258" s="185"/>
      <c r="L258" s="185"/>
      <c r="M258" s="185"/>
      <c r="N258" s="185"/>
      <c r="O258" s="185"/>
      <c r="P258" s="185"/>
      <c r="Q258" s="185"/>
      <c r="R258" s="185"/>
      <c r="S258" s="185"/>
      <c r="T258" s="185"/>
      <c r="U258" s="185"/>
      <c r="V258" s="185"/>
      <c r="W258" s="185"/>
      <c r="X258" s="185"/>
      <c r="Y258" s="185"/>
      <c r="Z258" s="185"/>
      <c r="AA258" s="185"/>
      <c r="AB258" s="185"/>
      <c r="AC258" s="185"/>
      <c r="AD258" s="185"/>
      <c r="AE258" s="185"/>
      <c r="AF258" s="185"/>
      <c r="AG258" s="185"/>
      <c r="AH258" s="185"/>
      <c r="AI258" s="185"/>
      <c r="AJ258" s="185"/>
      <c r="AK258" s="185"/>
      <c r="AL258" s="185"/>
      <c r="AM258" s="185"/>
      <c r="AN258" s="185"/>
      <c r="AO258" s="185"/>
      <c r="AP258" s="185"/>
      <c r="AQ258" s="185"/>
      <c r="AR258" s="185"/>
      <c r="AS258" s="186">
        <v>1</v>
      </c>
    </row>
    <row r="259" spans="1:45">
      <c r="A259" s="33"/>
      <c r="B259" s="18">
        <v>1</v>
      </c>
      <c r="C259" s="7">
        <v>2</v>
      </c>
      <c r="D259" s="187">
        <v>2390</v>
      </c>
      <c r="E259" s="184"/>
      <c r="F259" s="185"/>
      <c r="G259" s="185"/>
      <c r="H259" s="185"/>
      <c r="I259" s="185"/>
      <c r="J259" s="185"/>
      <c r="K259" s="185"/>
      <c r="L259" s="185"/>
      <c r="M259" s="185"/>
      <c r="N259" s="185"/>
      <c r="O259" s="185"/>
      <c r="P259" s="185"/>
      <c r="Q259" s="185"/>
      <c r="R259" s="185"/>
      <c r="S259" s="185"/>
      <c r="T259" s="185"/>
      <c r="U259" s="185"/>
      <c r="V259" s="185"/>
      <c r="W259" s="185"/>
      <c r="X259" s="185"/>
      <c r="Y259" s="185"/>
      <c r="Z259" s="185"/>
      <c r="AA259" s="185"/>
      <c r="AB259" s="185"/>
      <c r="AC259" s="185"/>
      <c r="AD259" s="185"/>
      <c r="AE259" s="185"/>
      <c r="AF259" s="185"/>
      <c r="AG259" s="185"/>
      <c r="AH259" s="185"/>
      <c r="AI259" s="185"/>
      <c r="AJ259" s="185"/>
      <c r="AK259" s="185"/>
      <c r="AL259" s="185"/>
      <c r="AM259" s="185"/>
      <c r="AN259" s="185"/>
      <c r="AO259" s="185"/>
      <c r="AP259" s="185"/>
      <c r="AQ259" s="185"/>
      <c r="AR259" s="185"/>
      <c r="AS259" s="186">
        <v>5</v>
      </c>
    </row>
    <row r="260" spans="1:45">
      <c r="A260" s="33"/>
      <c r="B260" s="19" t="s">
        <v>140</v>
      </c>
      <c r="C260" s="11"/>
      <c r="D260" s="194">
        <v>2330</v>
      </c>
      <c r="E260" s="184"/>
      <c r="F260" s="185"/>
      <c r="G260" s="185"/>
      <c r="H260" s="185"/>
      <c r="I260" s="185"/>
      <c r="J260" s="185"/>
      <c r="K260" s="185"/>
      <c r="L260" s="185"/>
      <c r="M260" s="185"/>
      <c r="N260" s="185"/>
      <c r="O260" s="185"/>
      <c r="P260" s="185"/>
      <c r="Q260" s="185"/>
      <c r="R260" s="185"/>
      <c r="S260" s="185"/>
      <c r="T260" s="185"/>
      <c r="U260" s="185"/>
      <c r="V260" s="185"/>
      <c r="W260" s="185"/>
      <c r="X260" s="185"/>
      <c r="Y260" s="185"/>
      <c r="Z260" s="185"/>
      <c r="AA260" s="185"/>
      <c r="AB260" s="185"/>
      <c r="AC260" s="185"/>
      <c r="AD260" s="185"/>
      <c r="AE260" s="185"/>
      <c r="AF260" s="185"/>
      <c r="AG260" s="185"/>
      <c r="AH260" s="185"/>
      <c r="AI260" s="185"/>
      <c r="AJ260" s="185"/>
      <c r="AK260" s="185"/>
      <c r="AL260" s="185"/>
      <c r="AM260" s="185"/>
      <c r="AN260" s="185"/>
      <c r="AO260" s="185"/>
      <c r="AP260" s="185"/>
      <c r="AQ260" s="185"/>
      <c r="AR260" s="185"/>
      <c r="AS260" s="186">
        <v>16</v>
      </c>
    </row>
    <row r="261" spans="1:45">
      <c r="A261" s="33"/>
      <c r="B261" s="2" t="s">
        <v>141</v>
      </c>
      <c r="C261" s="31"/>
      <c r="D261" s="191">
        <v>2330</v>
      </c>
      <c r="E261" s="184"/>
      <c r="F261" s="185"/>
      <c r="G261" s="185"/>
      <c r="H261" s="185"/>
      <c r="I261" s="185"/>
      <c r="J261" s="185"/>
      <c r="K261" s="185"/>
      <c r="L261" s="185"/>
      <c r="M261" s="185"/>
      <c r="N261" s="185"/>
      <c r="O261" s="185"/>
      <c r="P261" s="185"/>
      <c r="Q261" s="185"/>
      <c r="R261" s="185"/>
      <c r="S261" s="185"/>
      <c r="T261" s="185"/>
      <c r="U261" s="185"/>
      <c r="V261" s="185"/>
      <c r="W261" s="185"/>
      <c r="X261" s="185"/>
      <c r="Y261" s="185"/>
      <c r="Z261" s="185"/>
      <c r="AA261" s="185"/>
      <c r="AB261" s="185"/>
      <c r="AC261" s="185"/>
      <c r="AD261" s="185"/>
      <c r="AE261" s="185"/>
      <c r="AF261" s="185"/>
      <c r="AG261" s="185"/>
      <c r="AH261" s="185"/>
      <c r="AI261" s="185"/>
      <c r="AJ261" s="185"/>
      <c r="AK261" s="185"/>
      <c r="AL261" s="185"/>
      <c r="AM261" s="185"/>
      <c r="AN261" s="185"/>
      <c r="AO261" s="185"/>
      <c r="AP261" s="185"/>
      <c r="AQ261" s="185"/>
      <c r="AR261" s="185"/>
      <c r="AS261" s="186">
        <v>2330</v>
      </c>
    </row>
    <row r="262" spans="1:45">
      <c r="A262" s="33"/>
      <c r="B262" s="2" t="s">
        <v>142</v>
      </c>
      <c r="C262" s="31"/>
      <c r="D262" s="191">
        <v>84.852813742385706</v>
      </c>
      <c r="E262" s="184"/>
      <c r="F262" s="185"/>
      <c r="G262" s="185"/>
      <c r="H262" s="185"/>
      <c r="I262" s="185"/>
      <c r="J262" s="185"/>
      <c r="K262" s="185"/>
      <c r="L262" s="185"/>
      <c r="M262" s="185"/>
      <c r="N262" s="185"/>
      <c r="O262" s="185"/>
      <c r="P262" s="185"/>
      <c r="Q262" s="185"/>
      <c r="R262" s="185"/>
      <c r="S262" s="185"/>
      <c r="T262" s="185"/>
      <c r="U262" s="185"/>
      <c r="V262" s="185"/>
      <c r="W262" s="185"/>
      <c r="X262" s="185"/>
      <c r="Y262" s="185"/>
      <c r="Z262" s="185"/>
      <c r="AA262" s="185"/>
      <c r="AB262" s="185"/>
      <c r="AC262" s="185"/>
      <c r="AD262" s="185"/>
      <c r="AE262" s="185"/>
      <c r="AF262" s="185"/>
      <c r="AG262" s="185"/>
      <c r="AH262" s="185"/>
      <c r="AI262" s="185"/>
      <c r="AJ262" s="185"/>
      <c r="AK262" s="185"/>
      <c r="AL262" s="185"/>
      <c r="AM262" s="185"/>
      <c r="AN262" s="185"/>
      <c r="AO262" s="185"/>
      <c r="AP262" s="185"/>
      <c r="AQ262" s="185"/>
      <c r="AR262" s="185"/>
      <c r="AS262" s="186">
        <v>11</v>
      </c>
    </row>
    <row r="263" spans="1:45">
      <c r="A263" s="33"/>
      <c r="B263" s="2" t="s">
        <v>77</v>
      </c>
      <c r="C263" s="31"/>
      <c r="D263" s="12">
        <v>3.6417516627633352E-2</v>
      </c>
      <c r="E263" s="110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1"/>
    </row>
    <row r="264" spans="1:45">
      <c r="A264" s="33"/>
      <c r="B264" s="2" t="s">
        <v>143</v>
      </c>
      <c r="C264" s="31"/>
      <c r="D264" s="12">
        <v>0</v>
      </c>
      <c r="E264" s="110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1"/>
    </row>
    <row r="265" spans="1:45">
      <c r="A265" s="33"/>
      <c r="B265" s="54" t="s">
        <v>144</v>
      </c>
      <c r="C265" s="55"/>
      <c r="D265" s="53" t="s">
        <v>145</v>
      </c>
      <c r="E265" s="110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1"/>
    </row>
    <row r="266" spans="1:45">
      <c r="B266" s="34"/>
      <c r="C266" s="19"/>
      <c r="D266" s="29"/>
      <c r="AS266" s="71"/>
    </row>
    <row r="267" spans="1:45" ht="15">
      <c r="B267" s="37" t="s">
        <v>230</v>
      </c>
      <c r="AS267" s="30" t="s">
        <v>153</v>
      </c>
    </row>
    <row r="268" spans="1:45" ht="15">
      <c r="A268" s="27" t="s">
        <v>14</v>
      </c>
      <c r="B268" s="17" t="s">
        <v>96</v>
      </c>
      <c r="C268" s="14" t="s">
        <v>97</v>
      </c>
      <c r="D268" s="15" t="s">
        <v>155</v>
      </c>
      <c r="E268" s="110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0">
        <v>1</v>
      </c>
    </row>
    <row r="269" spans="1:45">
      <c r="A269" s="33"/>
      <c r="B269" s="18" t="s">
        <v>125</v>
      </c>
      <c r="C269" s="7" t="s">
        <v>125</v>
      </c>
      <c r="D269" s="8" t="s">
        <v>98</v>
      </c>
      <c r="E269" s="110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0" t="s">
        <v>3</v>
      </c>
    </row>
    <row r="270" spans="1:45">
      <c r="A270" s="33"/>
      <c r="B270" s="18"/>
      <c r="C270" s="7"/>
      <c r="D270" s="8" t="s">
        <v>156</v>
      </c>
      <c r="E270" s="110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0">
        <v>3</v>
      </c>
    </row>
    <row r="271" spans="1:45">
      <c r="A271" s="33"/>
      <c r="B271" s="18"/>
      <c r="C271" s="7"/>
      <c r="D271" s="28"/>
      <c r="E271" s="110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0">
        <v>3</v>
      </c>
    </row>
    <row r="272" spans="1:45">
      <c r="A272" s="33"/>
      <c r="B272" s="17">
        <v>1</v>
      </c>
      <c r="C272" s="13">
        <v>1</v>
      </c>
      <c r="D272" s="169">
        <v>0.05</v>
      </c>
      <c r="E272" s="167"/>
      <c r="F272" s="168"/>
      <c r="G272" s="168"/>
      <c r="H272" s="168"/>
      <c r="I272" s="168"/>
      <c r="J272" s="168"/>
      <c r="K272" s="168"/>
      <c r="L272" s="168"/>
      <c r="M272" s="168"/>
      <c r="N272" s="168"/>
      <c r="O272" s="168"/>
      <c r="P272" s="168"/>
      <c r="Q272" s="168"/>
      <c r="R272" s="168"/>
      <c r="S272" s="168"/>
      <c r="T272" s="168"/>
      <c r="U272" s="168"/>
      <c r="V272" s="168"/>
      <c r="W272" s="168"/>
      <c r="X272" s="168"/>
      <c r="Y272" s="168"/>
      <c r="Z272" s="168"/>
      <c r="AA272" s="168"/>
      <c r="AB272" s="168"/>
      <c r="AC272" s="168"/>
      <c r="AD272" s="168"/>
      <c r="AE272" s="168"/>
      <c r="AF272" s="168"/>
      <c r="AG272" s="168"/>
      <c r="AH272" s="168"/>
      <c r="AI272" s="168"/>
      <c r="AJ272" s="168"/>
      <c r="AK272" s="168"/>
      <c r="AL272" s="168"/>
      <c r="AM272" s="168"/>
      <c r="AN272" s="168"/>
      <c r="AO272" s="168"/>
      <c r="AP272" s="168"/>
      <c r="AQ272" s="168"/>
      <c r="AR272" s="168"/>
      <c r="AS272" s="172">
        <v>1</v>
      </c>
    </row>
    <row r="273" spans="1:45">
      <c r="A273" s="33"/>
      <c r="B273" s="18">
        <v>1</v>
      </c>
      <c r="C273" s="7">
        <v>2</v>
      </c>
      <c r="D273" s="173" t="s">
        <v>157</v>
      </c>
      <c r="E273" s="167"/>
      <c r="F273" s="168"/>
      <c r="G273" s="168"/>
      <c r="H273" s="168"/>
      <c r="I273" s="168"/>
      <c r="J273" s="168"/>
      <c r="K273" s="168"/>
      <c r="L273" s="168"/>
      <c r="M273" s="168"/>
      <c r="N273" s="168"/>
      <c r="O273" s="168"/>
      <c r="P273" s="168"/>
      <c r="Q273" s="168"/>
      <c r="R273" s="168"/>
      <c r="S273" s="168"/>
      <c r="T273" s="168"/>
      <c r="U273" s="168"/>
      <c r="V273" s="168"/>
      <c r="W273" s="168"/>
      <c r="X273" s="168"/>
      <c r="Y273" s="168"/>
      <c r="Z273" s="168"/>
      <c r="AA273" s="168"/>
      <c r="AB273" s="168"/>
      <c r="AC273" s="168"/>
      <c r="AD273" s="168"/>
      <c r="AE273" s="168"/>
      <c r="AF273" s="168"/>
      <c r="AG273" s="168"/>
      <c r="AH273" s="168"/>
      <c r="AI273" s="168"/>
      <c r="AJ273" s="168"/>
      <c r="AK273" s="168"/>
      <c r="AL273" s="168"/>
      <c r="AM273" s="168"/>
      <c r="AN273" s="168"/>
      <c r="AO273" s="168"/>
      <c r="AP273" s="168"/>
      <c r="AQ273" s="168"/>
      <c r="AR273" s="168"/>
      <c r="AS273" s="172">
        <v>6</v>
      </c>
    </row>
    <row r="274" spans="1:45">
      <c r="A274" s="33"/>
      <c r="B274" s="19" t="s">
        <v>140</v>
      </c>
      <c r="C274" s="11"/>
      <c r="D274" s="178">
        <v>0.05</v>
      </c>
      <c r="E274" s="167"/>
      <c r="F274" s="168"/>
      <c r="G274" s="168"/>
      <c r="H274" s="168"/>
      <c r="I274" s="168"/>
      <c r="J274" s="168"/>
      <c r="K274" s="168"/>
      <c r="L274" s="168"/>
      <c r="M274" s="168"/>
      <c r="N274" s="168"/>
      <c r="O274" s="168"/>
      <c r="P274" s="168"/>
      <c r="Q274" s="168"/>
      <c r="R274" s="168"/>
      <c r="S274" s="168"/>
      <c r="T274" s="168"/>
      <c r="U274" s="168"/>
      <c r="V274" s="168"/>
      <c r="W274" s="168"/>
      <c r="X274" s="168"/>
      <c r="Y274" s="168"/>
      <c r="Z274" s="168"/>
      <c r="AA274" s="168"/>
      <c r="AB274" s="168"/>
      <c r="AC274" s="168"/>
      <c r="AD274" s="168"/>
      <c r="AE274" s="168"/>
      <c r="AF274" s="168"/>
      <c r="AG274" s="168"/>
      <c r="AH274" s="168"/>
      <c r="AI274" s="168"/>
      <c r="AJ274" s="168"/>
      <c r="AK274" s="168"/>
      <c r="AL274" s="168"/>
      <c r="AM274" s="168"/>
      <c r="AN274" s="168"/>
      <c r="AO274" s="168"/>
      <c r="AP274" s="168"/>
      <c r="AQ274" s="168"/>
      <c r="AR274" s="168"/>
      <c r="AS274" s="172">
        <v>16</v>
      </c>
    </row>
    <row r="275" spans="1:45">
      <c r="A275" s="33"/>
      <c r="B275" s="2" t="s">
        <v>141</v>
      </c>
      <c r="C275" s="31"/>
      <c r="D275" s="24">
        <v>0.05</v>
      </c>
      <c r="E275" s="167"/>
      <c r="F275" s="168"/>
      <c r="G275" s="168"/>
      <c r="H275" s="168"/>
      <c r="I275" s="168"/>
      <c r="J275" s="168"/>
      <c r="K275" s="168"/>
      <c r="L275" s="168"/>
      <c r="M275" s="168"/>
      <c r="N275" s="168"/>
      <c r="O275" s="168"/>
      <c r="P275" s="168"/>
      <c r="Q275" s="168"/>
      <c r="R275" s="168"/>
      <c r="S275" s="168"/>
      <c r="T275" s="168"/>
      <c r="U275" s="168"/>
      <c r="V275" s="168"/>
      <c r="W275" s="168"/>
      <c r="X275" s="168"/>
      <c r="Y275" s="168"/>
      <c r="Z275" s="168"/>
      <c r="AA275" s="168"/>
      <c r="AB275" s="168"/>
      <c r="AC275" s="168"/>
      <c r="AD275" s="168"/>
      <c r="AE275" s="168"/>
      <c r="AF275" s="168"/>
      <c r="AG275" s="168"/>
      <c r="AH275" s="168"/>
      <c r="AI275" s="168"/>
      <c r="AJ275" s="168"/>
      <c r="AK275" s="168"/>
      <c r="AL275" s="168"/>
      <c r="AM275" s="168"/>
      <c r="AN275" s="168"/>
      <c r="AO275" s="168"/>
      <c r="AP275" s="168"/>
      <c r="AQ275" s="168"/>
      <c r="AR275" s="168"/>
      <c r="AS275" s="172">
        <v>0.05</v>
      </c>
    </row>
    <row r="276" spans="1:45">
      <c r="A276" s="33"/>
      <c r="B276" s="2" t="s">
        <v>142</v>
      </c>
      <c r="C276" s="31"/>
      <c r="D276" s="24" t="s">
        <v>260</v>
      </c>
      <c r="E276" s="167"/>
      <c r="F276" s="168"/>
      <c r="G276" s="168"/>
      <c r="H276" s="168"/>
      <c r="I276" s="168"/>
      <c r="J276" s="168"/>
      <c r="K276" s="168"/>
      <c r="L276" s="168"/>
      <c r="M276" s="168"/>
      <c r="N276" s="168"/>
      <c r="O276" s="168"/>
      <c r="P276" s="168"/>
      <c r="Q276" s="168"/>
      <c r="R276" s="168"/>
      <c r="S276" s="168"/>
      <c r="T276" s="168"/>
      <c r="U276" s="168"/>
      <c r="V276" s="168"/>
      <c r="W276" s="168"/>
      <c r="X276" s="168"/>
      <c r="Y276" s="168"/>
      <c r="Z276" s="168"/>
      <c r="AA276" s="168"/>
      <c r="AB276" s="168"/>
      <c r="AC276" s="168"/>
      <c r="AD276" s="168"/>
      <c r="AE276" s="168"/>
      <c r="AF276" s="168"/>
      <c r="AG276" s="168"/>
      <c r="AH276" s="168"/>
      <c r="AI276" s="168"/>
      <c r="AJ276" s="168"/>
      <c r="AK276" s="168"/>
      <c r="AL276" s="168"/>
      <c r="AM276" s="168"/>
      <c r="AN276" s="168"/>
      <c r="AO276" s="168"/>
      <c r="AP276" s="168"/>
      <c r="AQ276" s="168"/>
      <c r="AR276" s="168"/>
      <c r="AS276" s="172">
        <v>12</v>
      </c>
    </row>
    <row r="277" spans="1:45">
      <c r="A277" s="33"/>
      <c r="B277" s="2" t="s">
        <v>77</v>
      </c>
      <c r="C277" s="31"/>
      <c r="D277" s="12" t="s">
        <v>260</v>
      </c>
      <c r="E277" s="110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1"/>
    </row>
    <row r="278" spans="1:45">
      <c r="A278" s="33"/>
      <c r="B278" s="2" t="s">
        <v>143</v>
      </c>
      <c r="C278" s="31"/>
      <c r="D278" s="12">
        <v>0</v>
      </c>
      <c r="E278" s="110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1"/>
    </row>
    <row r="279" spans="1:45">
      <c r="A279" s="33"/>
      <c r="B279" s="54" t="s">
        <v>144</v>
      </c>
      <c r="C279" s="55"/>
      <c r="D279" s="53" t="s">
        <v>145</v>
      </c>
      <c r="E279" s="110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1"/>
    </row>
    <row r="280" spans="1:45">
      <c r="B280" s="34"/>
      <c r="C280" s="19"/>
      <c r="D280" s="29"/>
      <c r="AS280" s="71"/>
    </row>
    <row r="281" spans="1:45" ht="15">
      <c r="B281" s="37" t="s">
        <v>231</v>
      </c>
      <c r="AS281" s="30" t="s">
        <v>153</v>
      </c>
    </row>
    <row r="282" spans="1:45" ht="15">
      <c r="A282" s="27" t="s">
        <v>17</v>
      </c>
      <c r="B282" s="17" t="s">
        <v>96</v>
      </c>
      <c r="C282" s="14" t="s">
        <v>97</v>
      </c>
      <c r="D282" s="15" t="s">
        <v>155</v>
      </c>
      <c r="E282" s="110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1</v>
      </c>
    </row>
    <row r="283" spans="1:45">
      <c r="A283" s="33"/>
      <c r="B283" s="18" t="s">
        <v>125</v>
      </c>
      <c r="C283" s="7" t="s">
        <v>125</v>
      </c>
      <c r="D283" s="8" t="s">
        <v>98</v>
      </c>
      <c r="E283" s="110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0" t="s">
        <v>3</v>
      </c>
    </row>
    <row r="284" spans="1:45">
      <c r="A284" s="33"/>
      <c r="B284" s="18"/>
      <c r="C284" s="7"/>
      <c r="D284" s="8" t="s">
        <v>156</v>
      </c>
      <c r="E284" s="110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0">
        <v>0</v>
      </c>
    </row>
    <row r="285" spans="1:45">
      <c r="A285" s="33"/>
      <c r="B285" s="18"/>
      <c r="C285" s="7"/>
      <c r="D285" s="28"/>
      <c r="E285" s="110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0">
        <v>0</v>
      </c>
    </row>
    <row r="286" spans="1:45">
      <c r="A286" s="33"/>
      <c r="B286" s="17">
        <v>1</v>
      </c>
      <c r="C286" s="13">
        <v>1</v>
      </c>
      <c r="D286" s="180">
        <v>82</v>
      </c>
      <c r="E286" s="184"/>
      <c r="F286" s="185"/>
      <c r="G286" s="185"/>
      <c r="H286" s="185"/>
      <c r="I286" s="185"/>
      <c r="J286" s="185"/>
      <c r="K286" s="185"/>
      <c r="L286" s="185"/>
      <c r="M286" s="185"/>
      <c r="N286" s="185"/>
      <c r="O286" s="185"/>
      <c r="P286" s="185"/>
      <c r="Q286" s="185"/>
      <c r="R286" s="185"/>
      <c r="S286" s="185"/>
      <c r="T286" s="185"/>
      <c r="U286" s="185"/>
      <c r="V286" s="185"/>
      <c r="W286" s="185"/>
      <c r="X286" s="185"/>
      <c r="Y286" s="185"/>
      <c r="Z286" s="185"/>
      <c r="AA286" s="185"/>
      <c r="AB286" s="185"/>
      <c r="AC286" s="185"/>
      <c r="AD286" s="185"/>
      <c r="AE286" s="185"/>
      <c r="AF286" s="185"/>
      <c r="AG286" s="185"/>
      <c r="AH286" s="185"/>
      <c r="AI286" s="185"/>
      <c r="AJ286" s="185"/>
      <c r="AK286" s="185"/>
      <c r="AL286" s="185"/>
      <c r="AM286" s="185"/>
      <c r="AN286" s="185"/>
      <c r="AO286" s="185"/>
      <c r="AP286" s="185"/>
      <c r="AQ286" s="185"/>
      <c r="AR286" s="185"/>
      <c r="AS286" s="186">
        <v>1</v>
      </c>
    </row>
    <row r="287" spans="1:45">
      <c r="A287" s="33"/>
      <c r="B287" s="18">
        <v>1</v>
      </c>
      <c r="C287" s="7">
        <v>2</v>
      </c>
      <c r="D287" s="187">
        <v>83.5</v>
      </c>
      <c r="E287" s="184"/>
      <c r="F287" s="185"/>
      <c r="G287" s="185"/>
      <c r="H287" s="185"/>
      <c r="I287" s="185"/>
      <c r="J287" s="185"/>
      <c r="K287" s="185"/>
      <c r="L287" s="185"/>
      <c r="M287" s="185"/>
      <c r="N287" s="185"/>
      <c r="O287" s="185"/>
      <c r="P287" s="185"/>
      <c r="Q287" s="185"/>
      <c r="R287" s="185"/>
      <c r="S287" s="185"/>
      <c r="T287" s="185"/>
      <c r="U287" s="185"/>
      <c r="V287" s="185"/>
      <c r="W287" s="185"/>
      <c r="X287" s="185"/>
      <c r="Y287" s="185"/>
      <c r="Z287" s="185"/>
      <c r="AA287" s="185"/>
      <c r="AB287" s="185"/>
      <c r="AC287" s="185"/>
      <c r="AD287" s="185"/>
      <c r="AE287" s="185"/>
      <c r="AF287" s="185"/>
      <c r="AG287" s="185"/>
      <c r="AH287" s="185"/>
      <c r="AI287" s="185"/>
      <c r="AJ287" s="185"/>
      <c r="AK287" s="185"/>
      <c r="AL287" s="185"/>
      <c r="AM287" s="185"/>
      <c r="AN287" s="185"/>
      <c r="AO287" s="185"/>
      <c r="AP287" s="185"/>
      <c r="AQ287" s="185"/>
      <c r="AR287" s="185"/>
      <c r="AS287" s="186">
        <v>7</v>
      </c>
    </row>
    <row r="288" spans="1:45">
      <c r="A288" s="33"/>
      <c r="B288" s="19" t="s">
        <v>140</v>
      </c>
      <c r="C288" s="11"/>
      <c r="D288" s="194">
        <v>82.75</v>
      </c>
      <c r="E288" s="184"/>
      <c r="F288" s="185"/>
      <c r="G288" s="185"/>
      <c r="H288" s="185"/>
      <c r="I288" s="185"/>
      <c r="J288" s="185"/>
      <c r="K288" s="185"/>
      <c r="L288" s="185"/>
      <c r="M288" s="185"/>
      <c r="N288" s="185"/>
      <c r="O288" s="185"/>
      <c r="P288" s="185"/>
      <c r="Q288" s="185"/>
      <c r="R288" s="185"/>
      <c r="S288" s="185"/>
      <c r="T288" s="185"/>
      <c r="U288" s="185"/>
      <c r="V288" s="185"/>
      <c r="W288" s="185"/>
      <c r="X288" s="185"/>
      <c r="Y288" s="185"/>
      <c r="Z288" s="185"/>
      <c r="AA288" s="185"/>
      <c r="AB288" s="185"/>
      <c r="AC288" s="185"/>
      <c r="AD288" s="185"/>
      <c r="AE288" s="185"/>
      <c r="AF288" s="185"/>
      <c r="AG288" s="185"/>
      <c r="AH288" s="185"/>
      <c r="AI288" s="185"/>
      <c r="AJ288" s="185"/>
      <c r="AK288" s="185"/>
      <c r="AL288" s="185"/>
      <c r="AM288" s="185"/>
      <c r="AN288" s="185"/>
      <c r="AO288" s="185"/>
      <c r="AP288" s="185"/>
      <c r="AQ288" s="185"/>
      <c r="AR288" s="185"/>
      <c r="AS288" s="186">
        <v>16</v>
      </c>
    </row>
    <row r="289" spans="1:45">
      <c r="A289" s="33"/>
      <c r="B289" s="2" t="s">
        <v>141</v>
      </c>
      <c r="C289" s="31"/>
      <c r="D289" s="191">
        <v>82.75</v>
      </c>
      <c r="E289" s="184"/>
      <c r="F289" s="185"/>
      <c r="G289" s="185"/>
      <c r="H289" s="185"/>
      <c r="I289" s="185"/>
      <c r="J289" s="185"/>
      <c r="K289" s="185"/>
      <c r="L289" s="185"/>
      <c r="M289" s="185"/>
      <c r="N289" s="185"/>
      <c r="O289" s="185"/>
      <c r="P289" s="185"/>
      <c r="Q289" s="185"/>
      <c r="R289" s="185"/>
      <c r="S289" s="185"/>
      <c r="T289" s="185"/>
      <c r="U289" s="185"/>
      <c r="V289" s="185"/>
      <c r="W289" s="185"/>
      <c r="X289" s="185"/>
      <c r="Y289" s="185"/>
      <c r="Z289" s="185"/>
      <c r="AA289" s="185"/>
      <c r="AB289" s="185"/>
      <c r="AC289" s="185"/>
      <c r="AD289" s="185"/>
      <c r="AE289" s="185"/>
      <c r="AF289" s="185"/>
      <c r="AG289" s="185"/>
      <c r="AH289" s="185"/>
      <c r="AI289" s="185"/>
      <c r="AJ289" s="185"/>
      <c r="AK289" s="185"/>
      <c r="AL289" s="185"/>
      <c r="AM289" s="185"/>
      <c r="AN289" s="185"/>
      <c r="AO289" s="185"/>
      <c r="AP289" s="185"/>
      <c r="AQ289" s="185"/>
      <c r="AR289" s="185"/>
      <c r="AS289" s="186">
        <v>82.75</v>
      </c>
    </row>
    <row r="290" spans="1:45">
      <c r="A290" s="33"/>
      <c r="B290" s="2" t="s">
        <v>142</v>
      </c>
      <c r="C290" s="31"/>
      <c r="D290" s="191">
        <v>1.0606601717798212</v>
      </c>
      <c r="E290" s="184"/>
      <c r="F290" s="185"/>
      <c r="G290" s="185"/>
      <c r="H290" s="185"/>
      <c r="I290" s="185"/>
      <c r="J290" s="185"/>
      <c r="K290" s="185"/>
      <c r="L290" s="185"/>
      <c r="M290" s="185"/>
      <c r="N290" s="185"/>
      <c r="O290" s="185"/>
      <c r="P290" s="185"/>
      <c r="Q290" s="185"/>
      <c r="R290" s="185"/>
      <c r="S290" s="185"/>
      <c r="T290" s="185"/>
      <c r="U290" s="185"/>
      <c r="V290" s="185"/>
      <c r="W290" s="185"/>
      <c r="X290" s="185"/>
      <c r="Y290" s="185"/>
      <c r="Z290" s="185"/>
      <c r="AA290" s="185"/>
      <c r="AB290" s="185"/>
      <c r="AC290" s="185"/>
      <c r="AD290" s="185"/>
      <c r="AE290" s="185"/>
      <c r="AF290" s="185"/>
      <c r="AG290" s="185"/>
      <c r="AH290" s="185"/>
      <c r="AI290" s="185"/>
      <c r="AJ290" s="185"/>
      <c r="AK290" s="185"/>
      <c r="AL290" s="185"/>
      <c r="AM290" s="185"/>
      <c r="AN290" s="185"/>
      <c r="AO290" s="185"/>
      <c r="AP290" s="185"/>
      <c r="AQ290" s="185"/>
      <c r="AR290" s="185"/>
      <c r="AS290" s="186">
        <v>13</v>
      </c>
    </row>
    <row r="291" spans="1:45">
      <c r="A291" s="33"/>
      <c r="B291" s="2" t="s">
        <v>77</v>
      </c>
      <c r="C291" s="31"/>
      <c r="D291" s="12">
        <v>1.2817645580420801E-2</v>
      </c>
      <c r="E291" s="110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1"/>
    </row>
    <row r="292" spans="1:45">
      <c r="A292" s="33"/>
      <c r="B292" s="2" t="s">
        <v>143</v>
      </c>
      <c r="C292" s="31"/>
      <c r="D292" s="12">
        <v>0</v>
      </c>
      <c r="E292" s="110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1"/>
    </row>
    <row r="293" spans="1:45">
      <c r="A293" s="33"/>
      <c r="B293" s="54" t="s">
        <v>144</v>
      </c>
      <c r="C293" s="55"/>
      <c r="D293" s="53" t="s">
        <v>145</v>
      </c>
      <c r="E293" s="110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1"/>
    </row>
    <row r="294" spans="1:45">
      <c r="B294" s="34"/>
      <c r="C294" s="19"/>
      <c r="D294" s="29"/>
      <c r="AS294" s="71"/>
    </row>
    <row r="295" spans="1:45" ht="15">
      <c r="B295" s="37" t="s">
        <v>232</v>
      </c>
      <c r="AS295" s="30" t="s">
        <v>153</v>
      </c>
    </row>
    <row r="296" spans="1:45" ht="15">
      <c r="A296" s="27" t="s">
        <v>22</v>
      </c>
      <c r="B296" s="17" t="s">
        <v>96</v>
      </c>
      <c r="C296" s="14" t="s">
        <v>97</v>
      </c>
      <c r="D296" s="15" t="s">
        <v>155</v>
      </c>
      <c r="E296" s="110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</v>
      </c>
    </row>
    <row r="297" spans="1:45">
      <c r="A297" s="33"/>
      <c r="B297" s="18" t="s">
        <v>125</v>
      </c>
      <c r="C297" s="7" t="s">
        <v>125</v>
      </c>
      <c r="D297" s="8" t="s">
        <v>98</v>
      </c>
      <c r="E297" s="110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 t="s">
        <v>73</v>
      </c>
    </row>
    <row r="298" spans="1:45">
      <c r="A298" s="33"/>
      <c r="B298" s="18"/>
      <c r="C298" s="7"/>
      <c r="D298" s="8" t="s">
        <v>156</v>
      </c>
      <c r="E298" s="110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0</v>
      </c>
    </row>
    <row r="299" spans="1:45">
      <c r="A299" s="33"/>
      <c r="B299" s="18"/>
      <c r="C299" s="7"/>
      <c r="D299" s="28"/>
      <c r="E299" s="110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0</v>
      </c>
    </row>
    <row r="300" spans="1:45">
      <c r="A300" s="33"/>
      <c r="B300" s="17">
        <v>1</v>
      </c>
      <c r="C300" s="13">
        <v>1</v>
      </c>
      <c r="D300" s="180">
        <v>730</v>
      </c>
      <c r="E300" s="184"/>
      <c r="F300" s="185"/>
      <c r="G300" s="185"/>
      <c r="H300" s="185"/>
      <c r="I300" s="185"/>
      <c r="J300" s="185"/>
      <c r="K300" s="185"/>
      <c r="L300" s="185"/>
      <c r="M300" s="185"/>
      <c r="N300" s="185"/>
      <c r="O300" s="185"/>
      <c r="P300" s="185"/>
      <c r="Q300" s="185"/>
      <c r="R300" s="185"/>
      <c r="S300" s="185"/>
      <c r="T300" s="185"/>
      <c r="U300" s="185"/>
      <c r="V300" s="185"/>
      <c r="W300" s="185"/>
      <c r="X300" s="185"/>
      <c r="Y300" s="185"/>
      <c r="Z300" s="185"/>
      <c r="AA300" s="185"/>
      <c r="AB300" s="185"/>
      <c r="AC300" s="185"/>
      <c r="AD300" s="185"/>
      <c r="AE300" s="185"/>
      <c r="AF300" s="185"/>
      <c r="AG300" s="185"/>
      <c r="AH300" s="185"/>
      <c r="AI300" s="185"/>
      <c r="AJ300" s="185"/>
      <c r="AK300" s="185"/>
      <c r="AL300" s="185"/>
      <c r="AM300" s="185"/>
      <c r="AN300" s="185"/>
      <c r="AO300" s="185"/>
      <c r="AP300" s="185"/>
      <c r="AQ300" s="185"/>
      <c r="AR300" s="185"/>
      <c r="AS300" s="186">
        <v>1</v>
      </c>
    </row>
    <row r="301" spans="1:45">
      <c r="A301" s="33"/>
      <c r="B301" s="18">
        <v>1</v>
      </c>
      <c r="C301" s="7">
        <v>2</v>
      </c>
      <c r="D301" s="187">
        <v>740</v>
      </c>
      <c r="E301" s="184"/>
      <c r="F301" s="185"/>
      <c r="G301" s="185"/>
      <c r="H301" s="185"/>
      <c r="I301" s="185"/>
      <c r="J301" s="185"/>
      <c r="K301" s="185"/>
      <c r="L301" s="185"/>
      <c r="M301" s="185"/>
      <c r="N301" s="185"/>
      <c r="O301" s="185"/>
      <c r="P301" s="185"/>
      <c r="Q301" s="185"/>
      <c r="R301" s="185"/>
      <c r="S301" s="185"/>
      <c r="T301" s="185"/>
      <c r="U301" s="185"/>
      <c r="V301" s="185"/>
      <c r="W301" s="185"/>
      <c r="X301" s="185"/>
      <c r="Y301" s="185"/>
      <c r="Z301" s="185"/>
      <c r="AA301" s="185"/>
      <c r="AB301" s="185"/>
      <c r="AC301" s="185"/>
      <c r="AD301" s="185"/>
      <c r="AE301" s="185"/>
      <c r="AF301" s="185"/>
      <c r="AG301" s="185"/>
      <c r="AH301" s="185"/>
      <c r="AI301" s="185"/>
      <c r="AJ301" s="185"/>
      <c r="AK301" s="185"/>
      <c r="AL301" s="185"/>
      <c r="AM301" s="185"/>
      <c r="AN301" s="185"/>
      <c r="AO301" s="185"/>
      <c r="AP301" s="185"/>
      <c r="AQ301" s="185"/>
      <c r="AR301" s="185"/>
      <c r="AS301" s="186">
        <v>8</v>
      </c>
    </row>
    <row r="302" spans="1:45">
      <c r="A302" s="33"/>
      <c r="B302" s="19" t="s">
        <v>140</v>
      </c>
      <c r="C302" s="11"/>
      <c r="D302" s="194">
        <v>735</v>
      </c>
      <c r="E302" s="184"/>
      <c r="F302" s="185"/>
      <c r="G302" s="185"/>
      <c r="H302" s="185"/>
      <c r="I302" s="185"/>
      <c r="J302" s="185"/>
      <c r="K302" s="185"/>
      <c r="L302" s="185"/>
      <c r="M302" s="185"/>
      <c r="N302" s="185"/>
      <c r="O302" s="185"/>
      <c r="P302" s="185"/>
      <c r="Q302" s="185"/>
      <c r="R302" s="185"/>
      <c r="S302" s="185"/>
      <c r="T302" s="185"/>
      <c r="U302" s="185"/>
      <c r="V302" s="185"/>
      <c r="W302" s="185"/>
      <c r="X302" s="185"/>
      <c r="Y302" s="185"/>
      <c r="Z302" s="185"/>
      <c r="AA302" s="185"/>
      <c r="AB302" s="185"/>
      <c r="AC302" s="185"/>
      <c r="AD302" s="185"/>
      <c r="AE302" s="185"/>
      <c r="AF302" s="185"/>
      <c r="AG302" s="185"/>
      <c r="AH302" s="185"/>
      <c r="AI302" s="185"/>
      <c r="AJ302" s="185"/>
      <c r="AK302" s="185"/>
      <c r="AL302" s="185"/>
      <c r="AM302" s="185"/>
      <c r="AN302" s="185"/>
      <c r="AO302" s="185"/>
      <c r="AP302" s="185"/>
      <c r="AQ302" s="185"/>
      <c r="AR302" s="185"/>
      <c r="AS302" s="186">
        <v>16</v>
      </c>
    </row>
    <row r="303" spans="1:45">
      <c r="A303" s="33"/>
      <c r="B303" s="2" t="s">
        <v>141</v>
      </c>
      <c r="C303" s="31"/>
      <c r="D303" s="191">
        <v>735</v>
      </c>
      <c r="E303" s="184"/>
      <c r="F303" s="185"/>
      <c r="G303" s="185"/>
      <c r="H303" s="185"/>
      <c r="I303" s="185"/>
      <c r="J303" s="185"/>
      <c r="K303" s="185"/>
      <c r="L303" s="185"/>
      <c r="M303" s="185"/>
      <c r="N303" s="185"/>
      <c r="O303" s="185"/>
      <c r="P303" s="185"/>
      <c r="Q303" s="185"/>
      <c r="R303" s="185"/>
      <c r="S303" s="185"/>
      <c r="T303" s="185"/>
      <c r="U303" s="185"/>
      <c r="V303" s="185"/>
      <c r="W303" s="185"/>
      <c r="X303" s="185"/>
      <c r="Y303" s="185"/>
      <c r="Z303" s="185"/>
      <c r="AA303" s="185"/>
      <c r="AB303" s="185"/>
      <c r="AC303" s="185"/>
      <c r="AD303" s="185"/>
      <c r="AE303" s="185"/>
      <c r="AF303" s="185"/>
      <c r="AG303" s="185"/>
      <c r="AH303" s="185"/>
      <c r="AI303" s="185"/>
      <c r="AJ303" s="185"/>
      <c r="AK303" s="185"/>
      <c r="AL303" s="185"/>
      <c r="AM303" s="185"/>
      <c r="AN303" s="185"/>
      <c r="AO303" s="185"/>
      <c r="AP303" s="185"/>
      <c r="AQ303" s="185"/>
      <c r="AR303" s="185"/>
      <c r="AS303" s="186">
        <v>735</v>
      </c>
    </row>
    <row r="304" spans="1:45">
      <c r="A304" s="33"/>
      <c r="B304" s="2" t="s">
        <v>142</v>
      </c>
      <c r="C304" s="31"/>
      <c r="D304" s="191">
        <v>7.0710678118654755</v>
      </c>
      <c r="E304" s="184"/>
      <c r="F304" s="185"/>
      <c r="G304" s="185"/>
      <c r="H304" s="185"/>
      <c r="I304" s="185"/>
      <c r="J304" s="185"/>
      <c r="K304" s="185"/>
      <c r="L304" s="185"/>
      <c r="M304" s="185"/>
      <c r="N304" s="185"/>
      <c r="O304" s="185"/>
      <c r="P304" s="185"/>
      <c r="Q304" s="185"/>
      <c r="R304" s="185"/>
      <c r="S304" s="185"/>
      <c r="T304" s="185"/>
      <c r="U304" s="185"/>
      <c r="V304" s="185"/>
      <c r="W304" s="185"/>
      <c r="X304" s="185"/>
      <c r="Y304" s="185"/>
      <c r="Z304" s="185"/>
      <c r="AA304" s="185"/>
      <c r="AB304" s="185"/>
      <c r="AC304" s="185"/>
      <c r="AD304" s="185"/>
      <c r="AE304" s="185"/>
      <c r="AF304" s="185"/>
      <c r="AG304" s="185"/>
      <c r="AH304" s="185"/>
      <c r="AI304" s="185"/>
      <c r="AJ304" s="185"/>
      <c r="AK304" s="185"/>
      <c r="AL304" s="185"/>
      <c r="AM304" s="185"/>
      <c r="AN304" s="185"/>
      <c r="AO304" s="185"/>
      <c r="AP304" s="185"/>
      <c r="AQ304" s="185"/>
      <c r="AR304" s="185"/>
      <c r="AS304" s="186">
        <v>14</v>
      </c>
    </row>
    <row r="305" spans="1:45">
      <c r="A305" s="33"/>
      <c r="B305" s="2" t="s">
        <v>77</v>
      </c>
      <c r="C305" s="31"/>
      <c r="D305" s="12">
        <v>9.6205004243067691E-3</v>
      </c>
      <c r="E305" s="110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1"/>
    </row>
    <row r="306" spans="1:45">
      <c r="A306" s="33"/>
      <c r="B306" s="2" t="s">
        <v>143</v>
      </c>
      <c r="C306" s="31"/>
      <c r="D306" s="12">
        <v>0</v>
      </c>
      <c r="E306" s="110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1"/>
    </row>
    <row r="307" spans="1:45">
      <c r="A307" s="33"/>
      <c r="B307" s="54" t="s">
        <v>144</v>
      </c>
      <c r="C307" s="55"/>
      <c r="D307" s="53" t="s">
        <v>145</v>
      </c>
      <c r="E307" s="110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1"/>
    </row>
    <row r="308" spans="1:45">
      <c r="B308" s="34"/>
      <c r="C308" s="19"/>
      <c r="D308" s="29"/>
      <c r="AS308" s="71"/>
    </row>
    <row r="309" spans="1:45" ht="15">
      <c r="B309" s="37" t="s">
        <v>233</v>
      </c>
      <c r="AS309" s="30" t="s">
        <v>153</v>
      </c>
    </row>
    <row r="310" spans="1:45" ht="15">
      <c r="A310" s="27" t="s">
        <v>25</v>
      </c>
      <c r="B310" s="17" t="s">
        <v>96</v>
      </c>
      <c r="C310" s="14" t="s">
        <v>97</v>
      </c>
      <c r="D310" s="15" t="s">
        <v>155</v>
      </c>
      <c r="E310" s="110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1</v>
      </c>
    </row>
    <row r="311" spans="1:45">
      <c r="A311" s="33"/>
      <c r="B311" s="18" t="s">
        <v>125</v>
      </c>
      <c r="C311" s="7" t="s">
        <v>125</v>
      </c>
      <c r="D311" s="8" t="s">
        <v>98</v>
      </c>
      <c r="E311" s="110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 t="s">
        <v>3</v>
      </c>
    </row>
    <row r="312" spans="1:45">
      <c r="A312" s="33"/>
      <c r="B312" s="18"/>
      <c r="C312" s="7"/>
      <c r="D312" s="8" t="s">
        <v>156</v>
      </c>
      <c r="E312" s="110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1</v>
      </c>
    </row>
    <row r="313" spans="1:45">
      <c r="A313" s="33"/>
      <c r="B313" s="18"/>
      <c r="C313" s="7"/>
      <c r="D313" s="28"/>
      <c r="E313" s="110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1</v>
      </c>
    </row>
    <row r="314" spans="1:45">
      <c r="A314" s="33"/>
      <c r="B314" s="17">
        <v>1</v>
      </c>
      <c r="C314" s="13">
        <v>1</v>
      </c>
      <c r="D314" s="196">
        <v>14.8</v>
      </c>
      <c r="E314" s="199"/>
      <c r="F314" s="200"/>
      <c r="G314" s="200"/>
      <c r="H314" s="200"/>
      <c r="I314" s="200"/>
      <c r="J314" s="200"/>
      <c r="K314" s="200"/>
      <c r="L314" s="200"/>
      <c r="M314" s="200"/>
      <c r="N314" s="200"/>
      <c r="O314" s="200"/>
      <c r="P314" s="200"/>
      <c r="Q314" s="200"/>
      <c r="R314" s="200"/>
      <c r="S314" s="200"/>
      <c r="T314" s="200"/>
      <c r="U314" s="200"/>
      <c r="V314" s="200"/>
      <c r="W314" s="200"/>
      <c r="X314" s="200"/>
      <c r="Y314" s="200"/>
      <c r="Z314" s="200"/>
      <c r="AA314" s="200"/>
      <c r="AB314" s="200"/>
      <c r="AC314" s="200"/>
      <c r="AD314" s="200"/>
      <c r="AE314" s="200"/>
      <c r="AF314" s="200"/>
      <c r="AG314" s="200"/>
      <c r="AH314" s="200"/>
      <c r="AI314" s="200"/>
      <c r="AJ314" s="200"/>
      <c r="AK314" s="200"/>
      <c r="AL314" s="200"/>
      <c r="AM314" s="200"/>
      <c r="AN314" s="200"/>
      <c r="AO314" s="200"/>
      <c r="AP314" s="200"/>
      <c r="AQ314" s="200"/>
      <c r="AR314" s="200"/>
      <c r="AS314" s="201">
        <v>1</v>
      </c>
    </row>
    <row r="315" spans="1:45">
      <c r="A315" s="33"/>
      <c r="B315" s="18">
        <v>1</v>
      </c>
      <c r="C315" s="7">
        <v>2</v>
      </c>
      <c r="D315" s="202">
        <v>15</v>
      </c>
      <c r="E315" s="199"/>
      <c r="F315" s="200"/>
      <c r="G315" s="200"/>
      <c r="H315" s="200"/>
      <c r="I315" s="200"/>
      <c r="J315" s="200"/>
      <c r="K315" s="200"/>
      <c r="L315" s="200"/>
      <c r="M315" s="200"/>
      <c r="N315" s="200"/>
      <c r="O315" s="200"/>
      <c r="P315" s="200"/>
      <c r="Q315" s="200"/>
      <c r="R315" s="200"/>
      <c r="S315" s="200"/>
      <c r="T315" s="200"/>
      <c r="U315" s="200"/>
      <c r="V315" s="200"/>
      <c r="W315" s="200"/>
      <c r="X315" s="200"/>
      <c r="Y315" s="200"/>
      <c r="Z315" s="200"/>
      <c r="AA315" s="200"/>
      <c r="AB315" s="200"/>
      <c r="AC315" s="200"/>
      <c r="AD315" s="200"/>
      <c r="AE315" s="200"/>
      <c r="AF315" s="200"/>
      <c r="AG315" s="200"/>
      <c r="AH315" s="200"/>
      <c r="AI315" s="200"/>
      <c r="AJ315" s="200"/>
      <c r="AK315" s="200"/>
      <c r="AL315" s="200"/>
      <c r="AM315" s="200"/>
      <c r="AN315" s="200"/>
      <c r="AO315" s="200"/>
      <c r="AP315" s="200"/>
      <c r="AQ315" s="200"/>
      <c r="AR315" s="200"/>
      <c r="AS315" s="201">
        <v>9</v>
      </c>
    </row>
    <row r="316" spans="1:45">
      <c r="A316" s="33"/>
      <c r="B316" s="19" t="s">
        <v>140</v>
      </c>
      <c r="C316" s="11"/>
      <c r="D316" s="210">
        <v>14.9</v>
      </c>
      <c r="E316" s="199"/>
      <c r="F316" s="200"/>
      <c r="G316" s="200"/>
      <c r="H316" s="200"/>
      <c r="I316" s="200"/>
      <c r="J316" s="200"/>
      <c r="K316" s="200"/>
      <c r="L316" s="200"/>
      <c r="M316" s="200"/>
      <c r="N316" s="200"/>
      <c r="O316" s="200"/>
      <c r="P316" s="200"/>
      <c r="Q316" s="200"/>
      <c r="R316" s="200"/>
      <c r="S316" s="200"/>
      <c r="T316" s="200"/>
      <c r="U316" s="200"/>
      <c r="V316" s="200"/>
      <c r="W316" s="200"/>
      <c r="X316" s="200"/>
      <c r="Y316" s="200"/>
      <c r="Z316" s="200"/>
      <c r="AA316" s="200"/>
      <c r="AB316" s="200"/>
      <c r="AC316" s="200"/>
      <c r="AD316" s="200"/>
      <c r="AE316" s="200"/>
      <c r="AF316" s="200"/>
      <c r="AG316" s="200"/>
      <c r="AH316" s="200"/>
      <c r="AI316" s="200"/>
      <c r="AJ316" s="200"/>
      <c r="AK316" s="200"/>
      <c r="AL316" s="200"/>
      <c r="AM316" s="200"/>
      <c r="AN316" s="200"/>
      <c r="AO316" s="200"/>
      <c r="AP316" s="200"/>
      <c r="AQ316" s="200"/>
      <c r="AR316" s="200"/>
      <c r="AS316" s="201">
        <v>16</v>
      </c>
    </row>
    <row r="317" spans="1:45">
      <c r="A317" s="33"/>
      <c r="B317" s="2" t="s">
        <v>141</v>
      </c>
      <c r="C317" s="31"/>
      <c r="D317" s="207">
        <v>14.9</v>
      </c>
      <c r="E317" s="199"/>
      <c r="F317" s="200"/>
      <c r="G317" s="200"/>
      <c r="H317" s="200"/>
      <c r="I317" s="200"/>
      <c r="J317" s="200"/>
      <c r="K317" s="200"/>
      <c r="L317" s="200"/>
      <c r="M317" s="200"/>
      <c r="N317" s="200"/>
      <c r="O317" s="200"/>
      <c r="P317" s="200"/>
      <c r="Q317" s="200"/>
      <c r="R317" s="200"/>
      <c r="S317" s="200"/>
      <c r="T317" s="200"/>
      <c r="U317" s="200"/>
      <c r="V317" s="200"/>
      <c r="W317" s="200"/>
      <c r="X317" s="200"/>
      <c r="Y317" s="200"/>
      <c r="Z317" s="200"/>
      <c r="AA317" s="200"/>
      <c r="AB317" s="200"/>
      <c r="AC317" s="200"/>
      <c r="AD317" s="200"/>
      <c r="AE317" s="200"/>
      <c r="AF317" s="200"/>
      <c r="AG317" s="200"/>
      <c r="AH317" s="200"/>
      <c r="AI317" s="200"/>
      <c r="AJ317" s="200"/>
      <c r="AK317" s="200"/>
      <c r="AL317" s="200"/>
      <c r="AM317" s="200"/>
      <c r="AN317" s="200"/>
      <c r="AO317" s="200"/>
      <c r="AP317" s="200"/>
      <c r="AQ317" s="200"/>
      <c r="AR317" s="200"/>
      <c r="AS317" s="201">
        <v>14.9</v>
      </c>
    </row>
    <row r="318" spans="1:45">
      <c r="A318" s="33"/>
      <c r="B318" s="2" t="s">
        <v>142</v>
      </c>
      <c r="C318" s="31"/>
      <c r="D318" s="207">
        <v>0.141421356237309</v>
      </c>
      <c r="E318" s="199"/>
      <c r="F318" s="200"/>
      <c r="G318" s="200"/>
      <c r="H318" s="200"/>
      <c r="I318" s="200"/>
      <c r="J318" s="200"/>
      <c r="K318" s="200"/>
      <c r="L318" s="200"/>
      <c r="M318" s="200"/>
      <c r="N318" s="200"/>
      <c r="O318" s="200"/>
      <c r="P318" s="200"/>
      <c r="Q318" s="200"/>
      <c r="R318" s="200"/>
      <c r="S318" s="200"/>
      <c r="T318" s="200"/>
      <c r="U318" s="200"/>
      <c r="V318" s="200"/>
      <c r="W318" s="200"/>
      <c r="X318" s="200"/>
      <c r="Y318" s="200"/>
      <c r="Z318" s="200"/>
      <c r="AA318" s="200"/>
      <c r="AB318" s="200"/>
      <c r="AC318" s="200"/>
      <c r="AD318" s="200"/>
      <c r="AE318" s="200"/>
      <c r="AF318" s="200"/>
      <c r="AG318" s="200"/>
      <c r="AH318" s="200"/>
      <c r="AI318" s="200"/>
      <c r="AJ318" s="200"/>
      <c r="AK318" s="200"/>
      <c r="AL318" s="200"/>
      <c r="AM318" s="200"/>
      <c r="AN318" s="200"/>
      <c r="AO318" s="200"/>
      <c r="AP318" s="200"/>
      <c r="AQ318" s="200"/>
      <c r="AR318" s="200"/>
      <c r="AS318" s="201">
        <v>15</v>
      </c>
    </row>
    <row r="319" spans="1:45">
      <c r="A319" s="33"/>
      <c r="B319" s="2" t="s">
        <v>77</v>
      </c>
      <c r="C319" s="31"/>
      <c r="D319" s="12">
        <v>9.4913661904234229E-3</v>
      </c>
      <c r="E319" s="110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1"/>
    </row>
    <row r="320" spans="1:45">
      <c r="A320" s="33"/>
      <c r="B320" s="2" t="s">
        <v>143</v>
      </c>
      <c r="C320" s="31"/>
      <c r="D320" s="12">
        <v>0</v>
      </c>
      <c r="E320" s="110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1"/>
    </row>
    <row r="321" spans="1:45">
      <c r="A321" s="33"/>
      <c r="B321" s="54" t="s">
        <v>144</v>
      </c>
      <c r="C321" s="55"/>
      <c r="D321" s="53" t="s">
        <v>145</v>
      </c>
      <c r="E321" s="110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1"/>
    </row>
    <row r="322" spans="1:45">
      <c r="B322" s="34"/>
      <c r="C322" s="19"/>
      <c r="D322" s="29"/>
      <c r="AS322" s="71"/>
    </row>
    <row r="323" spans="1:45" ht="15">
      <c r="B323" s="37" t="s">
        <v>234</v>
      </c>
      <c r="AS323" s="30" t="s">
        <v>153</v>
      </c>
    </row>
    <row r="324" spans="1:45" ht="15">
      <c r="A324" s="27" t="s">
        <v>28</v>
      </c>
      <c r="B324" s="17" t="s">
        <v>96</v>
      </c>
      <c r="C324" s="14" t="s">
        <v>97</v>
      </c>
      <c r="D324" s="15" t="s">
        <v>155</v>
      </c>
      <c r="E324" s="110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0">
        <v>1</v>
      </c>
    </row>
    <row r="325" spans="1:45">
      <c r="A325" s="33"/>
      <c r="B325" s="18" t="s">
        <v>125</v>
      </c>
      <c r="C325" s="7" t="s">
        <v>125</v>
      </c>
      <c r="D325" s="8" t="s">
        <v>98</v>
      </c>
      <c r="E325" s="110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0" t="s">
        <v>3</v>
      </c>
    </row>
    <row r="326" spans="1:45">
      <c r="A326" s="33"/>
      <c r="B326" s="18"/>
      <c r="C326" s="7"/>
      <c r="D326" s="8" t="s">
        <v>156</v>
      </c>
      <c r="E326" s="110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>
        <v>2</v>
      </c>
    </row>
    <row r="327" spans="1:45">
      <c r="A327" s="33"/>
      <c r="B327" s="18"/>
      <c r="C327" s="7"/>
      <c r="D327" s="28"/>
      <c r="E327" s="110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>
        <v>2</v>
      </c>
    </row>
    <row r="328" spans="1:45">
      <c r="A328" s="33"/>
      <c r="B328" s="17">
        <v>1</v>
      </c>
      <c r="C328" s="13">
        <v>1</v>
      </c>
      <c r="D328" s="20">
        <v>5.32</v>
      </c>
      <c r="E328" s="110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1</v>
      </c>
    </row>
    <row r="329" spans="1:45">
      <c r="A329" s="33"/>
      <c r="B329" s="18">
        <v>1</v>
      </c>
      <c r="C329" s="7">
        <v>2</v>
      </c>
      <c r="D329" s="9">
        <v>6.42</v>
      </c>
      <c r="E329" s="110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10</v>
      </c>
    </row>
    <row r="330" spans="1:45">
      <c r="A330" s="33"/>
      <c r="B330" s="19" t="s">
        <v>140</v>
      </c>
      <c r="C330" s="11"/>
      <c r="D330" s="23">
        <v>5.87</v>
      </c>
      <c r="E330" s="110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>
        <v>16</v>
      </c>
    </row>
    <row r="331" spans="1:45">
      <c r="A331" s="33"/>
      <c r="B331" s="2" t="s">
        <v>141</v>
      </c>
      <c r="C331" s="31"/>
      <c r="D331" s="10">
        <v>5.87</v>
      </c>
      <c r="E331" s="110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>
        <v>5.87</v>
      </c>
    </row>
    <row r="332" spans="1:45">
      <c r="A332" s="33"/>
      <c r="B332" s="2" t="s">
        <v>142</v>
      </c>
      <c r="C332" s="31"/>
      <c r="D332" s="24">
        <v>0.77781745930520207</v>
      </c>
      <c r="E332" s="110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>
        <v>16</v>
      </c>
    </row>
    <row r="333" spans="1:45">
      <c r="A333" s="33"/>
      <c r="B333" s="2" t="s">
        <v>77</v>
      </c>
      <c r="C333" s="31"/>
      <c r="D333" s="12">
        <v>0.13250723327175504</v>
      </c>
      <c r="E333" s="110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1"/>
    </row>
    <row r="334" spans="1:45">
      <c r="A334" s="33"/>
      <c r="B334" s="2" t="s">
        <v>143</v>
      </c>
      <c r="C334" s="31"/>
      <c r="D334" s="12">
        <v>0</v>
      </c>
      <c r="E334" s="110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1"/>
    </row>
    <row r="335" spans="1:45">
      <c r="A335" s="33"/>
      <c r="B335" s="54" t="s">
        <v>144</v>
      </c>
      <c r="C335" s="55"/>
      <c r="D335" s="53" t="s">
        <v>145</v>
      </c>
      <c r="E335" s="110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1"/>
    </row>
    <row r="336" spans="1:45">
      <c r="B336" s="34"/>
      <c r="C336" s="19"/>
      <c r="D336" s="29"/>
      <c r="AS336" s="71"/>
    </row>
    <row r="337" spans="1:45" ht="15">
      <c r="B337" s="37" t="s">
        <v>235</v>
      </c>
      <c r="AS337" s="30" t="s">
        <v>153</v>
      </c>
    </row>
    <row r="338" spans="1:45" ht="15">
      <c r="A338" s="27" t="s">
        <v>30</v>
      </c>
      <c r="B338" s="17" t="s">
        <v>96</v>
      </c>
      <c r="C338" s="14" t="s">
        <v>97</v>
      </c>
      <c r="D338" s="15" t="s">
        <v>155</v>
      </c>
      <c r="E338" s="110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0">
        <v>1</v>
      </c>
    </row>
    <row r="339" spans="1:45">
      <c r="A339" s="33"/>
      <c r="B339" s="18" t="s">
        <v>125</v>
      </c>
      <c r="C339" s="7" t="s">
        <v>125</v>
      </c>
      <c r="D339" s="8" t="s">
        <v>98</v>
      </c>
      <c r="E339" s="110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0" t="s">
        <v>3</v>
      </c>
    </row>
    <row r="340" spans="1:45">
      <c r="A340" s="33"/>
      <c r="B340" s="18"/>
      <c r="C340" s="7"/>
      <c r="D340" s="8" t="s">
        <v>156</v>
      </c>
      <c r="E340" s="110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0">
        <v>0</v>
      </c>
    </row>
    <row r="341" spans="1:45">
      <c r="A341" s="33"/>
      <c r="B341" s="18"/>
      <c r="C341" s="7"/>
      <c r="D341" s="28"/>
      <c r="E341" s="110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0">
        <v>0</v>
      </c>
    </row>
    <row r="342" spans="1:45">
      <c r="A342" s="33"/>
      <c r="B342" s="17">
        <v>1</v>
      </c>
      <c r="C342" s="13">
        <v>1</v>
      </c>
      <c r="D342" s="180">
        <v>84.4</v>
      </c>
      <c r="E342" s="184"/>
      <c r="F342" s="185"/>
      <c r="G342" s="185"/>
      <c r="H342" s="185"/>
      <c r="I342" s="185"/>
      <c r="J342" s="185"/>
      <c r="K342" s="185"/>
      <c r="L342" s="185"/>
      <c r="M342" s="185"/>
      <c r="N342" s="185"/>
      <c r="O342" s="185"/>
      <c r="P342" s="185"/>
      <c r="Q342" s="185"/>
      <c r="R342" s="185"/>
      <c r="S342" s="185"/>
      <c r="T342" s="185"/>
      <c r="U342" s="185"/>
      <c r="V342" s="185"/>
      <c r="W342" s="185"/>
      <c r="X342" s="185"/>
      <c r="Y342" s="185"/>
      <c r="Z342" s="185"/>
      <c r="AA342" s="185"/>
      <c r="AB342" s="185"/>
      <c r="AC342" s="185"/>
      <c r="AD342" s="185"/>
      <c r="AE342" s="185"/>
      <c r="AF342" s="185"/>
      <c r="AG342" s="185"/>
      <c r="AH342" s="185"/>
      <c r="AI342" s="185"/>
      <c r="AJ342" s="185"/>
      <c r="AK342" s="185"/>
      <c r="AL342" s="185"/>
      <c r="AM342" s="185"/>
      <c r="AN342" s="185"/>
      <c r="AO342" s="185"/>
      <c r="AP342" s="185"/>
      <c r="AQ342" s="185"/>
      <c r="AR342" s="185"/>
      <c r="AS342" s="186">
        <v>1</v>
      </c>
    </row>
    <row r="343" spans="1:45">
      <c r="A343" s="33"/>
      <c r="B343" s="18">
        <v>1</v>
      </c>
      <c r="C343" s="7">
        <v>2</v>
      </c>
      <c r="D343" s="187">
        <v>87.4</v>
      </c>
      <c r="E343" s="184"/>
      <c r="F343" s="185"/>
      <c r="G343" s="185"/>
      <c r="H343" s="185"/>
      <c r="I343" s="185"/>
      <c r="J343" s="185"/>
      <c r="K343" s="185"/>
      <c r="L343" s="185"/>
      <c r="M343" s="185"/>
      <c r="N343" s="185"/>
      <c r="O343" s="185"/>
      <c r="P343" s="185"/>
      <c r="Q343" s="185"/>
      <c r="R343" s="185"/>
      <c r="S343" s="185"/>
      <c r="T343" s="185"/>
      <c r="U343" s="185"/>
      <c r="V343" s="185"/>
      <c r="W343" s="185"/>
      <c r="X343" s="185"/>
      <c r="Y343" s="185"/>
      <c r="Z343" s="185"/>
      <c r="AA343" s="185"/>
      <c r="AB343" s="185"/>
      <c r="AC343" s="185"/>
      <c r="AD343" s="185"/>
      <c r="AE343" s="185"/>
      <c r="AF343" s="185"/>
      <c r="AG343" s="185"/>
      <c r="AH343" s="185"/>
      <c r="AI343" s="185"/>
      <c r="AJ343" s="185"/>
      <c r="AK343" s="185"/>
      <c r="AL343" s="185"/>
      <c r="AM343" s="185"/>
      <c r="AN343" s="185"/>
      <c r="AO343" s="185"/>
      <c r="AP343" s="185"/>
      <c r="AQ343" s="185"/>
      <c r="AR343" s="185"/>
      <c r="AS343" s="186">
        <v>11</v>
      </c>
    </row>
    <row r="344" spans="1:45">
      <c r="A344" s="33"/>
      <c r="B344" s="19" t="s">
        <v>140</v>
      </c>
      <c r="C344" s="11"/>
      <c r="D344" s="194">
        <v>85.9</v>
      </c>
      <c r="E344" s="184"/>
      <c r="F344" s="185"/>
      <c r="G344" s="185"/>
      <c r="H344" s="185"/>
      <c r="I344" s="185"/>
      <c r="J344" s="185"/>
      <c r="K344" s="185"/>
      <c r="L344" s="185"/>
      <c r="M344" s="185"/>
      <c r="N344" s="185"/>
      <c r="O344" s="185"/>
      <c r="P344" s="185"/>
      <c r="Q344" s="185"/>
      <c r="R344" s="185"/>
      <c r="S344" s="185"/>
      <c r="T344" s="185"/>
      <c r="U344" s="185"/>
      <c r="V344" s="185"/>
      <c r="W344" s="185"/>
      <c r="X344" s="185"/>
      <c r="Y344" s="185"/>
      <c r="Z344" s="185"/>
      <c r="AA344" s="185"/>
      <c r="AB344" s="185"/>
      <c r="AC344" s="185"/>
      <c r="AD344" s="185"/>
      <c r="AE344" s="185"/>
      <c r="AF344" s="185"/>
      <c r="AG344" s="185"/>
      <c r="AH344" s="185"/>
      <c r="AI344" s="185"/>
      <c r="AJ344" s="185"/>
      <c r="AK344" s="185"/>
      <c r="AL344" s="185"/>
      <c r="AM344" s="185"/>
      <c r="AN344" s="185"/>
      <c r="AO344" s="185"/>
      <c r="AP344" s="185"/>
      <c r="AQ344" s="185"/>
      <c r="AR344" s="185"/>
      <c r="AS344" s="186">
        <v>16</v>
      </c>
    </row>
    <row r="345" spans="1:45">
      <c r="A345" s="33"/>
      <c r="B345" s="2" t="s">
        <v>141</v>
      </c>
      <c r="C345" s="31"/>
      <c r="D345" s="191">
        <v>85.9</v>
      </c>
      <c r="E345" s="184"/>
      <c r="F345" s="185"/>
      <c r="G345" s="185"/>
      <c r="H345" s="185"/>
      <c r="I345" s="185"/>
      <c r="J345" s="185"/>
      <c r="K345" s="185"/>
      <c r="L345" s="185"/>
      <c r="M345" s="185"/>
      <c r="N345" s="185"/>
      <c r="O345" s="185"/>
      <c r="P345" s="185"/>
      <c r="Q345" s="185"/>
      <c r="R345" s="185"/>
      <c r="S345" s="185"/>
      <c r="T345" s="185"/>
      <c r="U345" s="185"/>
      <c r="V345" s="185"/>
      <c r="W345" s="185"/>
      <c r="X345" s="185"/>
      <c r="Y345" s="185"/>
      <c r="Z345" s="185"/>
      <c r="AA345" s="185"/>
      <c r="AB345" s="185"/>
      <c r="AC345" s="185"/>
      <c r="AD345" s="185"/>
      <c r="AE345" s="185"/>
      <c r="AF345" s="185"/>
      <c r="AG345" s="185"/>
      <c r="AH345" s="185"/>
      <c r="AI345" s="185"/>
      <c r="AJ345" s="185"/>
      <c r="AK345" s="185"/>
      <c r="AL345" s="185"/>
      <c r="AM345" s="185"/>
      <c r="AN345" s="185"/>
      <c r="AO345" s="185"/>
      <c r="AP345" s="185"/>
      <c r="AQ345" s="185"/>
      <c r="AR345" s="185"/>
      <c r="AS345" s="186">
        <v>85.9</v>
      </c>
    </row>
    <row r="346" spans="1:45">
      <c r="A346" s="33"/>
      <c r="B346" s="2" t="s">
        <v>142</v>
      </c>
      <c r="C346" s="31"/>
      <c r="D346" s="191">
        <v>2.1213203435596424</v>
      </c>
      <c r="E346" s="184"/>
      <c r="F346" s="185"/>
      <c r="G346" s="185"/>
      <c r="H346" s="185"/>
      <c r="I346" s="185"/>
      <c r="J346" s="185"/>
      <c r="K346" s="185"/>
      <c r="L346" s="185"/>
      <c r="M346" s="185"/>
      <c r="N346" s="185"/>
      <c r="O346" s="185"/>
      <c r="P346" s="185"/>
      <c r="Q346" s="185"/>
      <c r="R346" s="185"/>
      <c r="S346" s="185"/>
      <c r="T346" s="185"/>
      <c r="U346" s="185"/>
      <c r="V346" s="185"/>
      <c r="W346" s="185"/>
      <c r="X346" s="185"/>
      <c r="Y346" s="185"/>
      <c r="Z346" s="185"/>
      <c r="AA346" s="185"/>
      <c r="AB346" s="185"/>
      <c r="AC346" s="185"/>
      <c r="AD346" s="185"/>
      <c r="AE346" s="185"/>
      <c r="AF346" s="185"/>
      <c r="AG346" s="185"/>
      <c r="AH346" s="185"/>
      <c r="AI346" s="185"/>
      <c r="AJ346" s="185"/>
      <c r="AK346" s="185"/>
      <c r="AL346" s="185"/>
      <c r="AM346" s="185"/>
      <c r="AN346" s="185"/>
      <c r="AO346" s="185"/>
      <c r="AP346" s="185"/>
      <c r="AQ346" s="185"/>
      <c r="AR346" s="185"/>
      <c r="AS346" s="186">
        <v>17</v>
      </c>
    </row>
    <row r="347" spans="1:45">
      <c r="A347" s="33"/>
      <c r="B347" s="2" t="s">
        <v>77</v>
      </c>
      <c r="C347" s="31"/>
      <c r="D347" s="12">
        <v>2.4695231007679189E-2</v>
      </c>
      <c r="E347" s="110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1"/>
    </row>
    <row r="348" spans="1:45">
      <c r="A348" s="33"/>
      <c r="B348" s="2" t="s">
        <v>143</v>
      </c>
      <c r="C348" s="31"/>
      <c r="D348" s="12">
        <v>0</v>
      </c>
      <c r="E348" s="110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1"/>
    </row>
    <row r="349" spans="1:45">
      <c r="A349" s="33"/>
      <c r="B349" s="54" t="s">
        <v>144</v>
      </c>
      <c r="C349" s="55"/>
      <c r="D349" s="53" t="s">
        <v>145</v>
      </c>
      <c r="E349" s="110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1"/>
    </row>
    <row r="350" spans="1:45">
      <c r="B350" s="34"/>
      <c r="C350" s="19"/>
      <c r="D350" s="29"/>
      <c r="AS350" s="71"/>
    </row>
    <row r="351" spans="1:45" ht="15">
      <c r="B351" s="37" t="s">
        <v>236</v>
      </c>
      <c r="AS351" s="30" t="s">
        <v>153</v>
      </c>
    </row>
    <row r="352" spans="1:45" ht="15">
      <c r="A352" s="27" t="s">
        <v>33</v>
      </c>
      <c r="B352" s="17" t="s">
        <v>96</v>
      </c>
      <c r="C352" s="14" t="s">
        <v>97</v>
      </c>
      <c r="D352" s="15" t="s">
        <v>155</v>
      </c>
      <c r="E352" s="110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>
        <v>1</v>
      </c>
    </row>
    <row r="353" spans="1:45">
      <c r="A353" s="33"/>
      <c r="B353" s="18" t="s">
        <v>125</v>
      </c>
      <c r="C353" s="7" t="s">
        <v>125</v>
      </c>
      <c r="D353" s="8" t="s">
        <v>98</v>
      </c>
      <c r="E353" s="110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0" t="s">
        <v>3</v>
      </c>
    </row>
    <row r="354" spans="1:45">
      <c r="A354" s="33"/>
      <c r="B354" s="18"/>
      <c r="C354" s="7"/>
      <c r="D354" s="8" t="s">
        <v>156</v>
      </c>
      <c r="E354" s="110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0">
        <v>0</v>
      </c>
    </row>
    <row r="355" spans="1:45">
      <c r="A355" s="33"/>
      <c r="B355" s="18"/>
      <c r="C355" s="7"/>
      <c r="D355" s="28"/>
      <c r="E355" s="110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0">
        <v>0</v>
      </c>
    </row>
    <row r="356" spans="1:45">
      <c r="A356" s="33"/>
      <c r="B356" s="17">
        <v>1</v>
      </c>
      <c r="C356" s="13">
        <v>1</v>
      </c>
      <c r="D356" s="180">
        <v>72</v>
      </c>
      <c r="E356" s="184"/>
      <c r="F356" s="185"/>
      <c r="G356" s="185"/>
      <c r="H356" s="185"/>
      <c r="I356" s="185"/>
      <c r="J356" s="185"/>
      <c r="K356" s="185"/>
      <c r="L356" s="185"/>
      <c r="M356" s="185"/>
      <c r="N356" s="185"/>
      <c r="O356" s="185"/>
      <c r="P356" s="185"/>
      <c r="Q356" s="185"/>
      <c r="R356" s="185"/>
      <c r="S356" s="185"/>
      <c r="T356" s="185"/>
      <c r="U356" s="185"/>
      <c r="V356" s="185"/>
      <c r="W356" s="185"/>
      <c r="X356" s="185"/>
      <c r="Y356" s="185"/>
      <c r="Z356" s="185"/>
      <c r="AA356" s="185"/>
      <c r="AB356" s="185"/>
      <c r="AC356" s="185"/>
      <c r="AD356" s="185"/>
      <c r="AE356" s="185"/>
      <c r="AF356" s="185"/>
      <c r="AG356" s="185"/>
      <c r="AH356" s="185"/>
      <c r="AI356" s="185"/>
      <c r="AJ356" s="185"/>
      <c r="AK356" s="185"/>
      <c r="AL356" s="185"/>
      <c r="AM356" s="185"/>
      <c r="AN356" s="185"/>
      <c r="AO356" s="185"/>
      <c r="AP356" s="185"/>
      <c r="AQ356" s="185"/>
      <c r="AR356" s="185"/>
      <c r="AS356" s="186">
        <v>1</v>
      </c>
    </row>
    <row r="357" spans="1:45">
      <c r="A357" s="33"/>
      <c r="B357" s="18">
        <v>1</v>
      </c>
      <c r="C357" s="7">
        <v>2</v>
      </c>
      <c r="D357" s="187">
        <v>72</v>
      </c>
      <c r="E357" s="184"/>
      <c r="F357" s="185"/>
      <c r="G357" s="185"/>
      <c r="H357" s="185"/>
      <c r="I357" s="185"/>
      <c r="J357" s="185"/>
      <c r="K357" s="185"/>
      <c r="L357" s="185"/>
      <c r="M357" s="185"/>
      <c r="N357" s="185"/>
      <c r="O357" s="185"/>
      <c r="P357" s="185"/>
      <c r="Q357" s="185"/>
      <c r="R357" s="185"/>
      <c r="S357" s="185"/>
      <c r="T357" s="185"/>
      <c r="U357" s="185"/>
      <c r="V357" s="185"/>
      <c r="W357" s="185"/>
      <c r="X357" s="185"/>
      <c r="Y357" s="185"/>
      <c r="Z357" s="185"/>
      <c r="AA357" s="185"/>
      <c r="AB357" s="185"/>
      <c r="AC357" s="185"/>
      <c r="AD357" s="185"/>
      <c r="AE357" s="185"/>
      <c r="AF357" s="185"/>
      <c r="AG357" s="185"/>
      <c r="AH357" s="185"/>
      <c r="AI357" s="185"/>
      <c r="AJ357" s="185"/>
      <c r="AK357" s="185"/>
      <c r="AL357" s="185"/>
      <c r="AM357" s="185"/>
      <c r="AN357" s="185"/>
      <c r="AO357" s="185"/>
      <c r="AP357" s="185"/>
      <c r="AQ357" s="185"/>
      <c r="AR357" s="185"/>
      <c r="AS357" s="186">
        <v>12</v>
      </c>
    </row>
    <row r="358" spans="1:45">
      <c r="A358" s="33"/>
      <c r="B358" s="19" t="s">
        <v>140</v>
      </c>
      <c r="C358" s="11"/>
      <c r="D358" s="194">
        <v>72</v>
      </c>
      <c r="E358" s="184"/>
      <c r="F358" s="185"/>
      <c r="G358" s="185"/>
      <c r="H358" s="185"/>
      <c r="I358" s="185"/>
      <c r="J358" s="185"/>
      <c r="K358" s="185"/>
      <c r="L358" s="185"/>
      <c r="M358" s="185"/>
      <c r="N358" s="185"/>
      <c r="O358" s="185"/>
      <c r="P358" s="185"/>
      <c r="Q358" s="185"/>
      <c r="R358" s="185"/>
      <c r="S358" s="185"/>
      <c r="T358" s="185"/>
      <c r="U358" s="185"/>
      <c r="V358" s="185"/>
      <c r="W358" s="185"/>
      <c r="X358" s="185"/>
      <c r="Y358" s="185"/>
      <c r="Z358" s="185"/>
      <c r="AA358" s="185"/>
      <c r="AB358" s="185"/>
      <c r="AC358" s="185"/>
      <c r="AD358" s="185"/>
      <c r="AE358" s="185"/>
      <c r="AF358" s="185"/>
      <c r="AG358" s="185"/>
      <c r="AH358" s="185"/>
      <c r="AI358" s="185"/>
      <c r="AJ358" s="185"/>
      <c r="AK358" s="185"/>
      <c r="AL358" s="185"/>
      <c r="AM358" s="185"/>
      <c r="AN358" s="185"/>
      <c r="AO358" s="185"/>
      <c r="AP358" s="185"/>
      <c r="AQ358" s="185"/>
      <c r="AR358" s="185"/>
      <c r="AS358" s="186">
        <v>16</v>
      </c>
    </row>
    <row r="359" spans="1:45">
      <c r="A359" s="33"/>
      <c r="B359" s="2" t="s">
        <v>141</v>
      </c>
      <c r="C359" s="31"/>
      <c r="D359" s="191">
        <v>72</v>
      </c>
      <c r="E359" s="184"/>
      <c r="F359" s="185"/>
      <c r="G359" s="185"/>
      <c r="H359" s="185"/>
      <c r="I359" s="185"/>
      <c r="J359" s="185"/>
      <c r="K359" s="185"/>
      <c r="L359" s="185"/>
      <c r="M359" s="185"/>
      <c r="N359" s="185"/>
      <c r="O359" s="185"/>
      <c r="P359" s="185"/>
      <c r="Q359" s="185"/>
      <c r="R359" s="185"/>
      <c r="S359" s="185"/>
      <c r="T359" s="185"/>
      <c r="U359" s="185"/>
      <c r="V359" s="185"/>
      <c r="W359" s="185"/>
      <c r="X359" s="185"/>
      <c r="Y359" s="185"/>
      <c r="Z359" s="185"/>
      <c r="AA359" s="185"/>
      <c r="AB359" s="185"/>
      <c r="AC359" s="185"/>
      <c r="AD359" s="185"/>
      <c r="AE359" s="185"/>
      <c r="AF359" s="185"/>
      <c r="AG359" s="185"/>
      <c r="AH359" s="185"/>
      <c r="AI359" s="185"/>
      <c r="AJ359" s="185"/>
      <c r="AK359" s="185"/>
      <c r="AL359" s="185"/>
      <c r="AM359" s="185"/>
      <c r="AN359" s="185"/>
      <c r="AO359" s="185"/>
      <c r="AP359" s="185"/>
      <c r="AQ359" s="185"/>
      <c r="AR359" s="185"/>
      <c r="AS359" s="186">
        <v>72</v>
      </c>
    </row>
    <row r="360" spans="1:45">
      <c r="A360" s="33"/>
      <c r="B360" s="2" t="s">
        <v>142</v>
      </c>
      <c r="C360" s="31"/>
      <c r="D360" s="191">
        <v>0</v>
      </c>
      <c r="E360" s="184"/>
      <c r="F360" s="185"/>
      <c r="G360" s="185"/>
      <c r="H360" s="185"/>
      <c r="I360" s="185"/>
      <c r="J360" s="185"/>
      <c r="K360" s="185"/>
      <c r="L360" s="185"/>
      <c r="M360" s="185"/>
      <c r="N360" s="185"/>
      <c r="O360" s="185"/>
      <c r="P360" s="185"/>
      <c r="Q360" s="185"/>
      <c r="R360" s="185"/>
      <c r="S360" s="185"/>
      <c r="T360" s="185"/>
      <c r="U360" s="185"/>
      <c r="V360" s="185"/>
      <c r="W360" s="185"/>
      <c r="X360" s="185"/>
      <c r="Y360" s="185"/>
      <c r="Z360" s="185"/>
      <c r="AA360" s="185"/>
      <c r="AB360" s="185"/>
      <c r="AC360" s="185"/>
      <c r="AD360" s="185"/>
      <c r="AE360" s="185"/>
      <c r="AF360" s="185"/>
      <c r="AG360" s="185"/>
      <c r="AH360" s="185"/>
      <c r="AI360" s="185"/>
      <c r="AJ360" s="185"/>
      <c r="AK360" s="185"/>
      <c r="AL360" s="185"/>
      <c r="AM360" s="185"/>
      <c r="AN360" s="185"/>
      <c r="AO360" s="185"/>
      <c r="AP360" s="185"/>
      <c r="AQ360" s="185"/>
      <c r="AR360" s="185"/>
      <c r="AS360" s="186">
        <v>18</v>
      </c>
    </row>
    <row r="361" spans="1:45">
      <c r="A361" s="33"/>
      <c r="B361" s="2" t="s">
        <v>77</v>
      </c>
      <c r="C361" s="31"/>
      <c r="D361" s="12">
        <v>0</v>
      </c>
      <c r="E361" s="110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1"/>
    </row>
    <row r="362" spans="1:45">
      <c r="A362" s="33"/>
      <c r="B362" s="2" t="s">
        <v>143</v>
      </c>
      <c r="C362" s="31"/>
      <c r="D362" s="12">
        <v>0</v>
      </c>
      <c r="E362" s="110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1"/>
    </row>
    <row r="363" spans="1:45">
      <c r="A363" s="33"/>
      <c r="B363" s="54" t="s">
        <v>144</v>
      </c>
      <c r="C363" s="55"/>
      <c r="D363" s="53" t="s">
        <v>145</v>
      </c>
      <c r="E363" s="110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1"/>
    </row>
    <row r="364" spans="1:45">
      <c r="B364" s="34"/>
      <c r="C364" s="19"/>
      <c r="D364" s="29"/>
      <c r="AS364" s="71"/>
    </row>
    <row r="365" spans="1:45" ht="15">
      <c r="B365" s="37" t="s">
        <v>237</v>
      </c>
      <c r="AS365" s="30" t="s">
        <v>153</v>
      </c>
    </row>
    <row r="366" spans="1:45" ht="15">
      <c r="A366" s="27" t="s">
        <v>36</v>
      </c>
      <c r="B366" s="17" t="s">
        <v>96</v>
      </c>
      <c r="C366" s="14" t="s">
        <v>97</v>
      </c>
      <c r="D366" s="15" t="s">
        <v>155</v>
      </c>
      <c r="E366" s="110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1</v>
      </c>
    </row>
    <row r="367" spans="1:45">
      <c r="A367" s="33"/>
      <c r="B367" s="18" t="s">
        <v>125</v>
      </c>
      <c r="C367" s="7" t="s">
        <v>125</v>
      </c>
      <c r="D367" s="8" t="s">
        <v>98</v>
      </c>
      <c r="E367" s="110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 t="s">
        <v>1</v>
      </c>
    </row>
    <row r="368" spans="1:45">
      <c r="A368" s="33"/>
      <c r="B368" s="18"/>
      <c r="C368" s="7"/>
      <c r="D368" s="8" t="s">
        <v>156</v>
      </c>
      <c r="E368" s="110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0">
        <v>3</v>
      </c>
    </row>
    <row r="369" spans="1:45">
      <c r="A369" s="33"/>
      <c r="B369" s="18"/>
      <c r="C369" s="7"/>
      <c r="D369" s="28"/>
      <c r="E369" s="110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0">
        <v>3</v>
      </c>
    </row>
    <row r="370" spans="1:45">
      <c r="A370" s="33"/>
      <c r="B370" s="17">
        <v>1</v>
      </c>
      <c r="C370" s="13">
        <v>1</v>
      </c>
      <c r="D370" s="169">
        <v>3.1999999999999997E-3</v>
      </c>
      <c r="E370" s="167"/>
      <c r="F370" s="168"/>
      <c r="G370" s="168"/>
      <c r="H370" s="168"/>
      <c r="I370" s="168"/>
      <c r="J370" s="168"/>
      <c r="K370" s="168"/>
      <c r="L370" s="168"/>
      <c r="M370" s="168"/>
      <c r="N370" s="168"/>
      <c r="O370" s="168"/>
      <c r="P370" s="168"/>
      <c r="Q370" s="168"/>
      <c r="R370" s="168"/>
      <c r="S370" s="168"/>
      <c r="T370" s="168"/>
      <c r="U370" s="168"/>
      <c r="V370" s="168"/>
      <c r="W370" s="168"/>
      <c r="X370" s="168"/>
      <c r="Y370" s="168"/>
      <c r="Z370" s="168"/>
      <c r="AA370" s="168"/>
      <c r="AB370" s="168"/>
      <c r="AC370" s="168"/>
      <c r="AD370" s="168"/>
      <c r="AE370" s="168"/>
      <c r="AF370" s="168"/>
      <c r="AG370" s="168"/>
      <c r="AH370" s="168"/>
      <c r="AI370" s="168"/>
      <c r="AJ370" s="168"/>
      <c r="AK370" s="168"/>
      <c r="AL370" s="168"/>
      <c r="AM370" s="168"/>
      <c r="AN370" s="168"/>
      <c r="AO370" s="168"/>
      <c r="AP370" s="168"/>
      <c r="AQ370" s="168"/>
      <c r="AR370" s="168"/>
      <c r="AS370" s="172">
        <v>1</v>
      </c>
    </row>
    <row r="371" spans="1:45">
      <c r="A371" s="33"/>
      <c r="B371" s="18">
        <v>1</v>
      </c>
      <c r="C371" s="7">
        <v>2</v>
      </c>
      <c r="D371" s="173">
        <v>3.3000000000000004E-3</v>
      </c>
      <c r="E371" s="167"/>
      <c r="F371" s="168"/>
      <c r="G371" s="168"/>
      <c r="H371" s="168"/>
      <c r="I371" s="168"/>
      <c r="J371" s="168"/>
      <c r="K371" s="168"/>
      <c r="L371" s="168"/>
      <c r="M371" s="168"/>
      <c r="N371" s="168"/>
      <c r="O371" s="168"/>
      <c r="P371" s="168"/>
      <c r="Q371" s="168"/>
      <c r="R371" s="168"/>
      <c r="S371" s="168"/>
      <c r="T371" s="168"/>
      <c r="U371" s="168"/>
      <c r="V371" s="168"/>
      <c r="W371" s="168"/>
      <c r="X371" s="168"/>
      <c r="Y371" s="168"/>
      <c r="Z371" s="168"/>
      <c r="AA371" s="168"/>
      <c r="AB371" s="168"/>
      <c r="AC371" s="168"/>
      <c r="AD371" s="168"/>
      <c r="AE371" s="168"/>
      <c r="AF371" s="168"/>
      <c r="AG371" s="168"/>
      <c r="AH371" s="168"/>
      <c r="AI371" s="168"/>
      <c r="AJ371" s="168"/>
      <c r="AK371" s="168"/>
      <c r="AL371" s="168"/>
      <c r="AM371" s="168"/>
      <c r="AN371" s="168"/>
      <c r="AO371" s="168"/>
      <c r="AP371" s="168"/>
      <c r="AQ371" s="168"/>
      <c r="AR371" s="168"/>
      <c r="AS371" s="172">
        <v>1</v>
      </c>
    </row>
    <row r="372" spans="1:45">
      <c r="A372" s="33"/>
      <c r="B372" s="19" t="s">
        <v>140</v>
      </c>
      <c r="C372" s="11"/>
      <c r="D372" s="178">
        <v>3.2500000000000003E-3</v>
      </c>
      <c r="E372" s="167"/>
      <c r="F372" s="168"/>
      <c r="G372" s="168"/>
      <c r="H372" s="168"/>
      <c r="I372" s="168"/>
      <c r="J372" s="168"/>
      <c r="K372" s="168"/>
      <c r="L372" s="168"/>
      <c r="M372" s="168"/>
      <c r="N372" s="168"/>
      <c r="O372" s="168"/>
      <c r="P372" s="168"/>
      <c r="Q372" s="168"/>
      <c r="R372" s="168"/>
      <c r="S372" s="168"/>
      <c r="T372" s="168"/>
      <c r="U372" s="168"/>
      <c r="V372" s="168"/>
      <c r="W372" s="168"/>
      <c r="X372" s="168"/>
      <c r="Y372" s="168"/>
      <c r="Z372" s="168"/>
      <c r="AA372" s="168"/>
      <c r="AB372" s="168"/>
      <c r="AC372" s="168"/>
      <c r="AD372" s="168"/>
      <c r="AE372" s="168"/>
      <c r="AF372" s="168"/>
      <c r="AG372" s="168"/>
      <c r="AH372" s="168"/>
      <c r="AI372" s="168"/>
      <c r="AJ372" s="168"/>
      <c r="AK372" s="168"/>
      <c r="AL372" s="168"/>
      <c r="AM372" s="168"/>
      <c r="AN372" s="168"/>
      <c r="AO372" s="168"/>
      <c r="AP372" s="168"/>
      <c r="AQ372" s="168"/>
      <c r="AR372" s="168"/>
      <c r="AS372" s="172">
        <v>16</v>
      </c>
    </row>
    <row r="373" spans="1:45">
      <c r="A373" s="33"/>
      <c r="B373" s="2" t="s">
        <v>141</v>
      </c>
      <c r="C373" s="31"/>
      <c r="D373" s="24">
        <v>3.2500000000000003E-3</v>
      </c>
      <c r="E373" s="167"/>
      <c r="F373" s="168"/>
      <c r="G373" s="168"/>
      <c r="H373" s="168"/>
      <c r="I373" s="168"/>
      <c r="J373" s="168"/>
      <c r="K373" s="168"/>
      <c r="L373" s="168"/>
      <c r="M373" s="168"/>
      <c r="N373" s="168"/>
      <c r="O373" s="168"/>
      <c r="P373" s="168"/>
      <c r="Q373" s="168"/>
      <c r="R373" s="168"/>
      <c r="S373" s="168"/>
      <c r="T373" s="168"/>
      <c r="U373" s="168"/>
      <c r="V373" s="168"/>
      <c r="W373" s="168"/>
      <c r="X373" s="168"/>
      <c r="Y373" s="168"/>
      <c r="Z373" s="168"/>
      <c r="AA373" s="168"/>
      <c r="AB373" s="168"/>
      <c r="AC373" s="168"/>
      <c r="AD373" s="168"/>
      <c r="AE373" s="168"/>
      <c r="AF373" s="168"/>
      <c r="AG373" s="168"/>
      <c r="AH373" s="168"/>
      <c r="AI373" s="168"/>
      <c r="AJ373" s="168"/>
      <c r="AK373" s="168"/>
      <c r="AL373" s="168"/>
      <c r="AM373" s="168"/>
      <c r="AN373" s="168"/>
      <c r="AO373" s="168"/>
      <c r="AP373" s="168"/>
      <c r="AQ373" s="168"/>
      <c r="AR373" s="168"/>
      <c r="AS373" s="172">
        <v>3.2499999999999999E-3</v>
      </c>
    </row>
    <row r="374" spans="1:45">
      <c r="A374" s="33"/>
      <c r="B374" s="2" t="s">
        <v>142</v>
      </c>
      <c r="C374" s="31"/>
      <c r="D374" s="24">
        <v>7.0710678118655242E-5</v>
      </c>
      <c r="E374" s="167"/>
      <c r="F374" s="168"/>
      <c r="G374" s="168"/>
      <c r="H374" s="168"/>
      <c r="I374" s="168"/>
      <c r="J374" s="168"/>
      <c r="K374" s="168"/>
      <c r="L374" s="168"/>
      <c r="M374" s="168"/>
      <c r="N374" s="168"/>
      <c r="O374" s="168"/>
      <c r="P374" s="168"/>
      <c r="Q374" s="168"/>
      <c r="R374" s="168"/>
      <c r="S374" s="168"/>
      <c r="T374" s="168"/>
      <c r="U374" s="168"/>
      <c r="V374" s="168"/>
      <c r="W374" s="168"/>
      <c r="X374" s="168"/>
      <c r="Y374" s="168"/>
      <c r="Z374" s="168"/>
      <c r="AA374" s="168"/>
      <c r="AB374" s="168"/>
      <c r="AC374" s="168"/>
      <c r="AD374" s="168"/>
      <c r="AE374" s="168"/>
      <c r="AF374" s="168"/>
      <c r="AG374" s="168"/>
      <c r="AH374" s="168"/>
      <c r="AI374" s="168"/>
      <c r="AJ374" s="168"/>
      <c r="AK374" s="168"/>
      <c r="AL374" s="168"/>
      <c r="AM374" s="168"/>
      <c r="AN374" s="168"/>
      <c r="AO374" s="168"/>
      <c r="AP374" s="168"/>
      <c r="AQ374" s="168"/>
      <c r="AR374" s="168"/>
      <c r="AS374" s="172">
        <v>19</v>
      </c>
    </row>
    <row r="375" spans="1:45">
      <c r="A375" s="33"/>
      <c r="B375" s="2" t="s">
        <v>77</v>
      </c>
      <c r="C375" s="31"/>
      <c r="D375" s="12">
        <v>2.1757131728816995E-2</v>
      </c>
      <c r="E375" s="110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1"/>
    </row>
    <row r="376" spans="1:45">
      <c r="A376" s="33"/>
      <c r="B376" s="2" t="s">
        <v>143</v>
      </c>
      <c r="C376" s="31"/>
      <c r="D376" s="12">
        <v>2.2204460492503131E-16</v>
      </c>
      <c r="E376" s="110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1"/>
    </row>
    <row r="377" spans="1:45">
      <c r="A377" s="33"/>
      <c r="B377" s="54" t="s">
        <v>144</v>
      </c>
      <c r="C377" s="55"/>
      <c r="D377" s="53" t="s">
        <v>145</v>
      </c>
      <c r="E377" s="110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1"/>
    </row>
    <row r="378" spans="1:45">
      <c r="B378" s="34"/>
      <c r="C378" s="19"/>
      <c r="D378" s="29"/>
      <c r="AS378" s="71"/>
    </row>
    <row r="379" spans="1:45" ht="15">
      <c r="B379" s="37" t="s">
        <v>238</v>
      </c>
      <c r="AS379" s="30" t="s">
        <v>153</v>
      </c>
    </row>
    <row r="380" spans="1:45" ht="15">
      <c r="A380" s="27" t="s">
        <v>39</v>
      </c>
      <c r="B380" s="17" t="s">
        <v>96</v>
      </c>
      <c r="C380" s="14" t="s">
        <v>97</v>
      </c>
      <c r="D380" s="15" t="s">
        <v>155</v>
      </c>
      <c r="E380" s="110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0">
        <v>1</v>
      </c>
    </row>
    <row r="381" spans="1:45">
      <c r="A381" s="33"/>
      <c r="B381" s="18" t="s">
        <v>125</v>
      </c>
      <c r="C381" s="7" t="s">
        <v>125</v>
      </c>
      <c r="D381" s="8" t="s">
        <v>98</v>
      </c>
      <c r="E381" s="110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0" t="s">
        <v>3</v>
      </c>
    </row>
    <row r="382" spans="1:45">
      <c r="A382" s="33"/>
      <c r="B382" s="18"/>
      <c r="C382" s="7"/>
      <c r="D382" s="8" t="s">
        <v>156</v>
      </c>
      <c r="E382" s="110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0">
        <v>1</v>
      </c>
    </row>
    <row r="383" spans="1:45">
      <c r="A383" s="33"/>
      <c r="B383" s="18"/>
      <c r="C383" s="7"/>
      <c r="D383" s="28"/>
      <c r="E383" s="110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0">
        <v>1</v>
      </c>
    </row>
    <row r="384" spans="1:45">
      <c r="A384" s="33"/>
      <c r="B384" s="17">
        <v>1</v>
      </c>
      <c r="C384" s="13">
        <v>1</v>
      </c>
      <c r="D384" s="196">
        <v>22.4</v>
      </c>
      <c r="E384" s="199"/>
      <c r="F384" s="200"/>
      <c r="G384" s="200"/>
      <c r="H384" s="200"/>
      <c r="I384" s="200"/>
      <c r="J384" s="200"/>
      <c r="K384" s="200"/>
      <c r="L384" s="200"/>
      <c r="M384" s="200"/>
      <c r="N384" s="200"/>
      <c r="O384" s="200"/>
      <c r="P384" s="200"/>
      <c r="Q384" s="200"/>
      <c r="R384" s="200"/>
      <c r="S384" s="200"/>
      <c r="T384" s="200"/>
      <c r="U384" s="200"/>
      <c r="V384" s="200"/>
      <c r="W384" s="200"/>
      <c r="X384" s="200"/>
      <c r="Y384" s="200"/>
      <c r="Z384" s="200"/>
      <c r="AA384" s="200"/>
      <c r="AB384" s="200"/>
      <c r="AC384" s="200"/>
      <c r="AD384" s="200"/>
      <c r="AE384" s="200"/>
      <c r="AF384" s="200"/>
      <c r="AG384" s="200"/>
      <c r="AH384" s="200"/>
      <c r="AI384" s="200"/>
      <c r="AJ384" s="200"/>
      <c r="AK384" s="200"/>
      <c r="AL384" s="200"/>
      <c r="AM384" s="200"/>
      <c r="AN384" s="200"/>
      <c r="AO384" s="200"/>
      <c r="AP384" s="200"/>
      <c r="AQ384" s="200"/>
      <c r="AR384" s="200"/>
      <c r="AS384" s="201">
        <v>1</v>
      </c>
    </row>
    <row r="385" spans="1:45">
      <c r="A385" s="33"/>
      <c r="B385" s="18">
        <v>1</v>
      </c>
      <c r="C385" s="7">
        <v>2</v>
      </c>
      <c r="D385" s="202">
        <v>24</v>
      </c>
      <c r="E385" s="199"/>
      <c r="F385" s="200"/>
      <c r="G385" s="200"/>
      <c r="H385" s="200"/>
      <c r="I385" s="200"/>
      <c r="J385" s="200"/>
      <c r="K385" s="200"/>
      <c r="L385" s="200"/>
      <c r="M385" s="200"/>
      <c r="N385" s="200"/>
      <c r="O385" s="200"/>
      <c r="P385" s="200"/>
      <c r="Q385" s="200"/>
      <c r="R385" s="200"/>
      <c r="S385" s="200"/>
      <c r="T385" s="200"/>
      <c r="U385" s="200"/>
      <c r="V385" s="200"/>
      <c r="W385" s="200"/>
      <c r="X385" s="200"/>
      <c r="Y385" s="200"/>
      <c r="Z385" s="200"/>
      <c r="AA385" s="200"/>
      <c r="AB385" s="200"/>
      <c r="AC385" s="200"/>
      <c r="AD385" s="200"/>
      <c r="AE385" s="200"/>
      <c r="AF385" s="200"/>
      <c r="AG385" s="200"/>
      <c r="AH385" s="200"/>
      <c r="AI385" s="200"/>
      <c r="AJ385" s="200"/>
      <c r="AK385" s="200"/>
      <c r="AL385" s="200"/>
      <c r="AM385" s="200"/>
      <c r="AN385" s="200"/>
      <c r="AO385" s="200"/>
      <c r="AP385" s="200"/>
      <c r="AQ385" s="200"/>
      <c r="AR385" s="200"/>
      <c r="AS385" s="201">
        <v>14</v>
      </c>
    </row>
    <row r="386" spans="1:45">
      <c r="A386" s="33"/>
      <c r="B386" s="19" t="s">
        <v>140</v>
      </c>
      <c r="C386" s="11"/>
      <c r="D386" s="210">
        <v>23.2</v>
      </c>
      <c r="E386" s="199"/>
      <c r="F386" s="200"/>
      <c r="G386" s="200"/>
      <c r="H386" s="200"/>
      <c r="I386" s="200"/>
      <c r="J386" s="200"/>
      <c r="K386" s="200"/>
      <c r="L386" s="200"/>
      <c r="M386" s="200"/>
      <c r="N386" s="200"/>
      <c r="O386" s="200"/>
      <c r="P386" s="200"/>
      <c r="Q386" s="200"/>
      <c r="R386" s="200"/>
      <c r="S386" s="200"/>
      <c r="T386" s="200"/>
      <c r="U386" s="200"/>
      <c r="V386" s="200"/>
      <c r="W386" s="200"/>
      <c r="X386" s="200"/>
      <c r="Y386" s="200"/>
      <c r="Z386" s="200"/>
      <c r="AA386" s="200"/>
      <c r="AB386" s="200"/>
      <c r="AC386" s="200"/>
      <c r="AD386" s="200"/>
      <c r="AE386" s="200"/>
      <c r="AF386" s="200"/>
      <c r="AG386" s="200"/>
      <c r="AH386" s="200"/>
      <c r="AI386" s="200"/>
      <c r="AJ386" s="200"/>
      <c r="AK386" s="200"/>
      <c r="AL386" s="200"/>
      <c r="AM386" s="200"/>
      <c r="AN386" s="200"/>
      <c r="AO386" s="200"/>
      <c r="AP386" s="200"/>
      <c r="AQ386" s="200"/>
      <c r="AR386" s="200"/>
      <c r="AS386" s="201">
        <v>16</v>
      </c>
    </row>
    <row r="387" spans="1:45">
      <c r="A387" s="33"/>
      <c r="B387" s="2" t="s">
        <v>141</v>
      </c>
      <c r="C387" s="31"/>
      <c r="D387" s="207">
        <v>23.2</v>
      </c>
      <c r="E387" s="199"/>
      <c r="F387" s="200"/>
      <c r="G387" s="200"/>
      <c r="H387" s="200"/>
      <c r="I387" s="200"/>
      <c r="J387" s="200"/>
      <c r="K387" s="200"/>
      <c r="L387" s="200"/>
      <c r="M387" s="200"/>
      <c r="N387" s="200"/>
      <c r="O387" s="200"/>
      <c r="P387" s="200"/>
      <c r="Q387" s="200"/>
      <c r="R387" s="200"/>
      <c r="S387" s="200"/>
      <c r="T387" s="200"/>
      <c r="U387" s="200"/>
      <c r="V387" s="200"/>
      <c r="W387" s="200"/>
      <c r="X387" s="200"/>
      <c r="Y387" s="200"/>
      <c r="Z387" s="200"/>
      <c r="AA387" s="200"/>
      <c r="AB387" s="200"/>
      <c r="AC387" s="200"/>
      <c r="AD387" s="200"/>
      <c r="AE387" s="200"/>
      <c r="AF387" s="200"/>
      <c r="AG387" s="200"/>
      <c r="AH387" s="200"/>
      <c r="AI387" s="200"/>
      <c r="AJ387" s="200"/>
      <c r="AK387" s="200"/>
      <c r="AL387" s="200"/>
      <c r="AM387" s="200"/>
      <c r="AN387" s="200"/>
      <c r="AO387" s="200"/>
      <c r="AP387" s="200"/>
      <c r="AQ387" s="200"/>
      <c r="AR387" s="200"/>
      <c r="AS387" s="201">
        <v>23.2</v>
      </c>
    </row>
    <row r="388" spans="1:45">
      <c r="A388" s="33"/>
      <c r="B388" s="2" t="s">
        <v>142</v>
      </c>
      <c r="C388" s="31"/>
      <c r="D388" s="207">
        <v>1.1313708498984771</v>
      </c>
      <c r="E388" s="199"/>
      <c r="F388" s="200"/>
      <c r="G388" s="200"/>
      <c r="H388" s="200"/>
      <c r="I388" s="200"/>
      <c r="J388" s="200"/>
      <c r="K388" s="200"/>
      <c r="L388" s="200"/>
      <c r="M388" s="200"/>
      <c r="N388" s="200"/>
      <c r="O388" s="200"/>
      <c r="P388" s="200"/>
      <c r="Q388" s="200"/>
      <c r="R388" s="200"/>
      <c r="S388" s="200"/>
      <c r="T388" s="200"/>
      <c r="U388" s="200"/>
      <c r="V388" s="200"/>
      <c r="W388" s="200"/>
      <c r="X388" s="200"/>
      <c r="Y388" s="200"/>
      <c r="Z388" s="200"/>
      <c r="AA388" s="200"/>
      <c r="AB388" s="200"/>
      <c r="AC388" s="200"/>
      <c r="AD388" s="200"/>
      <c r="AE388" s="200"/>
      <c r="AF388" s="200"/>
      <c r="AG388" s="200"/>
      <c r="AH388" s="200"/>
      <c r="AI388" s="200"/>
      <c r="AJ388" s="200"/>
      <c r="AK388" s="200"/>
      <c r="AL388" s="200"/>
      <c r="AM388" s="200"/>
      <c r="AN388" s="200"/>
      <c r="AO388" s="200"/>
      <c r="AP388" s="200"/>
      <c r="AQ388" s="200"/>
      <c r="AR388" s="200"/>
      <c r="AS388" s="201">
        <v>20</v>
      </c>
    </row>
    <row r="389" spans="1:45">
      <c r="A389" s="33"/>
      <c r="B389" s="2" t="s">
        <v>77</v>
      </c>
      <c r="C389" s="31"/>
      <c r="D389" s="12">
        <v>4.8765984909417116E-2</v>
      </c>
      <c r="E389" s="110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1"/>
    </row>
    <row r="390" spans="1:45">
      <c r="A390" s="33"/>
      <c r="B390" s="2" t="s">
        <v>143</v>
      </c>
      <c r="C390" s="31"/>
      <c r="D390" s="12">
        <v>0</v>
      </c>
      <c r="E390" s="110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1"/>
    </row>
    <row r="391" spans="1:45">
      <c r="A391" s="33"/>
      <c r="B391" s="54" t="s">
        <v>144</v>
      </c>
      <c r="C391" s="55"/>
      <c r="D391" s="53" t="s">
        <v>145</v>
      </c>
      <c r="E391" s="110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1"/>
    </row>
    <row r="392" spans="1:45">
      <c r="B392" s="34"/>
      <c r="C392" s="19"/>
      <c r="D392" s="29"/>
      <c r="AS392" s="71"/>
    </row>
    <row r="393" spans="1:45" ht="15">
      <c r="B393" s="37" t="s">
        <v>239</v>
      </c>
      <c r="AS393" s="30" t="s">
        <v>153</v>
      </c>
    </row>
    <row r="394" spans="1:45" ht="15">
      <c r="A394" s="27" t="s">
        <v>42</v>
      </c>
      <c r="B394" s="17" t="s">
        <v>96</v>
      </c>
      <c r="C394" s="14" t="s">
        <v>97</v>
      </c>
      <c r="D394" s="15" t="s">
        <v>155</v>
      </c>
      <c r="E394" s="110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>
        <v>1</v>
      </c>
    </row>
    <row r="395" spans="1:45">
      <c r="A395" s="33"/>
      <c r="B395" s="18" t="s">
        <v>125</v>
      </c>
      <c r="C395" s="7" t="s">
        <v>125</v>
      </c>
      <c r="D395" s="8" t="s">
        <v>98</v>
      </c>
      <c r="E395" s="110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0" t="s">
        <v>3</v>
      </c>
    </row>
    <row r="396" spans="1:45">
      <c r="A396" s="33"/>
      <c r="B396" s="18"/>
      <c r="C396" s="7"/>
      <c r="D396" s="8" t="s">
        <v>156</v>
      </c>
      <c r="E396" s="110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0">
        <v>1</v>
      </c>
    </row>
    <row r="397" spans="1:45">
      <c r="A397" s="33"/>
      <c r="B397" s="18"/>
      <c r="C397" s="7"/>
      <c r="D397" s="28"/>
      <c r="E397" s="110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0">
        <v>1</v>
      </c>
    </row>
    <row r="398" spans="1:45">
      <c r="A398" s="33"/>
      <c r="B398" s="17">
        <v>1</v>
      </c>
      <c r="C398" s="13">
        <v>1</v>
      </c>
      <c r="D398" s="196">
        <v>38.700000000000003</v>
      </c>
      <c r="E398" s="199"/>
      <c r="F398" s="200"/>
      <c r="G398" s="200"/>
      <c r="H398" s="200"/>
      <c r="I398" s="200"/>
      <c r="J398" s="200"/>
      <c r="K398" s="200"/>
      <c r="L398" s="200"/>
      <c r="M398" s="200"/>
      <c r="N398" s="200"/>
      <c r="O398" s="200"/>
      <c r="P398" s="200"/>
      <c r="Q398" s="200"/>
      <c r="R398" s="200"/>
      <c r="S398" s="200"/>
      <c r="T398" s="200"/>
      <c r="U398" s="200"/>
      <c r="V398" s="200"/>
      <c r="W398" s="200"/>
      <c r="X398" s="200"/>
      <c r="Y398" s="200"/>
      <c r="Z398" s="200"/>
      <c r="AA398" s="200"/>
      <c r="AB398" s="200"/>
      <c r="AC398" s="200"/>
      <c r="AD398" s="200"/>
      <c r="AE398" s="200"/>
      <c r="AF398" s="200"/>
      <c r="AG398" s="200"/>
      <c r="AH398" s="200"/>
      <c r="AI398" s="200"/>
      <c r="AJ398" s="200"/>
      <c r="AK398" s="200"/>
      <c r="AL398" s="200"/>
      <c r="AM398" s="200"/>
      <c r="AN398" s="200"/>
      <c r="AO398" s="200"/>
      <c r="AP398" s="200"/>
      <c r="AQ398" s="200"/>
      <c r="AR398" s="200"/>
      <c r="AS398" s="201">
        <v>1</v>
      </c>
    </row>
    <row r="399" spans="1:45">
      <c r="A399" s="33"/>
      <c r="B399" s="18">
        <v>1</v>
      </c>
      <c r="C399" s="7">
        <v>2</v>
      </c>
      <c r="D399" s="202">
        <v>38.799999999999997</v>
      </c>
      <c r="E399" s="199"/>
      <c r="F399" s="200"/>
      <c r="G399" s="200"/>
      <c r="H399" s="200"/>
      <c r="I399" s="200"/>
      <c r="J399" s="200"/>
      <c r="K399" s="200"/>
      <c r="L399" s="200"/>
      <c r="M399" s="200"/>
      <c r="N399" s="200"/>
      <c r="O399" s="200"/>
      <c r="P399" s="200"/>
      <c r="Q399" s="200"/>
      <c r="R399" s="200"/>
      <c r="S399" s="200"/>
      <c r="T399" s="200"/>
      <c r="U399" s="200"/>
      <c r="V399" s="200"/>
      <c r="W399" s="200"/>
      <c r="X399" s="200"/>
      <c r="Y399" s="200"/>
      <c r="Z399" s="200"/>
      <c r="AA399" s="200"/>
      <c r="AB399" s="200"/>
      <c r="AC399" s="200"/>
      <c r="AD399" s="200"/>
      <c r="AE399" s="200"/>
      <c r="AF399" s="200"/>
      <c r="AG399" s="200"/>
      <c r="AH399" s="200"/>
      <c r="AI399" s="200"/>
      <c r="AJ399" s="200"/>
      <c r="AK399" s="200"/>
      <c r="AL399" s="200"/>
      <c r="AM399" s="200"/>
      <c r="AN399" s="200"/>
      <c r="AO399" s="200"/>
      <c r="AP399" s="200"/>
      <c r="AQ399" s="200"/>
      <c r="AR399" s="200"/>
      <c r="AS399" s="201">
        <v>15</v>
      </c>
    </row>
    <row r="400" spans="1:45">
      <c r="A400" s="33"/>
      <c r="B400" s="19" t="s">
        <v>140</v>
      </c>
      <c r="C400" s="11"/>
      <c r="D400" s="210">
        <v>38.75</v>
      </c>
      <c r="E400" s="199"/>
      <c r="F400" s="200"/>
      <c r="G400" s="200"/>
      <c r="H400" s="200"/>
      <c r="I400" s="200"/>
      <c r="J400" s="200"/>
      <c r="K400" s="200"/>
      <c r="L400" s="200"/>
      <c r="M400" s="200"/>
      <c r="N400" s="200"/>
      <c r="O400" s="200"/>
      <c r="P400" s="200"/>
      <c r="Q400" s="200"/>
      <c r="R400" s="200"/>
      <c r="S400" s="200"/>
      <c r="T400" s="200"/>
      <c r="U400" s="200"/>
      <c r="V400" s="200"/>
      <c r="W400" s="200"/>
      <c r="X400" s="200"/>
      <c r="Y400" s="200"/>
      <c r="Z400" s="200"/>
      <c r="AA400" s="200"/>
      <c r="AB400" s="200"/>
      <c r="AC400" s="200"/>
      <c r="AD400" s="200"/>
      <c r="AE400" s="200"/>
      <c r="AF400" s="200"/>
      <c r="AG400" s="200"/>
      <c r="AH400" s="200"/>
      <c r="AI400" s="200"/>
      <c r="AJ400" s="200"/>
      <c r="AK400" s="200"/>
      <c r="AL400" s="200"/>
      <c r="AM400" s="200"/>
      <c r="AN400" s="200"/>
      <c r="AO400" s="200"/>
      <c r="AP400" s="200"/>
      <c r="AQ400" s="200"/>
      <c r="AR400" s="200"/>
      <c r="AS400" s="201">
        <v>16</v>
      </c>
    </row>
    <row r="401" spans="1:45">
      <c r="A401" s="33"/>
      <c r="B401" s="2" t="s">
        <v>141</v>
      </c>
      <c r="C401" s="31"/>
      <c r="D401" s="207">
        <v>38.75</v>
      </c>
      <c r="E401" s="199"/>
      <c r="F401" s="200"/>
      <c r="G401" s="200"/>
      <c r="H401" s="200"/>
      <c r="I401" s="200"/>
      <c r="J401" s="200"/>
      <c r="K401" s="200"/>
      <c r="L401" s="200"/>
      <c r="M401" s="200"/>
      <c r="N401" s="200"/>
      <c r="O401" s="200"/>
      <c r="P401" s="200"/>
      <c r="Q401" s="200"/>
      <c r="R401" s="200"/>
      <c r="S401" s="200"/>
      <c r="T401" s="200"/>
      <c r="U401" s="200"/>
      <c r="V401" s="200"/>
      <c r="W401" s="200"/>
      <c r="X401" s="200"/>
      <c r="Y401" s="200"/>
      <c r="Z401" s="200"/>
      <c r="AA401" s="200"/>
      <c r="AB401" s="200"/>
      <c r="AC401" s="200"/>
      <c r="AD401" s="200"/>
      <c r="AE401" s="200"/>
      <c r="AF401" s="200"/>
      <c r="AG401" s="200"/>
      <c r="AH401" s="200"/>
      <c r="AI401" s="200"/>
      <c r="AJ401" s="200"/>
      <c r="AK401" s="200"/>
      <c r="AL401" s="200"/>
      <c r="AM401" s="200"/>
      <c r="AN401" s="200"/>
      <c r="AO401" s="200"/>
      <c r="AP401" s="200"/>
      <c r="AQ401" s="200"/>
      <c r="AR401" s="200"/>
      <c r="AS401" s="201">
        <v>38.75</v>
      </c>
    </row>
    <row r="402" spans="1:45">
      <c r="A402" s="33"/>
      <c r="B402" s="2" t="s">
        <v>142</v>
      </c>
      <c r="C402" s="31"/>
      <c r="D402" s="207">
        <v>7.0710678118650741E-2</v>
      </c>
      <c r="E402" s="199"/>
      <c r="F402" s="200"/>
      <c r="G402" s="200"/>
      <c r="H402" s="200"/>
      <c r="I402" s="200"/>
      <c r="J402" s="200"/>
      <c r="K402" s="200"/>
      <c r="L402" s="200"/>
      <c r="M402" s="200"/>
      <c r="N402" s="200"/>
      <c r="O402" s="200"/>
      <c r="P402" s="200"/>
      <c r="Q402" s="200"/>
      <c r="R402" s="200"/>
      <c r="S402" s="200"/>
      <c r="T402" s="200"/>
      <c r="U402" s="200"/>
      <c r="V402" s="200"/>
      <c r="W402" s="200"/>
      <c r="X402" s="200"/>
      <c r="Y402" s="200"/>
      <c r="Z402" s="200"/>
      <c r="AA402" s="200"/>
      <c r="AB402" s="200"/>
      <c r="AC402" s="200"/>
      <c r="AD402" s="200"/>
      <c r="AE402" s="200"/>
      <c r="AF402" s="200"/>
      <c r="AG402" s="200"/>
      <c r="AH402" s="200"/>
      <c r="AI402" s="200"/>
      <c r="AJ402" s="200"/>
      <c r="AK402" s="200"/>
      <c r="AL402" s="200"/>
      <c r="AM402" s="200"/>
      <c r="AN402" s="200"/>
      <c r="AO402" s="200"/>
      <c r="AP402" s="200"/>
      <c r="AQ402" s="200"/>
      <c r="AR402" s="200"/>
      <c r="AS402" s="201">
        <v>21</v>
      </c>
    </row>
    <row r="403" spans="1:45">
      <c r="A403" s="33"/>
      <c r="B403" s="2" t="s">
        <v>77</v>
      </c>
      <c r="C403" s="31"/>
      <c r="D403" s="12">
        <v>1.8247916933845352E-3</v>
      </c>
      <c r="E403" s="110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1"/>
    </row>
    <row r="404" spans="1:45">
      <c r="A404" s="33"/>
      <c r="B404" s="2" t="s">
        <v>143</v>
      </c>
      <c r="C404" s="31"/>
      <c r="D404" s="12">
        <v>0</v>
      </c>
      <c r="E404" s="110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1"/>
    </row>
    <row r="405" spans="1:45">
      <c r="A405" s="33"/>
      <c r="B405" s="54" t="s">
        <v>144</v>
      </c>
      <c r="C405" s="55"/>
      <c r="D405" s="53" t="s">
        <v>145</v>
      </c>
      <c r="E405" s="110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1"/>
    </row>
    <row r="406" spans="1:45">
      <c r="B406" s="34"/>
      <c r="C406" s="19"/>
      <c r="D406" s="29"/>
      <c r="AS406" s="71"/>
    </row>
    <row r="407" spans="1:45" ht="15">
      <c r="B407" s="37" t="s">
        <v>240</v>
      </c>
      <c r="AS407" s="30" t="s">
        <v>153</v>
      </c>
    </row>
    <row r="408" spans="1:45" ht="15">
      <c r="A408" s="27" t="s">
        <v>51</v>
      </c>
      <c r="B408" s="17" t="s">
        <v>96</v>
      </c>
      <c r="C408" s="14" t="s">
        <v>97</v>
      </c>
      <c r="D408" s="15" t="s">
        <v>155</v>
      </c>
      <c r="E408" s="110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0">
        <v>1</v>
      </c>
    </row>
    <row r="409" spans="1:45">
      <c r="A409" s="33"/>
      <c r="B409" s="18" t="s">
        <v>125</v>
      </c>
      <c r="C409" s="7" t="s">
        <v>125</v>
      </c>
      <c r="D409" s="8" t="s">
        <v>98</v>
      </c>
      <c r="E409" s="110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0" t="s">
        <v>73</v>
      </c>
    </row>
    <row r="410" spans="1:45">
      <c r="A410" s="33"/>
      <c r="B410" s="18"/>
      <c r="C410" s="7"/>
      <c r="D410" s="8" t="s">
        <v>156</v>
      </c>
      <c r="E410" s="110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1</v>
      </c>
    </row>
    <row r="411" spans="1:45">
      <c r="A411" s="33"/>
      <c r="B411" s="18"/>
      <c r="C411" s="7"/>
      <c r="D411" s="28"/>
      <c r="E411" s="110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>
        <v>1</v>
      </c>
    </row>
    <row r="412" spans="1:45">
      <c r="A412" s="33"/>
      <c r="B412" s="17">
        <v>1</v>
      </c>
      <c r="C412" s="13">
        <v>1</v>
      </c>
      <c r="D412" s="196" t="s">
        <v>88</v>
      </c>
      <c r="E412" s="199"/>
      <c r="F412" s="200"/>
      <c r="G412" s="200"/>
      <c r="H412" s="200"/>
      <c r="I412" s="200"/>
      <c r="J412" s="200"/>
      <c r="K412" s="200"/>
      <c r="L412" s="200"/>
      <c r="M412" s="200"/>
      <c r="N412" s="200"/>
      <c r="O412" s="200"/>
      <c r="P412" s="200"/>
      <c r="Q412" s="200"/>
      <c r="R412" s="200"/>
      <c r="S412" s="200"/>
      <c r="T412" s="200"/>
      <c r="U412" s="200"/>
      <c r="V412" s="200"/>
      <c r="W412" s="200"/>
      <c r="X412" s="200"/>
      <c r="Y412" s="200"/>
      <c r="Z412" s="200"/>
      <c r="AA412" s="200"/>
      <c r="AB412" s="200"/>
      <c r="AC412" s="200"/>
      <c r="AD412" s="200"/>
      <c r="AE412" s="200"/>
      <c r="AF412" s="200"/>
      <c r="AG412" s="200"/>
      <c r="AH412" s="200"/>
      <c r="AI412" s="200"/>
      <c r="AJ412" s="200"/>
      <c r="AK412" s="200"/>
      <c r="AL412" s="200"/>
      <c r="AM412" s="200"/>
      <c r="AN412" s="200"/>
      <c r="AO412" s="200"/>
      <c r="AP412" s="200"/>
      <c r="AQ412" s="200"/>
      <c r="AR412" s="200"/>
      <c r="AS412" s="201">
        <v>1</v>
      </c>
    </row>
    <row r="413" spans="1:45">
      <c r="A413" s="33"/>
      <c r="B413" s="18">
        <v>1</v>
      </c>
      <c r="C413" s="7">
        <v>2</v>
      </c>
      <c r="D413" s="202" t="s">
        <v>88</v>
      </c>
      <c r="E413" s="199"/>
      <c r="F413" s="200"/>
      <c r="G413" s="200"/>
      <c r="H413" s="200"/>
      <c r="I413" s="200"/>
      <c r="J413" s="200"/>
      <c r="K413" s="200"/>
      <c r="L413" s="200"/>
      <c r="M413" s="200"/>
      <c r="N413" s="200"/>
      <c r="O413" s="200"/>
      <c r="P413" s="200"/>
      <c r="Q413" s="200"/>
      <c r="R413" s="200"/>
      <c r="S413" s="200"/>
      <c r="T413" s="200"/>
      <c r="U413" s="200"/>
      <c r="V413" s="200"/>
      <c r="W413" s="200"/>
      <c r="X413" s="200"/>
      <c r="Y413" s="200"/>
      <c r="Z413" s="200"/>
      <c r="AA413" s="200"/>
      <c r="AB413" s="200"/>
      <c r="AC413" s="200"/>
      <c r="AD413" s="200"/>
      <c r="AE413" s="200"/>
      <c r="AF413" s="200"/>
      <c r="AG413" s="200"/>
      <c r="AH413" s="200"/>
      <c r="AI413" s="200"/>
      <c r="AJ413" s="200"/>
      <c r="AK413" s="200"/>
      <c r="AL413" s="200"/>
      <c r="AM413" s="200"/>
      <c r="AN413" s="200"/>
      <c r="AO413" s="200"/>
      <c r="AP413" s="200"/>
      <c r="AQ413" s="200"/>
      <c r="AR413" s="200"/>
      <c r="AS413" s="201">
        <v>16</v>
      </c>
    </row>
    <row r="414" spans="1:45">
      <c r="A414" s="33"/>
      <c r="B414" s="19" t="s">
        <v>140</v>
      </c>
      <c r="C414" s="11"/>
      <c r="D414" s="210" t="s">
        <v>260</v>
      </c>
      <c r="E414" s="199"/>
      <c r="F414" s="200"/>
      <c r="G414" s="200"/>
      <c r="H414" s="200"/>
      <c r="I414" s="200"/>
      <c r="J414" s="200"/>
      <c r="K414" s="200"/>
      <c r="L414" s="200"/>
      <c r="M414" s="200"/>
      <c r="N414" s="200"/>
      <c r="O414" s="200"/>
      <c r="P414" s="200"/>
      <c r="Q414" s="200"/>
      <c r="R414" s="200"/>
      <c r="S414" s="200"/>
      <c r="T414" s="200"/>
      <c r="U414" s="200"/>
      <c r="V414" s="200"/>
      <c r="W414" s="200"/>
      <c r="X414" s="200"/>
      <c r="Y414" s="200"/>
      <c r="Z414" s="200"/>
      <c r="AA414" s="200"/>
      <c r="AB414" s="200"/>
      <c r="AC414" s="200"/>
      <c r="AD414" s="200"/>
      <c r="AE414" s="200"/>
      <c r="AF414" s="200"/>
      <c r="AG414" s="200"/>
      <c r="AH414" s="200"/>
      <c r="AI414" s="200"/>
      <c r="AJ414" s="200"/>
      <c r="AK414" s="200"/>
      <c r="AL414" s="200"/>
      <c r="AM414" s="200"/>
      <c r="AN414" s="200"/>
      <c r="AO414" s="200"/>
      <c r="AP414" s="200"/>
      <c r="AQ414" s="200"/>
      <c r="AR414" s="200"/>
      <c r="AS414" s="201">
        <v>16</v>
      </c>
    </row>
    <row r="415" spans="1:45">
      <c r="A415" s="33"/>
      <c r="B415" s="2" t="s">
        <v>141</v>
      </c>
      <c r="C415" s="31"/>
      <c r="D415" s="207" t="s">
        <v>260</v>
      </c>
      <c r="E415" s="199"/>
      <c r="F415" s="200"/>
      <c r="G415" s="200"/>
      <c r="H415" s="200"/>
      <c r="I415" s="200"/>
      <c r="J415" s="200"/>
      <c r="K415" s="200"/>
      <c r="L415" s="200"/>
      <c r="M415" s="200"/>
      <c r="N415" s="200"/>
      <c r="O415" s="200"/>
      <c r="P415" s="200"/>
      <c r="Q415" s="200"/>
      <c r="R415" s="200"/>
      <c r="S415" s="200"/>
      <c r="T415" s="200"/>
      <c r="U415" s="200"/>
      <c r="V415" s="200"/>
      <c r="W415" s="200"/>
      <c r="X415" s="200"/>
      <c r="Y415" s="200"/>
      <c r="Z415" s="200"/>
      <c r="AA415" s="200"/>
      <c r="AB415" s="200"/>
      <c r="AC415" s="200"/>
      <c r="AD415" s="200"/>
      <c r="AE415" s="200"/>
      <c r="AF415" s="200"/>
      <c r="AG415" s="200"/>
      <c r="AH415" s="200"/>
      <c r="AI415" s="200"/>
      <c r="AJ415" s="200"/>
      <c r="AK415" s="200"/>
      <c r="AL415" s="200"/>
      <c r="AM415" s="200"/>
      <c r="AN415" s="200"/>
      <c r="AO415" s="200"/>
      <c r="AP415" s="200"/>
      <c r="AQ415" s="200"/>
      <c r="AR415" s="200"/>
      <c r="AS415" s="201" t="s">
        <v>88</v>
      </c>
    </row>
    <row r="416" spans="1:45">
      <c r="A416" s="33"/>
      <c r="B416" s="2" t="s">
        <v>142</v>
      </c>
      <c r="C416" s="31"/>
      <c r="D416" s="207" t="s">
        <v>260</v>
      </c>
      <c r="E416" s="199"/>
      <c r="F416" s="200"/>
      <c r="G416" s="200"/>
      <c r="H416" s="200"/>
      <c r="I416" s="200"/>
      <c r="J416" s="200"/>
      <c r="K416" s="200"/>
      <c r="L416" s="200"/>
      <c r="M416" s="200"/>
      <c r="N416" s="200"/>
      <c r="O416" s="200"/>
      <c r="P416" s="200"/>
      <c r="Q416" s="200"/>
      <c r="R416" s="200"/>
      <c r="S416" s="200"/>
      <c r="T416" s="200"/>
      <c r="U416" s="200"/>
      <c r="V416" s="200"/>
      <c r="W416" s="200"/>
      <c r="X416" s="200"/>
      <c r="Y416" s="200"/>
      <c r="Z416" s="200"/>
      <c r="AA416" s="200"/>
      <c r="AB416" s="200"/>
      <c r="AC416" s="200"/>
      <c r="AD416" s="200"/>
      <c r="AE416" s="200"/>
      <c r="AF416" s="200"/>
      <c r="AG416" s="200"/>
      <c r="AH416" s="200"/>
      <c r="AI416" s="200"/>
      <c r="AJ416" s="200"/>
      <c r="AK416" s="200"/>
      <c r="AL416" s="200"/>
      <c r="AM416" s="200"/>
      <c r="AN416" s="200"/>
      <c r="AO416" s="200"/>
      <c r="AP416" s="200"/>
      <c r="AQ416" s="200"/>
      <c r="AR416" s="200"/>
      <c r="AS416" s="201">
        <v>22</v>
      </c>
    </row>
    <row r="417" spans="1:45">
      <c r="A417" s="33"/>
      <c r="B417" s="2" t="s">
        <v>77</v>
      </c>
      <c r="C417" s="31"/>
      <c r="D417" s="12" t="s">
        <v>260</v>
      </c>
      <c r="E417" s="110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1"/>
    </row>
    <row r="418" spans="1:45">
      <c r="A418" s="33"/>
      <c r="B418" s="2" t="s">
        <v>143</v>
      </c>
      <c r="C418" s="31"/>
      <c r="D418" s="12" t="s">
        <v>260</v>
      </c>
      <c r="E418" s="110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1"/>
    </row>
    <row r="419" spans="1:45">
      <c r="A419" s="33"/>
      <c r="B419" s="54" t="s">
        <v>144</v>
      </c>
      <c r="C419" s="55"/>
      <c r="D419" s="53" t="s">
        <v>145</v>
      </c>
      <c r="E419" s="110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1"/>
    </row>
    <row r="420" spans="1:45">
      <c r="B420" s="34"/>
      <c r="C420" s="19"/>
      <c r="D420" s="29"/>
      <c r="AS420" s="71"/>
    </row>
    <row r="421" spans="1:45" ht="15">
      <c r="B421" s="37" t="s">
        <v>241</v>
      </c>
      <c r="AS421" s="30" t="s">
        <v>153</v>
      </c>
    </row>
    <row r="422" spans="1:45" ht="15">
      <c r="A422" s="27" t="s">
        <v>6</v>
      </c>
      <c r="B422" s="17" t="s">
        <v>96</v>
      </c>
      <c r="C422" s="14" t="s">
        <v>97</v>
      </c>
      <c r="D422" s="15" t="s">
        <v>155</v>
      </c>
      <c r="E422" s="110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0">
        <v>1</v>
      </c>
    </row>
    <row r="423" spans="1:45">
      <c r="A423" s="33"/>
      <c r="B423" s="18" t="s">
        <v>125</v>
      </c>
      <c r="C423" s="7" t="s">
        <v>125</v>
      </c>
      <c r="D423" s="8" t="s">
        <v>98</v>
      </c>
      <c r="E423" s="110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0" t="s">
        <v>3</v>
      </c>
    </row>
    <row r="424" spans="1:45">
      <c r="A424" s="33"/>
      <c r="B424" s="18"/>
      <c r="C424" s="7"/>
      <c r="D424" s="8" t="s">
        <v>156</v>
      </c>
      <c r="E424" s="110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0">
        <v>2</v>
      </c>
    </row>
    <row r="425" spans="1:45">
      <c r="A425" s="33"/>
      <c r="B425" s="18"/>
      <c r="C425" s="7"/>
      <c r="D425" s="28"/>
      <c r="E425" s="110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0">
        <v>2</v>
      </c>
    </row>
    <row r="426" spans="1:45">
      <c r="A426" s="33"/>
      <c r="B426" s="17">
        <v>1</v>
      </c>
      <c r="C426" s="13">
        <v>1</v>
      </c>
      <c r="D426" s="20">
        <v>1.8</v>
      </c>
      <c r="E426" s="110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0">
        <v>1</v>
      </c>
    </row>
    <row r="427" spans="1:45">
      <c r="A427" s="33"/>
      <c r="B427" s="18">
        <v>1</v>
      </c>
      <c r="C427" s="7">
        <v>2</v>
      </c>
      <c r="D427" s="9">
        <v>1.5</v>
      </c>
      <c r="E427" s="110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0">
        <v>17</v>
      </c>
    </row>
    <row r="428" spans="1:45">
      <c r="A428" s="33"/>
      <c r="B428" s="19" t="s">
        <v>140</v>
      </c>
      <c r="C428" s="11"/>
      <c r="D428" s="23">
        <v>1.65</v>
      </c>
      <c r="E428" s="110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0">
        <v>16</v>
      </c>
    </row>
    <row r="429" spans="1:45">
      <c r="A429" s="33"/>
      <c r="B429" s="2" t="s">
        <v>141</v>
      </c>
      <c r="C429" s="31"/>
      <c r="D429" s="10">
        <v>1.65</v>
      </c>
      <c r="E429" s="110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0">
        <v>1.65</v>
      </c>
    </row>
    <row r="430" spans="1:45">
      <c r="A430" s="33"/>
      <c r="B430" s="2" t="s">
        <v>142</v>
      </c>
      <c r="C430" s="31"/>
      <c r="D430" s="24">
        <v>0.21213203435596428</v>
      </c>
      <c r="E430" s="110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0">
        <v>23</v>
      </c>
    </row>
    <row r="431" spans="1:45">
      <c r="A431" s="33"/>
      <c r="B431" s="2" t="s">
        <v>77</v>
      </c>
      <c r="C431" s="31"/>
      <c r="D431" s="12">
        <v>0.12856486930664501</v>
      </c>
      <c r="E431" s="110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1"/>
    </row>
    <row r="432" spans="1:45">
      <c r="A432" s="33"/>
      <c r="B432" s="2" t="s">
        <v>143</v>
      </c>
      <c r="C432" s="31"/>
      <c r="D432" s="12">
        <v>0</v>
      </c>
      <c r="E432" s="110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1"/>
    </row>
    <row r="433" spans="1:45">
      <c r="A433" s="33"/>
      <c r="B433" s="54" t="s">
        <v>144</v>
      </c>
      <c r="C433" s="55"/>
      <c r="D433" s="53" t="s">
        <v>145</v>
      </c>
      <c r="E433" s="110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1"/>
    </row>
    <row r="434" spans="1:45">
      <c r="B434" s="34"/>
      <c r="C434" s="19"/>
      <c r="D434" s="29"/>
      <c r="AS434" s="71"/>
    </row>
    <row r="435" spans="1:45" ht="15">
      <c r="B435" s="37" t="s">
        <v>242</v>
      </c>
      <c r="AS435" s="30" t="s">
        <v>153</v>
      </c>
    </row>
    <row r="436" spans="1:45" ht="15">
      <c r="A436" s="27" t="s">
        <v>9</v>
      </c>
      <c r="B436" s="17" t="s">
        <v>96</v>
      </c>
      <c r="C436" s="14" t="s">
        <v>97</v>
      </c>
      <c r="D436" s="15" t="s">
        <v>155</v>
      </c>
      <c r="E436" s="110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>
        <v>1</v>
      </c>
    </row>
    <row r="437" spans="1:45">
      <c r="A437" s="33"/>
      <c r="B437" s="18" t="s">
        <v>125</v>
      </c>
      <c r="C437" s="7" t="s">
        <v>125</v>
      </c>
      <c r="D437" s="8" t="s">
        <v>98</v>
      </c>
      <c r="E437" s="110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 t="s">
        <v>3</v>
      </c>
    </row>
    <row r="438" spans="1:45">
      <c r="A438" s="33"/>
      <c r="B438" s="18"/>
      <c r="C438" s="7"/>
      <c r="D438" s="8" t="s">
        <v>156</v>
      </c>
      <c r="E438" s="110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0">
        <v>1</v>
      </c>
    </row>
    <row r="439" spans="1:45">
      <c r="A439" s="33"/>
      <c r="B439" s="18"/>
      <c r="C439" s="7"/>
      <c r="D439" s="28"/>
      <c r="E439" s="110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0">
        <v>1</v>
      </c>
    </row>
    <row r="440" spans="1:45">
      <c r="A440" s="33"/>
      <c r="B440" s="17">
        <v>1</v>
      </c>
      <c r="C440" s="13">
        <v>1</v>
      </c>
      <c r="D440" s="196">
        <v>11.8</v>
      </c>
      <c r="E440" s="199"/>
      <c r="F440" s="200"/>
      <c r="G440" s="200"/>
      <c r="H440" s="200"/>
      <c r="I440" s="200"/>
      <c r="J440" s="200"/>
      <c r="K440" s="200"/>
      <c r="L440" s="200"/>
      <c r="M440" s="200"/>
      <c r="N440" s="200"/>
      <c r="O440" s="200"/>
      <c r="P440" s="200"/>
      <c r="Q440" s="200"/>
      <c r="R440" s="200"/>
      <c r="S440" s="200"/>
      <c r="T440" s="200"/>
      <c r="U440" s="200"/>
      <c r="V440" s="200"/>
      <c r="W440" s="200"/>
      <c r="X440" s="200"/>
      <c r="Y440" s="200"/>
      <c r="Z440" s="200"/>
      <c r="AA440" s="200"/>
      <c r="AB440" s="200"/>
      <c r="AC440" s="200"/>
      <c r="AD440" s="200"/>
      <c r="AE440" s="200"/>
      <c r="AF440" s="200"/>
      <c r="AG440" s="200"/>
      <c r="AH440" s="200"/>
      <c r="AI440" s="200"/>
      <c r="AJ440" s="200"/>
      <c r="AK440" s="200"/>
      <c r="AL440" s="200"/>
      <c r="AM440" s="200"/>
      <c r="AN440" s="200"/>
      <c r="AO440" s="200"/>
      <c r="AP440" s="200"/>
      <c r="AQ440" s="200"/>
      <c r="AR440" s="200"/>
      <c r="AS440" s="201">
        <v>1</v>
      </c>
    </row>
    <row r="441" spans="1:45">
      <c r="A441" s="33"/>
      <c r="B441" s="18">
        <v>1</v>
      </c>
      <c r="C441" s="7">
        <v>2</v>
      </c>
      <c r="D441" s="202">
        <v>13.8</v>
      </c>
      <c r="E441" s="199"/>
      <c r="F441" s="200"/>
      <c r="G441" s="200"/>
      <c r="H441" s="200"/>
      <c r="I441" s="200"/>
      <c r="J441" s="200"/>
      <c r="K441" s="200"/>
      <c r="L441" s="200"/>
      <c r="M441" s="200"/>
      <c r="N441" s="200"/>
      <c r="O441" s="200"/>
      <c r="P441" s="200"/>
      <c r="Q441" s="200"/>
      <c r="R441" s="200"/>
      <c r="S441" s="200"/>
      <c r="T441" s="200"/>
      <c r="U441" s="200"/>
      <c r="V441" s="200"/>
      <c r="W441" s="200"/>
      <c r="X441" s="200"/>
      <c r="Y441" s="200"/>
      <c r="Z441" s="200"/>
      <c r="AA441" s="200"/>
      <c r="AB441" s="200"/>
      <c r="AC441" s="200"/>
      <c r="AD441" s="200"/>
      <c r="AE441" s="200"/>
      <c r="AF441" s="200"/>
      <c r="AG441" s="200"/>
      <c r="AH441" s="200"/>
      <c r="AI441" s="200"/>
      <c r="AJ441" s="200"/>
      <c r="AK441" s="200"/>
      <c r="AL441" s="200"/>
      <c r="AM441" s="200"/>
      <c r="AN441" s="200"/>
      <c r="AO441" s="200"/>
      <c r="AP441" s="200"/>
      <c r="AQ441" s="200"/>
      <c r="AR441" s="200"/>
      <c r="AS441" s="201">
        <v>18</v>
      </c>
    </row>
    <row r="442" spans="1:45">
      <c r="A442" s="33"/>
      <c r="B442" s="19" t="s">
        <v>140</v>
      </c>
      <c r="C442" s="11"/>
      <c r="D442" s="210">
        <v>12.8</v>
      </c>
      <c r="E442" s="199"/>
      <c r="F442" s="200"/>
      <c r="G442" s="200"/>
      <c r="H442" s="200"/>
      <c r="I442" s="200"/>
      <c r="J442" s="200"/>
      <c r="K442" s="200"/>
      <c r="L442" s="200"/>
      <c r="M442" s="200"/>
      <c r="N442" s="200"/>
      <c r="O442" s="200"/>
      <c r="P442" s="200"/>
      <c r="Q442" s="200"/>
      <c r="R442" s="200"/>
      <c r="S442" s="200"/>
      <c r="T442" s="200"/>
      <c r="U442" s="200"/>
      <c r="V442" s="200"/>
      <c r="W442" s="200"/>
      <c r="X442" s="200"/>
      <c r="Y442" s="200"/>
      <c r="Z442" s="200"/>
      <c r="AA442" s="200"/>
      <c r="AB442" s="200"/>
      <c r="AC442" s="200"/>
      <c r="AD442" s="200"/>
      <c r="AE442" s="200"/>
      <c r="AF442" s="200"/>
      <c r="AG442" s="200"/>
      <c r="AH442" s="200"/>
      <c r="AI442" s="200"/>
      <c r="AJ442" s="200"/>
      <c r="AK442" s="200"/>
      <c r="AL442" s="200"/>
      <c r="AM442" s="200"/>
      <c r="AN442" s="200"/>
      <c r="AO442" s="200"/>
      <c r="AP442" s="200"/>
      <c r="AQ442" s="200"/>
      <c r="AR442" s="200"/>
      <c r="AS442" s="201">
        <v>16</v>
      </c>
    </row>
    <row r="443" spans="1:45">
      <c r="A443" s="33"/>
      <c r="B443" s="2" t="s">
        <v>141</v>
      </c>
      <c r="C443" s="31"/>
      <c r="D443" s="207">
        <v>12.8</v>
      </c>
      <c r="E443" s="199"/>
      <c r="F443" s="200"/>
      <c r="G443" s="200"/>
      <c r="H443" s="200"/>
      <c r="I443" s="200"/>
      <c r="J443" s="200"/>
      <c r="K443" s="200"/>
      <c r="L443" s="200"/>
      <c r="M443" s="200"/>
      <c r="N443" s="200"/>
      <c r="O443" s="200"/>
      <c r="P443" s="200"/>
      <c r="Q443" s="200"/>
      <c r="R443" s="200"/>
      <c r="S443" s="200"/>
      <c r="T443" s="200"/>
      <c r="U443" s="200"/>
      <c r="V443" s="200"/>
      <c r="W443" s="200"/>
      <c r="X443" s="200"/>
      <c r="Y443" s="200"/>
      <c r="Z443" s="200"/>
      <c r="AA443" s="200"/>
      <c r="AB443" s="200"/>
      <c r="AC443" s="200"/>
      <c r="AD443" s="200"/>
      <c r="AE443" s="200"/>
      <c r="AF443" s="200"/>
      <c r="AG443" s="200"/>
      <c r="AH443" s="200"/>
      <c r="AI443" s="200"/>
      <c r="AJ443" s="200"/>
      <c r="AK443" s="200"/>
      <c r="AL443" s="200"/>
      <c r="AM443" s="200"/>
      <c r="AN443" s="200"/>
      <c r="AO443" s="200"/>
      <c r="AP443" s="200"/>
      <c r="AQ443" s="200"/>
      <c r="AR443" s="200"/>
      <c r="AS443" s="201">
        <v>12.8</v>
      </c>
    </row>
    <row r="444" spans="1:45">
      <c r="A444" s="33"/>
      <c r="B444" s="2" t="s">
        <v>142</v>
      </c>
      <c r="C444" s="31"/>
      <c r="D444" s="207">
        <v>1.4142135623730951</v>
      </c>
      <c r="E444" s="199"/>
      <c r="F444" s="200"/>
      <c r="G444" s="200"/>
      <c r="H444" s="200"/>
      <c r="I444" s="200"/>
      <c r="J444" s="200"/>
      <c r="K444" s="200"/>
      <c r="L444" s="200"/>
      <c r="M444" s="200"/>
      <c r="N444" s="200"/>
      <c r="O444" s="200"/>
      <c r="P444" s="200"/>
      <c r="Q444" s="200"/>
      <c r="R444" s="200"/>
      <c r="S444" s="200"/>
      <c r="T444" s="200"/>
      <c r="U444" s="200"/>
      <c r="V444" s="200"/>
      <c r="W444" s="200"/>
      <c r="X444" s="200"/>
      <c r="Y444" s="200"/>
      <c r="Z444" s="200"/>
      <c r="AA444" s="200"/>
      <c r="AB444" s="200"/>
      <c r="AC444" s="200"/>
      <c r="AD444" s="200"/>
      <c r="AE444" s="200"/>
      <c r="AF444" s="200"/>
      <c r="AG444" s="200"/>
      <c r="AH444" s="200"/>
      <c r="AI444" s="200"/>
      <c r="AJ444" s="200"/>
      <c r="AK444" s="200"/>
      <c r="AL444" s="200"/>
      <c r="AM444" s="200"/>
      <c r="AN444" s="200"/>
      <c r="AO444" s="200"/>
      <c r="AP444" s="200"/>
      <c r="AQ444" s="200"/>
      <c r="AR444" s="200"/>
      <c r="AS444" s="201">
        <v>24</v>
      </c>
    </row>
    <row r="445" spans="1:45">
      <c r="A445" s="33"/>
      <c r="B445" s="2" t="s">
        <v>77</v>
      </c>
      <c r="C445" s="31"/>
      <c r="D445" s="12">
        <v>0.11048543456039805</v>
      </c>
      <c r="E445" s="110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1"/>
    </row>
    <row r="446" spans="1:45">
      <c r="A446" s="33"/>
      <c r="B446" s="2" t="s">
        <v>143</v>
      </c>
      <c r="C446" s="31"/>
      <c r="D446" s="12">
        <v>0</v>
      </c>
      <c r="E446" s="110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1"/>
    </row>
    <row r="447" spans="1:45">
      <c r="A447" s="33"/>
      <c r="B447" s="54" t="s">
        <v>144</v>
      </c>
      <c r="C447" s="55"/>
      <c r="D447" s="53" t="s">
        <v>145</v>
      </c>
      <c r="E447" s="110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1"/>
    </row>
    <row r="448" spans="1:45">
      <c r="B448" s="34"/>
      <c r="C448" s="19"/>
      <c r="D448" s="29"/>
      <c r="AS448" s="71"/>
    </row>
    <row r="449" spans="1:45" ht="15">
      <c r="B449" s="37" t="s">
        <v>243</v>
      </c>
      <c r="AS449" s="30" t="s">
        <v>153</v>
      </c>
    </row>
    <row r="450" spans="1:45" ht="15">
      <c r="A450" s="27" t="s">
        <v>53</v>
      </c>
      <c r="B450" s="17" t="s">
        <v>96</v>
      </c>
      <c r="C450" s="14" t="s">
        <v>97</v>
      </c>
      <c r="D450" s="15" t="s">
        <v>155</v>
      </c>
      <c r="E450" s="110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0">
        <v>1</v>
      </c>
    </row>
    <row r="451" spans="1:45">
      <c r="A451" s="33"/>
      <c r="B451" s="18" t="s">
        <v>125</v>
      </c>
      <c r="C451" s="7" t="s">
        <v>125</v>
      </c>
      <c r="D451" s="8" t="s">
        <v>98</v>
      </c>
      <c r="E451" s="110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0" t="s">
        <v>3</v>
      </c>
    </row>
    <row r="452" spans="1:45">
      <c r="A452" s="33"/>
      <c r="B452" s="18"/>
      <c r="C452" s="7"/>
      <c r="D452" s="8" t="s">
        <v>156</v>
      </c>
      <c r="E452" s="110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0">
        <v>2</v>
      </c>
    </row>
    <row r="453" spans="1:45">
      <c r="A453" s="33"/>
      <c r="B453" s="18"/>
      <c r="C453" s="7"/>
      <c r="D453" s="28"/>
      <c r="E453" s="110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0">
        <v>2</v>
      </c>
    </row>
    <row r="454" spans="1:45">
      <c r="A454" s="33"/>
      <c r="B454" s="17">
        <v>1</v>
      </c>
      <c r="C454" s="13">
        <v>1</v>
      </c>
      <c r="D454" s="20">
        <v>5</v>
      </c>
      <c r="E454" s="110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0">
        <v>1</v>
      </c>
    </row>
    <row r="455" spans="1:45">
      <c r="A455" s="33"/>
      <c r="B455" s="18">
        <v>1</v>
      </c>
      <c r="C455" s="7">
        <v>2</v>
      </c>
      <c r="D455" s="9" t="s">
        <v>93</v>
      </c>
      <c r="E455" s="110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0">
        <v>19</v>
      </c>
    </row>
    <row r="456" spans="1:45">
      <c r="A456" s="33"/>
      <c r="B456" s="19" t="s">
        <v>140</v>
      </c>
      <c r="C456" s="11"/>
      <c r="D456" s="23">
        <v>5</v>
      </c>
      <c r="E456" s="110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0">
        <v>16</v>
      </c>
    </row>
    <row r="457" spans="1:45">
      <c r="A457" s="33"/>
      <c r="B457" s="2" t="s">
        <v>141</v>
      </c>
      <c r="C457" s="31"/>
      <c r="D457" s="10">
        <v>5</v>
      </c>
      <c r="E457" s="110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0">
        <v>5</v>
      </c>
    </row>
    <row r="458" spans="1:45">
      <c r="A458" s="33"/>
      <c r="B458" s="2" t="s">
        <v>142</v>
      </c>
      <c r="C458" s="31"/>
      <c r="D458" s="24" t="s">
        <v>260</v>
      </c>
      <c r="E458" s="110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0">
        <v>25</v>
      </c>
    </row>
    <row r="459" spans="1:45">
      <c r="A459" s="33"/>
      <c r="B459" s="2" t="s">
        <v>77</v>
      </c>
      <c r="C459" s="31"/>
      <c r="D459" s="12" t="s">
        <v>260</v>
      </c>
      <c r="E459" s="110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1"/>
    </row>
    <row r="460" spans="1:45">
      <c r="A460" s="33"/>
      <c r="B460" s="2" t="s">
        <v>143</v>
      </c>
      <c r="C460" s="31"/>
      <c r="D460" s="12">
        <v>0</v>
      </c>
      <c r="E460" s="110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1"/>
    </row>
    <row r="461" spans="1:45">
      <c r="A461" s="33"/>
      <c r="B461" s="54" t="s">
        <v>144</v>
      </c>
      <c r="C461" s="55"/>
      <c r="D461" s="53" t="s">
        <v>145</v>
      </c>
      <c r="E461" s="110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1"/>
    </row>
    <row r="462" spans="1:45">
      <c r="B462" s="34"/>
      <c r="C462" s="19"/>
      <c r="D462" s="29"/>
      <c r="AS462" s="71"/>
    </row>
    <row r="463" spans="1:45" ht="15">
      <c r="B463" s="37" t="s">
        <v>244</v>
      </c>
      <c r="AS463" s="30" t="s">
        <v>153</v>
      </c>
    </row>
    <row r="464" spans="1:45" ht="15">
      <c r="A464" s="27" t="s">
        <v>12</v>
      </c>
      <c r="B464" s="17" t="s">
        <v>96</v>
      </c>
      <c r="C464" s="14" t="s">
        <v>97</v>
      </c>
      <c r="D464" s="15" t="s">
        <v>155</v>
      </c>
      <c r="E464" s="110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>
        <v>1</v>
      </c>
    </row>
    <row r="465" spans="1:45">
      <c r="A465" s="33"/>
      <c r="B465" s="18" t="s">
        <v>125</v>
      </c>
      <c r="C465" s="7" t="s">
        <v>125</v>
      </c>
      <c r="D465" s="8" t="s">
        <v>98</v>
      </c>
      <c r="E465" s="110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0" t="s">
        <v>3</v>
      </c>
    </row>
    <row r="466" spans="1:45">
      <c r="A466" s="33"/>
      <c r="B466" s="18"/>
      <c r="C466" s="7"/>
      <c r="D466" s="8" t="s">
        <v>156</v>
      </c>
      <c r="E466" s="110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0">
        <v>1</v>
      </c>
    </row>
    <row r="467" spans="1:45">
      <c r="A467" s="33"/>
      <c r="B467" s="18"/>
      <c r="C467" s="7"/>
      <c r="D467" s="28"/>
      <c r="E467" s="110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0">
        <v>1</v>
      </c>
    </row>
    <row r="468" spans="1:45">
      <c r="A468" s="33"/>
      <c r="B468" s="17">
        <v>1</v>
      </c>
      <c r="C468" s="13">
        <v>1</v>
      </c>
      <c r="D468" s="196">
        <v>18.7</v>
      </c>
      <c r="E468" s="199"/>
      <c r="F468" s="200"/>
      <c r="G468" s="200"/>
      <c r="H468" s="200"/>
      <c r="I468" s="200"/>
      <c r="J468" s="200"/>
      <c r="K468" s="200"/>
      <c r="L468" s="200"/>
      <c r="M468" s="200"/>
      <c r="N468" s="200"/>
      <c r="O468" s="200"/>
      <c r="P468" s="200"/>
      <c r="Q468" s="200"/>
      <c r="R468" s="200"/>
      <c r="S468" s="200"/>
      <c r="T468" s="200"/>
      <c r="U468" s="200"/>
      <c r="V468" s="200"/>
      <c r="W468" s="200"/>
      <c r="X468" s="200"/>
      <c r="Y468" s="200"/>
      <c r="Z468" s="200"/>
      <c r="AA468" s="200"/>
      <c r="AB468" s="200"/>
      <c r="AC468" s="200"/>
      <c r="AD468" s="200"/>
      <c r="AE468" s="200"/>
      <c r="AF468" s="200"/>
      <c r="AG468" s="200"/>
      <c r="AH468" s="200"/>
      <c r="AI468" s="200"/>
      <c r="AJ468" s="200"/>
      <c r="AK468" s="200"/>
      <c r="AL468" s="200"/>
      <c r="AM468" s="200"/>
      <c r="AN468" s="200"/>
      <c r="AO468" s="200"/>
      <c r="AP468" s="200"/>
      <c r="AQ468" s="200"/>
      <c r="AR468" s="200"/>
      <c r="AS468" s="201">
        <v>1</v>
      </c>
    </row>
    <row r="469" spans="1:45">
      <c r="A469" s="33"/>
      <c r="B469" s="18">
        <v>1</v>
      </c>
      <c r="C469" s="7">
        <v>2</v>
      </c>
      <c r="D469" s="202">
        <v>18.7</v>
      </c>
      <c r="E469" s="199"/>
      <c r="F469" s="200"/>
      <c r="G469" s="200"/>
      <c r="H469" s="200"/>
      <c r="I469" s="200"/>
      <c r="J469" s="200"/>
      <c r="K469" s="200"/>
      <c r="L469" s="200"/>
      <c r="M469" s="200"/>
      <c r="N469" s="200"/>
      <c r="O469" s="200"/>
      <c r="P469" s="200"/>
      <c r="Q469" s="200"/>
      <c r="R469" s="200"/>
      <c r="S469" s="200"/>
      <c r="T469" s="200"/>
      <c r="U469" s="200"/>
      <c r="V469" s="200"/>
      <c r="W469" s="200"/>
      <c r="X469" s="200"/>
      <c r="Y469" s="200"/>
      <c r="Z469" s="200"/>
      <c r="AA469" s="200"/>
      <c r="AB469" s="200"/>
      <c r="AC469" s="200"/>
      <c r="AD469" s="200"/>
      <c r="AE469" s="200"/>
      <c r="AF469" s="200"/>
      <c r="AG469" s="200"/>
      <c r="AH469" s="200"/>
      <c r="AI469" s="200"/>
      <c r="AJ469" s="200"/>
      <c r="AK469" s="200"/>
      <c r="AL469" s="200"/>
      <c r="AM469" s="200"/>
      <c r="AN469" s="200"/>
      <c r="AO469" s="200"/>
      <c r="AP469" s="200"/>
      <c r="AQ469" s="200"/>
      <c r="AR469" s="200"/>
      <c r="AS469" s="201">
        <v>20</v>
      </c>
    </row>
    <row r="470" spans="1:45">
      <c r="A470" s="33"/>
      <c r="B470" s="19" t="s">
        <v>140</v>
      </c>
      <c r="C470" s="11"/>
      <c r="D470" s="210">
        <v>18.7</v>
      </c>
      <c r="E470" s="199"/>
      <c r="F470" s="200"/>
      <c r="G470" s="200"/>
      <c r="H470" s="200"/>
      <c r="I470" s="200"/>
      <c r="J470" s="200"/>
      <c r="K470" s="200"/>
      <c r="L470" s="200"/>
      <c r="M470" s="200"/>
      <c r="N470" s="200"/>
      <c r="O470" s="200"/>
      <c r="P470" s="200"/>
      <c r="Q470" s="200"/>
      <c r="R470" s="200"/>
      <c r="S470" s="200"/>
      <c r="T470" s="200"/>
      <c r="U470" s="200"/>
      <c r="V470" s="200"/>
      <c r="W470" s="200"/>
      <c r="X470" s="200"/>
      <c r="Y470" s="200"/>
      <c r="Z470" s="200"/>
      <c r="AA470" s="200"/>
      <c r="AB470" s="200"/>
      <c r="AC470" s="200"/>
      <c r="AD470" s="200"/>
      <c r="AE470" s="200"/>
      <c r="AF470" s="200"/>
      <c r="AG470" s="200"/>
      <c r="AH470" s="200"/>
      <c r="AI470" s="200"/>
      <c r="AJ470" s="200"/>
      <c r="AK470" s="200"/>
      <c r="AL470" s="200"/>
      <c r="AM470" s="200"/>
      <c r="AN470" s="200"/>
      <c r="AO470" s="200"/>
      <c r="AP470" s="200"/>
      <c r="AQ470" s="200"/>
      <c r="AR470" s="200"/>
      <c r="AS470" s="201">
        <v>16</v>
      </c>
    </row>
    <row r="471" spans="1:45">
      <c r="A471" s="33"/>
      <c r="B471" s="2" t="s">
        <v>141</v>
      </c>
      <c r="C471" s="31"/>
      <c r="D471" s="207">
        <v>18.7</v>
      </c>
      <c r="E471" s="199"/>
      <c r="F471" s="200"/>
      <c r="G471" s="200"/>
      <c r="H471" s="200"/>
      <c r="I471" s="200"/>
      <c r="J471" s="200"/>
      <c r="K471" s="200"/>
      <c r="L471" s="200"/>
      <c r="M471" s="200"/>
      <c r="N471" s="200"/>
      <c r="O471" s="200"/>
      <c r="P471" s="200"/>
      <c r="Q471" s="200"/>
      <c r="R471" s="200"/>
      <c r="S471" s="200"/>
      <c r="T471" s="200"/>
      <c r="U471" s="200"/>
      <c r="V471" s="200"/>
      <c r="W471" s="200"/>
      <c r="X471" s="200"/>
      <c r="Y471" s="200"/>
      <c r="Z471" s="200"/>
      <c r="AA471" s="200"/>
      <c r="AB471" s="200"/>
      <c r="AC471" s="200"/>
      <c r="AD471" s="200"/>
      <c r="AE471" s="200"/>
      <c r="AF471" s="200"/>
      <c r="AG471" s="200"/>
      <c r="AH471" s="200"/>
      <c r="AI471" s="200"/>
      <c r="AJ471" s="200"/>
      <c r="AK471" s="200"/>
      <c r="AL471" s="200"/>
      <c r="AM471" s="200"/>
      <c r="AN471" s="200"/>
      <c r="AO471" s="200"/>
      <c r="AP471" s="200"/>
      <c r="AQ471" s="200"/>
      <c r="AR471" s="200"/>
      <c r="AS471" s="201">
        <v>18.7</v>
      </c>
    </row>
    <row r="472" spans="1:45">
      <c r="A472" s="33"/>
      <c r="B472" s="2" t="s">
        <v>142</v>
      </c>
      <c r="C472" s="31"/>
      <c r="D472" s="207">
        <v>0</v>
      </c>
      <c r="E472" s="199"/>
      <c r="F472" s="200"/>
      <c r="G472" s="200"/>
      <c r="H472" s="200"/>
      <c r="I472" s="200"/>
      <c r="J472" s="200"/>
      <c r="K472" s="200"/>
      <c r="L472" s="200"/>
      <c r="M472" s="200"/>
      <c r="N472" s="200"/>
      <c r="O472" s="200"/>
      <c r="P472" s="200"/>
      <c r="Q472" s="200"/>
      <c r="R472" s="200"/>
      <c r="S472" s="200"/>
      <c r="T472" s="200"/>
      <c r="U472" s="200"/>
      <c r="V472" s="200"/>
      <c r="W472" s="200"/>
      <c r="X472" s="200"/>
      <c r="Y472" s="200"/>
      <c r="Z472" s="200"/>
      <c r="AA472" s="200"/>
      <c r="AB472" s="200"/>
      <c r="AC472" s="200"/>
      <c r="AD472" s="200"/>
      <c r="AE472" s="200"/>
      <c r="AF472" s="200"/>
      <c r="AG472" s="200"/>
      <c r="AH472" s="200"/>
      <c r="AI472" s="200"/>
      <c r="AJ472" s="200"/>
      <c r="AK472" s="200"/>
      <c r="AL472" s="200"/>
      <c r="AM472" s="200"/>
      <c r="AN472" s="200"/>
      <c r="AO472" s="200"/>
      <c r="AP472" s="200"/>
      <c r="AQ472" s="200"/>
      <c r="AR472" s="200"/>
      <c r="AS472" s="201">
        <v>26</v>
      </c>
    </row>
    <row r="473" spans="1:45">
      <c r="A473" s="33"/>
      <c r="B473" s="2" t="s">
        <v>77</v>
      </c>
      <c r="C473" s="31"/>
      <c r="D473" s="12">
        <v>0</v>
      </c>
      <c r="E473" s="110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1"/>
    </row>
    <row r="474" spans="1:45">
      <c r="A474" s="33"/>
      <c r="B474" s="2" t="s">
        <v>143</v>
      </c>
      <c r="C474" s="31"/>
      <c r="D474" s="12">
        <v>0</v>
      </c>
      <c r="E474" s="110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1"/>
    </row>
    <row r="475" spans="1:45">
      <c r="A475" s="33"/>
      <c r="B475" s="54" t="s">
        <v>144</v>
      </c>
      <c r="C475" s="55"/>
      <c r="D475" s="53" t="s">
        <v>145</v>
      </c>
      <c r="E475" s="110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1"/>
    </row>
    <row r="476" spans="1:45">
      <c r="B476" s="34"/>
      <c r="C476" s="19"/>
      <c r="D476" s="29"/>
      <c r="AS476" s="71"/>
    </row>
    <row r="477" spans="1:45" ht="15">
      <c r="B477" s="37" t="s">
        <v>245</v>
      </c>
      <c r="AS477" s="30" t="s">
        <v>153</v>
      </c>
    </row>
    <row r="478" spans="1:45" ht="15">
      <c r="A478" s="27" t="s">
        <v>15</v>
      </c>
      <c r="B478" s="17" t="s">
        <v>96</v>
      </c>
      <c r="C478" s="14" t="s">
        <v>97</v>
      </c>
      <c r="D478" s="15" t="s">
        <v>155</v>
      </c>
      <c r="E478" s="110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0">
        <v>1</v>
      </c>
    </row>
    <row r="479" spans="1:45">
      <c r="A479" s="33"/>
      <c r="B479" s="18" t="s">
        <v>125</v>
      </c>
      <c r="C479" s="7" t="s">
        <v>125</v>
      </c>
      <c r="D479" s="8" t="s">
        <v>98</v>
      </c>
      <c r="E479" s="110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0" t="s">
        <v>3</v>
      </c>
    </row>
    <row r="480" spans="1:45">
      <c r="A480" s="33"/>
      <c r="B480" s="18"/>
      <c r="C480" s="7"/>
      <c r="D480" s="8" t="s">
        <v>156</v>
      </c>
      <c r="E480" s="110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0">
        <v>2</v>
      </c>
    </row>
    <row r="481" spans="1:45">
      <c r="A481" s="33"/>
      <c r="B481" s="18"/>
      <c r="C481" s="7"/>
      <c r="D481" s="28"/>
      <c r="E481" s="110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0">
        <v>2</v>
      </c>
    </row>
    <row r="482" spans="1:45">
      <c r="A482" s="33"/>
      <c r="B482" s="17">
        <v>1</v>
      </c>
      <c r="C482" s="13">
        <v>1</v>
      </c>
      <c r="D482" s="20">
        <v>1</v>
      </c>
      <c r="E482" s="110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0">
        <v>1</v>
      </c>
    </row>
    <row r="483" spans="1:45">
      <c r="A483" s="33"/>
      <c r="B483" s="18">
        <v>1</v>
      </c>
      <c r="C483" s="7">
        <v>2</v>
      </c>
      <c r="D483" s="9">
        <v>1.4</v>
      </c>
      <c r="E483" s="110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0">
        <v>4</v>
      </c>
    </row>
    <row r="484" spans="1:45">
      <c r="A484" s="33"/>
      <c r="B484" s="19" t="s">
        <v>140</v>
      </c>
      <c r="C484" s="11"/>
      <c r="D484" s="23">
        <v>1.2</v>
      </c>
      <c r="E484" s="110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>
        <v>16</v>
      </c>
    </row>
    <row r="485" spans="1:45">
      <c r="A485" s="33"/>
      <c r="B485" s="2" t="s">
        <v>141</v>
      </c>
      <c r="C485" s="31"/>
      <c r="D485" s="10">
        <v>1.2</v>
      </c>
      <c r="E485" s="110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0">
        <v>1.2</v>
      </c>
    </row>
    <row r="486" spans="1:45">
      <c r="A486" s="33"/>
      <c r="B486" s="2" t="s">
        <v>142</v>
      </c>
      <c r="C486" s="31"/>
      <c r="D486" s="24">
        <v>0.28284271247461912</v>
      </c>
      <c r="E486" s="110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0">
        <v>10</v>
      </c>
    </row>
    <row r="487" spans="1:45">
      <c r="A487" s="33"/>
      <c r="B487" s="2" t="s">
        <v>77</v>
      </c>
      <c r="C487" s="31"/>
      <c r="D487" s="12">
        <v>0.23570226039551595</v>
      </c>
      <c r="E487" s="110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1"/>
    </row>
    <row r="488" spans="1:45">
      <c r="A488" s="33"/>
      <c r="B488" s="2" t="s">
        <v>143</v>
      </c>
      <c r="C488" s="31"/>
      <c r="D488" s="12">
        <v>0</v>
      </c>
      <c r="E488" s="110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1"/>
    </row>
    <row r="489" spans="1:45">
      <c r="A489" s="33"/>
      <c r="B489" s="54" t="s">
        <v>144</v>
      </c>
      <c r="C489" s="55"/>
      <c r="D489" s="53" t="s">
        <v>145</v>
      </c>
      <c r="E489" s="110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1"/>
    </row>
    <row r="490" spans="1:45">
      <c r="B490" s="34"/>
      <c r="C490" s="19"/>
      <c r="D490" s="29"/>
      <c r="AS490" s="71"/>
    </row>
    <row r="491" spans="1:45" ht="15">
      <c r="B491" s="37" t="s">
        <v>246</v>
      </c>
      <c r="AS491" s="30" t="s">
        <v>153</v>
      </c>
    </row>
    <row r="492" spans="1:45" ht="15">
      <c r="A492" s="27" t="s">
        <v>18</v>
      </c>
      <c r="B492" s="17" t="s">
        <v>96</v>
      </c>
      <c r="C492" s="14" t="s">
        <v>97</v>
      </c>
      <c r="D492" s="15" t="s">
        <v>155</v>
      </c>
      <c r="E492" s="110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0">
        <v>1</v>
      </c>
    </row>
    <row r="493" spans="1:45">
      <c r="A493" s="33"/>
      <c r="B493" s="18" t="s">
        <v>125</v>
      </c>
      <c r="C493" s="7" t="s">
        <v>125</v>
      </c>
      <c r="D493" s="8" t="s">
        <v>98</v>
      </c>
      <c r="E493" s="110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0" t="s">
        <v>3</v>
      </c>
    </row>
    <row r="494" spans="1:45">
      <c r="A494" s="33"/>
      <c r="B494" s="18"/>
      <c r="C494" s="7"/>
      <c r="D494" s="8" t="s">
        <v>156</v>
      </c>
      <c r="E494" s="110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0">
        <v>0</v>
      </c>
    </row>
    <row r="495" spans="1:45">
      <c r="A495" s="33"/>
      <c r="B495" s="18"/>
      <c r="C495" s="7"/>
      <c r="D495" s="28"/>
      <c r="E495" s="110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0">
        <v>0</v>
      </c>
    </row>
    <row r="496" spans="1:45">
      <c r="A496" s="33"/>
      <c r="B496" s="17">
        <v>1</v>
      </c>
      <c r="C496" s="13">
        <v>1</v>
      </c>
      <c r="D496" s="180">
        <v>295</v>
      </c>
      <c r="E496" s="184"/>
      <c r="F496" s="185"/>
      <c r="G496" s="185"/>
      <c r="H496" s="185"/>
      <c r="I496" s="185"/>
      <c r="J496" s="185"/>
      <c r="K496" s="185"/>
      <c r="L496" s="185"/>
      <c r="M496" s="185"/>
      <c r="N496" s="185"/>
      <c r="O496" s="185"/>
      <c r="P496" s="185"/>
      <c r="Q496" s="185"/>
      <c r="R496" s="185"/>
      <c r="S496" s="185"/>
      <c r="T496" s="185"/>
      <c r="U496" s="185"/>
      <c r="V496" s="185"/>
      <c r="W496" s="185"/>
      <c r="X496" s="185"/>
      <c r="Y496" s="185"/>
      <c r="Z496" s="185"/>
      <c r="AA496" s="185"/>
      <c r="AB496" s="185"/>
      <c r="AC496" s="185"/>
      <c r="AD496" s="185"/>
      <c r="AE496" s="185"/>
      <c r="AF496" s="185"/>
      <c r="AG496" s="185"/>
      <c r="AH496" s="185"/>
      <c r="AI496" s="185"/>
      <c r="AJ496" s="185"/>
      <c r="AK496" s="185"/>
      <c r="AL496" s="185"/>
      <c r="AM496" s="185"/>
      <c r="AN496" s="185"/>
      <c r="AO496" s="185"/>
      <c r="AP496" s="185"/>
      <c r="AQ496" s="185"/>
      <c r="AR496" s="185"/>
      <c r="AS496" s="186">
        <v>1</v>
      </c>
    </row>
    <row r="497" spans="1:45">
      <c r="A497" s="33"/>
      <c r="B497" s="18">
        <v>1</v>
      </c>
      <c r="C497" s="7">
        <v>2</v>
      </c>
      <c r="D497" s="187">
        <v>295</v>
      </c>
      <c r="E497" s="184"/>
      <c r="F497" s="185"/>
      <c r="G497" s="185"/>
      <c r="H497" s="185"/>
      <c r="I497" s="185"/>
      <c r="J497" s="185"/>
      <c r="K497" s="185"/>
      <c r="L497" s="185"/>
      <c r="M497" s="185"/>
      <c r="N497" s="185"/>
      <c r="O497" s="185"/>
      <c r="P497" s="185"/>
      <c r="Q497" s="185"/>
      <c r="R497" s="185"/>
      <c r="S497" s="185"/>
      <c r="T497" s="185"/>
      <c r="U497" s="185"/>
      <c r="V497" s="185"/>
      <c r="W497" s="185"/>
      <c r="X497" s="185"/>
      <c r="Y497" s="185"/>
      <c r="Z497" s="185"/>
      <c r="AA497" s="185"/>
      <c r="AB497" s="185"/>
      <c r="AC497" s="185"/>
      <c r="AD497" s="185"/>
      <c r="AE497" s="185"/>
      <c r="AF497" s="185"/>
      <c r="AG497" s="185"/>
      <c r="AH497" s="185"/>
      <c r="AI497" s="185"/>
      <c r="AJ497" s="185"/>
      <c r="AK497" s="185"/>
      <c r="AL497" s="185"/>
      <c r="AM497" s="185"/>
      <c r="AN497" s="185"/>
      <c r="AO497" s="185"/>
      <c r="AP497" s="185"/>
      <c r="AQ497" s="185"/>
      <c r="AR497" s="185"/>
      <c r="AS497" s="186">
        <v>5</v>
      </c>
    </row>
    <row r="498" spans="1:45">
      <c r="A498" s="33"/>
      <c r="B498" s="19" t="s">
        <v>140</v>
      </c>
      <c r="C498" s="11"/>
      <c r="D498" s="194">
        <v>295</v>
      </c>
      <c r="E498" s="184"/>
      <c r="F498" s="185"/>
      <c r="G498" s="185"/>
      <c r="H498" s="185"/>
      <c r="I498" s="185"/>
      <c r="J498" s="185"/>
      <c r="K498" s="185"/>
      <c r="L498" s="185"/>
      <c r="M498" s="185"/>
      <c r="N498" s="185"/>
      <c r="O498" s="185"/>
      <c r="P498" s="185"/>
      <c r="Q498" s="185"/>
      <c r="R498" s="185"/>
      <c r="S498" s="185"/>
      <c r="T498" s="185"/>
      <c r="U498" s="185"/>
      <c r="V498" s="185"/>
      <c r="W498" s="185"/>
      <c r="X498" s="185"/>
      <c r="Y498" s="185"/>
      <c r="Z498" s="185"/>
      <c r="AA498" s="185"/>
      <c r="AB498" s="185"/>
      <c r="AC498" s="185"/>
      <c r="AD498" s="185"/>
      <c r="AE498" s="185"/>
      <c r="AF498" s="185"/>
      <c r="AG498" s="185"/>
      <c r="AH498" s="185"/>
      <c r="AI498" s="185"/>
      <c r="AJ498" s="185"/>
      <c r="AK498" s="185"/>
      <c r="AL498" s="185"/>
      <c r="AM498" s="185"/>
      <c r="AN498" s="185"/>
      <c r="AO498" s="185"/>
      <c r="AP498" s="185"/>
      <c r="AQ498" s="185"/>
      <c r="AR498" s="185"/>
      <c r="AS498" s="186">
        <v>16</v>
      </c>
    </row>
    <row r="499" spans="1:45">
      <c r="A499" s="33"/>
      <c r="B499" s="2" t="s">
        <v>141</v>
      </c>
      <c r="C499" s="31"/>
      <c r="D499" s="191">
        <v>295</v>
      </c>
      <c r="E499" s="184"/>
      <c r="F499" s="185"/>
      <c r="G499" s="185"/>
      <c r="H499" s="185"/>
      <c r="I499" s="185"/>
      <c r="J499" s="185"/>
      <c r="K499" s="185"/>
      <c r="L499" s="185"/>
      <c r="M499" s="185"/>
      <c r="N499" s="185"/>
      <c r="O499" s="185"/>
      <c r="P499" s="185"/>
      <c r="Q499" s="185"/>
      <c r="R499" s="185"/>
      <c r="S499" s="185"/>
      <c r="T499" s="185"/>
      <c r="U499" s="185"/>
      <c r="V499" s="185"/>
      <c r="W499" s="185"/>
      <c r="X499" s="185"/>
      <c r="Y499" s="185"/>
      <c r="Z499" s="185"/>
      <c r="AA499" s="185"/>
      <c r="AB499" s="185"/>
      <c r="AC499" s="185"/>
      <c r="AD499" s="185"/>
      <c r="AE499" s="185"/>
      <c r="AF499" s="185"/>
      <c r="AG499" s="185"/>
      <c r="AH499" s="185"/>
      <c r="AI499" s="185"/>
      <c r="AJ499" s="185"/>
      <c r="AK499" s="185"/>
      <c r="AL499" s="185"/>
      <c r="AM499" s="185"/>
      <c r="AN499" s="185"/>
      <c r="AO499" s="185"/>
      <c r="AP499" s="185"/>
      <c r="AQ499" s="185"/>
      <c r="AR499" s="185"/>
      <c r="AS499" s="186">
        <v>295</v>
      </c>
    </row>
    <row r="500" spans="1:45">
      <c r="A500" s="33"/>
      <c r="B500" s="2" t="s">
        <v>142</v>
      </c>
      <c r="C500" s="31"/>
      <c r="D500" s="191">
        <v>0</v>
      </c>
      <c r="E500" s="184"/>
      <c r="F500" s="185"/>
      <c r="G500" s="185"/>
      <c r="H500" s="185"/>
      <c r="I500" s="185"/>
      <c r="J500" s="185"/>
      <c r="K500" s="185"/>
      <c r="L500" s="185"/>
      <c r="M500" s="185"/>
      <c r="N500" s="185"/>
      <c r="O500" s="185"/>
      <c r="P500" s="185"/>
      <c r="Q500" s="185"/>
      <c r="R500" s="185"/>
      <c r="S500" s="185"/>
      <c r="T500" s="185"/>
      <c r="U500" s="185"/>
      <c r="V500" s="185"/>
      <c r="W500" s="185"/>
      <c r="X500" s="185"/>
      <c r="Y500" s="185"/>
      <c r="Z500" s="185"/>
      <c r="AA500" s="185"/>
      <c r="AB500" s="185"/>
      <c r="AC500" s="185"/>
      <c r="AD500" s="185"/>
      <c r="AE500" s="185"/>
      <c r="AF500" s="185"/>
      <c r="AG500" s="185"/>
      <c r="AH500" s="185"/>
      <c r="AI500" s="185"/>
      <c r="AJ500" s="185"/>
      <c r="AK500" s="185"/>
      <c r="AL500" s="185"/>
      <c r="AM500" s="185"/>
      <c r="AN500" s="185"/>
      <c r="AO500" s="185"/>
      <c r="AP500" s="185"/>
      <c r="AQ500" s="185"/>
      <c r="AR500" s="185"/>
      <c r="AS500" s="186">
        <v>11</v>
      </c>
    </row>
    <row r="501" spans="1:45">
      <c r="A501" s="33"/>
      <c r="B501" s="2" t="s">
        <v>77</v>
      </c>
      <c r="C501" s="31"/>
      <c r="D501" s="12">
        <v>0</v>
      </c>
      <c r="E501" s="110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1"/>
    </row>
    <row r="502" spans="1:45">
      <c r="A502" s="33"/>
      <c r="B502" s="2" t="s">
        <v>143</v>
      </c>
      <c r="C502" s="31"/>
      <c r="D502" s="12">
        <v>0</v>
      </c>
      <c r="E502" s="110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1"/>
    </row>
    <row r="503" spans="1:45">
      <c r="A503" s="33"/>
      <c r="B503" s="54" t="s">
        <v>144</v>
      </c>
      <c r="C503" s="55"/>
      <c r="D503" s="53" t="s">
        <v>145</v>
      </c>
      <c r="E503" s="110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1"/>
    </row>
    <row r="504" spans="1:45">
      <c r="B504" s="34"/>
      <c r="C504" s="19"/>
      <c r="D504" s="29"/>
      <c r="AS504" s="71"/>
    </row>
    <row r="505" spans="1:45" ht="15">
      <c r="B505" s="37" t="s">
        <v>247</v>
      </c>
      <c r="AS505" s="30" t="s">
        <v>153</v>
      </c>
    </row>
    <row r="506" spans="1:45" ht="15">
      <c r="A506" s="27" t="s">
        <v>20</v>
      </c>
      <c r="B506" s="17" t="s">
        <v>96</v>
      </c>
      <c r="C506" s="14" t="s">
        <v>97</v>
      </c>
      <c r="D506" s="15" t="s">
        <v>155</v>
      </c>
      <c r="E506" s="110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0">
        <v>1</v>
      </c>
    </row>
    <row r="507" spans="1:45">
      <c r="A507" s="33"/>
      <c r="B507" s="18" t="s">
        <v>125</v>
      </c>
      <c r="C507" s="7" t="s">
        <v>125</v>
      </c>
      <c r="D507" s="8" t="s">
        <v>98</v>
      </c>
      <c r="E507" s="110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 t="s">
        <v>73</v>
      </c>
    </row>
    <row r="508" spans="1:45">
      <c r="A508" s="33"/>
      <c r="B508" s="18"/>
      <c r="C508" s="7"/>
      <c r="D508" s="8" t="s">
        <v>156</v>
      </c>
      <c r="E508" s="110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>
        <v>0</v>
      </c>
    </row>
    <row r="509" spans="1:45">
      <c r="A509" s="33"/>
      <c r="B509" s="18"/>
      <c r="C509" s="7"/>
      <c r="D509" s="28"/>
      <c r="E509" s="110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0</v>
      </c>
    </row>
    <row r="510" spans="1:45">
      <c r="A510" s="33"/>
      <c r="B510" s="17">
        <v>1</v>
      </c>
      <c r="C510" s="13">
        <v>1</v>
      </c>
      <c r="D510" s="180">
        <v>320</v>
      </c>
      <c r="E510" s="184"/>
      <c r="F510" s="185"/>
      <c r="G510" s="185"/>
      <c r="H510" s="185"/>
      <c r="I510" s="185"/>
      <c r="J510" s="185"/>
      <c r="K510" s="185"/>
      <c r="L510" s="185"/>
      <c r="M510" s="185"/>
      <c r="N510" s="185"/>
      <c r="O510" s="185"/>
      <c r="P510" s="185"/>
      <c r="Q510" s="185"/>
      <c r="R510" s="185"/>
      <c r="S510" s="185"/>
      <c r="T510" s="185"/>
      <c r="U510" s="185"/>
      <c r="V510" s="185"/>
      <c r="W510" s="185"/>
      <c r="X510" s="185"/>
      <c r="Y510" s="185"/>
      <c r="Z510" s="185"/>
      <c r="AA510" s="185"/>
      <c r="AB510" s="185"/>
      <c r="AC510" s="185"/>
      <c r="AD510" s="185"/>
      <c r="AE510" s="185"/>
      <c r="AF510" s="185"/>
      <c r="AG510" s="185"/>
      <c r="AH510" s="185"/>
      <c r="AI510" s="185"/>
      <c r="AJ510" s="185"/>
      <c r="AK510" s="185"/>
      <c r="AL510" s="185"/>
      <c r="AM510" s="185"/>
      <c r="AN510" s="185"/>
      <c r="AO510" s="185"/>
      <c r="AP510" s="185"/>
      <c r="AQ510" s="185"/>
      <c r="AR510" s="185"/>
      <c r="AS510" s="186">
        <v>1</v>
      </c>
    </row>
    <row r="511" spans="1:45">
      <c r="A511" s="33"/>
      <c r="B511" s="18">
        <v>1</v>
      </c>
      <c r="C511" s="7">
        <v>2</v>
      </c>
      <c r="D511" s="187">
        <v>250</v>
      </c>
      <c r="E511" s="184"/>
      <c r="F511" s="185"/>
      <c r="G511" s="185"/>
      <c r="H511" s="185"/>
      <c r="I511" s="185"/>
      <c r="J511" s="185"/>
      <c r="K511" s="185"/>
      <c r="L511" s="185"/>
      <c r="M511" s="185"/>
      <c r="N511" s="185"/>
      <c r="O511" s="185"/>
      <c r="P511" s="185"/>
      <c r="Q511" s="185"/>
      <c r="R511" s="185"/>
      <c r="S511" s="185"/>
      <c r="T511" s="185"/>
      <c r="U511" s="185"/>
      <c r="V511" s="185"/>
      <c r="W511" s="185"/>
      <c r="X511" s="185"/>
      <c r="Y511" s="185"/>
      <c r="Z511" s="185"/>
      <c r="AA511" s="185"/>
      <c r="AB511" s="185"/>
      <c r="AC511" s="185"/>
      <c r="AD511" s="185"/>
      <c r="AE511" s="185"/>
      <c r="AF511" s="185"/>
      <c r="AG511" s="185"/>
      <c r="AH511" s="185"/>
      <c r="AI511" s="185"/>
      <c r="AJ511" s="185"/>
      <c r="AK511" s="185"/>
      <c r="AL511" s="185"/>
      <c r="AM511" s="185"/>
      <c r="AN511" s="185"/>
      <c r="AO511" s="185"/>
      <c r="AP511" s="185"/>
      <c r="AQ511" s="185"/>
      <c r="AR511" s="185"/>
      <c r="AS511" s="186">
        <v>6</v>
      </c>
    </row>
    <row r="512" spans="1:45">
      <c r="A512" s="33"/>
      <c r="B512" s="19" t="s">
        <v>140</v>
      </c>
      <c r="C512" s="11"/>
      <c r="D512" s="194">
        <v>285</v>
      </c>
      <c r="E512" s="184"/>
      <c r="F512" s="185"/>
      <c r="G512" s="185"/>
      <c r="H512" s="185"/>
      <c r="I512" s="185"/>
      <c r="J512" s="185"/>
      <c r="K512" s="185"/>
      <c r="L512" s="185"/>
      <c r="M512" s="185"/>
      <c r="N512" s="185"/>
      <c r="O512" s="185"/>
      <c r="P512" s="185"/>
      <c r="Q512" s="185"/>
      <c r="R512" s="185"/>
      <c r="S512" s="185"/>
      <c r="T512" s="185"/>
      <c r="U512" s="185"/>
      <c r="V512" s="185"/>
      <c r="W512" s="185"/>
      <c r="X512" s="185"/>
      <c r="Y512" s="185"/>
      <c r="Z512" s="185"/>
      <c r="AA512" s="185"/>
      <c r="AB512" s="185"/>
      <c r="AC512" s="185"/>
      <c r="AD512" s="185"/>
      <c r="AE512" s="185"/>
      <c r="AF512" s="185"/>
      <c r="AG512" s="185"/>
      <c r="AH512" s="185"/>
      <c r="AI512" s="185"/>
      <c r="AJ512" s="185"/>
      <c r="AK512" s="185"/>
      <c r="AL512" s="185"/>
      <c r="AM512" s="185"/>
      <c r="AN512" s="185"/>
      <c r="AO512" s="185"/>
      <c r="AP512" s="185"/>
      <c r="AQ512" s="185"/>
      <c r="AR512" s="185"/>
      <c r="AS512" s="186">
        <v>16</v>
      </c>
    </row>
    <row r="513" spans="1:45">
      <c r="A513" s="33"/>
      <c r="B513" s="2" t="s">
        <v>141</v>
      </c>
      <c r="C513" s="31"/>
      <c r="D513" s="191">
        <v>285</v>
      </c>
      <c r="E513" s="184"/>
      <c r="F513" s="185"/>
      <c r="G513" s="185"/>
      <c r="H513" s="185"/>
      <c r="I513" s="185"/>
      <c r="J513" s="185"/>
      <c r="K513" s="185"/>
      <c r="L513" s="185"/>
      <c r="M513" s="185"/>
      <c r="N513" s="185"/>
      <c r="O513" s="185"/>
      <c r="P513" s="185"/>
      <c r="Q513" s="185"/>
      <c r="R513" s="185"/>
      <c r="S513" s="185"/>
      <c r="T513" s="185"/>
      <c r="U513" s="185"/>
      <c r="V513" s="185"/>
      <c r="W513" s="185"/>
      <c r="X513" s="185"/>
      <c r="Y513" s="185"/>
      <c r="Z513" s="185"/>
      <c r="AA513" s="185"/>
      <c r="AB513" s="185"/>
      <c r="AC513" s="185"/>
      <c r="AD513" s="185"/>
      <c r="AE513" s="185"/>
      <c r="AF513" s="185"/>
      <c r="AG513" s="185"/>
      <c r="AH513" s="185"/>
      <c r="AI513" s="185"/>
      <c r="AJ513" s="185"/>
      <c r="AK513" s="185"/>
      <c r="AL513" s="185"/>
      <c r="AM513" s="185"/>
      <c r="AN513" s="185"/>
      <c r="AO513" s="185"/>
      <c r="AP513" s="185"/>
      <c r="AQ513" s="185"/>
      <c r="AR513" s="185"/>
      <c r="AS513" s="186">
        <v>285</v>
      </c>
    </row>
    <row r="514" spans="1:45">
      <c r="A514" s="33"/>
      <c r="B514" s="2" t="s">
        <v>142</v>
      </c>
      <c r="C514" s="31"/>
      <c r="D514" s="191">
        <v>49.497474683058329</v>
      </c>
      <c r="E514" s="184"/>
      <c r="F514" s="185"/>
      <c r="G514" s="185"/>
      <c r="H514" s="185"/>
      <c r="I514" s="185"/>
      <c r="J514" s="185"/>
      <c r="K514" s="185"/>
      <c r="L514" s="185"/>
      <c r="M514" s="185"/>
      <c r="N514" s="185"/>
      <c r="O514" s="185"/>
      <c r="P514" s="185"/>
      <c r="Q514" s="185"/>
      <c r="R514" s="185"/>
      <c r="S514" s="185"/>
      <c r="T514" s="185"/>
      <c r="U514" s="185"/>
      <c r="V514" s="185"/>
      <c r="W514" s="185"/>
      <c r="X514" s="185"/>
      <c r="Y514" s="185"/>
      <c r="Z514" s="185"/>
      <c r="AA514" s="185"/>
      <c r="AB514" s="185"/>
      <c r="AC514" s="185"/>
      <c r="AD514" s="185"/>
      <c r="AE514" s="185"/>
      <c r="AF514" s="185"/>
      <c r="AG514" s="185"/>
      <c r="AH514" s="185"/>
      <c r="AI514" s="185"/>
      <c r="AJ514" s="185"/>
      <c r="AK514" s="185"/>
      <c r="AL514" s="185"/>
      <c r="AM514" s="185"/>
      <c r="AN514" s="185"/>
      <c r="AO514" s="185"/>
      <c r="AP514" s="185"/>
      <c r="AQ514" s="185"/>
      <c r="AR514" s="185"/>
      <c r="AS514" s="186">
        <v>12</v>
      </c>
    </row>
    <row r="515" spans="1:45">
      <c r="A515" s="33"/>
      <c r="B515" s="2" t="s">
        <v>77</v>
      </c>
      <c r="C515" s="31"/>
      <c r="D515" s="12">
        <v>0.17367534976511695</v>
      </c>
      <c r="E515" s="110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1"/>
    </row>
    <row r="516" spans="1:45">
      <c r="A516" s="33"/>
      <c r="B516" s="2" t="s">
        <v>143</v>
      </c>
      <c r="C516" s="31"/>
      <c r="D516" s="12">
        <v>0</v>
      </c>
      <c r="E516" s="110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1"/>
    </row>
    <row r="517" spans="1:45">
      <c r="A517" s="33"/>
      <c r="B517" s="54" t="s">
        <v>144</v>
      </c>
      <c r="C517" s="55"/>
      <c r="D517" s="53" t="s">
        <v>145</v>
      </c>
      <c r="E517" s="110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1"/>
    </row>
    <row r="518" spans="1:45">
      <c r="B518" s="34"/>
      <c r="C518" s="19"/>
      <c r="D518" s="29"/>
      <c r="AS518" s="71"/>
    </row>
    <row r="519" spans="1:45" ht="15">
      <c r="B519" s="37" t="s">
        <v>248</v>
      </c>
      <c r="AS519" s="30" t="s">
        <v>153</v>
      </c>
    </row>
    <row r="520" spans="1:45" ht="15">
      <c r="A520" s="27" t="s">
        <v>23</v>
      </c>
      <c r="B520" s="17" t="s">
        <v>96</v>
      </c>
      <c r="C520" s="14" t="s">
        <v>97</v>
      </c>
      <c r="D520" s="15" t="s">
        <v>155</v>
      </c>
      <c r="E520" s="110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0">
        <v>1</v>
      </c>
    </row>
    <row r="521" spans="1:45">
      <c r="A521" s="33"/>
      <c r="B521" s="18" t="s">
        <v>125</v>
      </c>
      <c r="C521" s="7" t="s">
        <v>125</v>
      </c>
      <c r="D521" s="8" t="s">
        <v>98</v>
      </c>
      <c r="E521" s="110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0" t="s">
        <v>73</v>
      </c>
    </row>
    <row r="522" spans="1:45">
      <c r="A522" s="33"/>
      <c r="B522" s="18"/>
      <c r="C522" s="7"/>
      <c r="D522" s="8" t="s">
        <v>156</v>
      </c>
      <c r="E522" s="110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0">
        <v>0</v>
      </c>
    </row>
    <row r="523" spans="1:45">
      <c r="A523" s="33"/>
      <c r="B523" s="18"/>
      <c r="C523" s="7"/>
      <c r="D523" s="28"/>
      <c r="E523" s="110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0">
        <v>0</v>
      </c>
    </row>
    <row r="524" spans="1:45">
      <c r="A524" s="33"/>
      <c r="B524" s="17">
        <v>1</v>
      </c>
      <c r="C524" s="13">
        <v>1</v>
      </c>
      <c r="D524" s="180">
        <v>2149.9999999999995</v>
      </c>
      <c r="E524" s="184"/>
      <c r="F524" s="185"/>
      <c r="G524" s="185"/>
      <c r="H524" s="185"/>
      <c r="I524" s="185"/>
      <c r="J524" s="185"/>
      <c r="K524" s="185"/>
      <c r="L524" s="185"/>
      <c r="M524" s="185"/>
      <c r="N524" s="185"/>
      <c r="O524" s="185"/>
      <c r="P524" s="185"/>
      <c r="Q524" s="185"/>
      <c r="R524" s="185"/>
      <c r="S524" s="185"/>
      <c r="T524" s="185"/>
      <c r="U524" s="185"/>
      <c r="V524" s="185"/>
      <c r="W524" s="185"/>
      <c r="X524" s="185"/>
      <c r="Y524" s="185"/>
      <c r="Z524" s="185"/>
      <c r="AA524" s="185"/>
      <c r="AB524" s="185"/>
      <c r="AC524" s="185"/>
      <c r="AD524" s="185"/>
      <c r="AE524" s="185"/>
      <c r="AF524" s="185"/>
      <c r="AG524" s="185"/>
      <c r="AH524" s="185"/>
      <c r="AI524" s="185"/>
      <c r="AJ524" s="185"/>
      <c r="AK524" s="185"/>
      <c r="AL524" s="185"/>
      <c r="AM524" s="185"/>
      <c r="AN524" s="185"/>
      <c r="AO524" s="185"/>
      <c r="AP524" s="185"/>
      <c r="AQ524" s="185"/>
      <c r="AR524" s="185"/>
      <c r="AS524" s="186">
        <v>1</v>
      </c>
    </row>
    <row r="525" spans="1:45">
      <c r="A525" s="33"/>
      <c r="B525" s="18">
        <v>1</v>
      </c>
      <c r="C525" s="7">
        <v>2</v>
      </c>
      <c r="D525" s="187">
        <v>2370</v>
      </c>
      <c r="E525" s="184"/>
      <c r="F525" s="185"/>
      <c r="G525" s="185"/>
      <c r="H525" s="185"/>
      <c r="I525" s="185"/>
      <c r="J525" s="185"/>
      <c r="K525" s="185"/>
      <c r="L525" s="185"/>
      <c r="M525" s="185"/>
      <c r="N525" s="185"/>
      <c r="O525" s="185"/>
      <c r="P525" s="185"/>
      <c r="Q525" s="185"/>
      <c r="R525" s="185"/>
      <c r="S525" s="185"/>
      <c r="T525" s="185"/>
      <c r="U525" s="185"/>
      <c r="V525" s="185"/>
      <c r="W525" s="185"/>
      <c r="X525" s="185"/>
      <c r="Y525" s="185"/>
      <c r="Z525" s="185"/>
      <c r="AA525" s="185"/>
      <c r="AB525" s="185"/>
      <c r="AC525" s="185"/>
      <c r="AD525" s="185"/>
      <c r="AE525" s="185"/>
      <c r="AF525" s="185"/>
      <c r="AG525" s="185"/>
      <c r="AH525" s="185"/>
      <c r="AI525" s="185"/>
      <c r="AJ525" s="185"/>
      <c r="AK525" s="185"/>
      <c r="AL525" s="185"/>
      <c r="AM525" s="185"/>
      <c r="AN525" s="185"/>
      <c r="AO525" s="185"/>
      <c r="AP525" s="185"/>
      <c r="AQ525" s="185"/>
      <c r="AR525" s="185"/>
      <c r="AS525" s="186">
        <v>7</v>
      </c>
    </row>
    <row r="526" spans="1:45">
      <c r="A526" s="33"/>
      <c r="B526" s="19" t="s">
        <v>140</v>
      </c>
      <c r="C526" s="11"/>
      <c r="D526" s="194">
        <v>2260</v>
      </c>
      <c r="E526" s="184"/>
      <c r="F526" s="185"/>
      <c r="G526" s="185"/>
      <c r="H526" s="185"/>
      <c r="I526" s="185"/>
      <c r="J526" s="185"/>
      <c r="K526" s="185"/>
      <c r="L526" s="185"/>
      <c r="M526" s="185"/>
      <c r="N526" s="185"/>
      <c r="O526" s="185"/>
      <c r="P526" s="185"/>
      <c r="Q526" s="185"/>
      <c r="R526" s="185"/>
      <c r="S526" s="185"/>
      <c r="T526" s="185"/>
      <c r="U526" s="185"/>
      <c r="V526" s="185"/>
      <c r="W526" s="185"/>
      <c r="X526" s="185"/>
      <c r="Y526" s="185"/>
      <c r="Z526" s="185"/>
      <c r="AA526" s="185"/>
      <c r="AB526" s="185"/>
      <c r="AC526" s="185"/>
      <c r="AD526" s="185"/>
      <c r="AE526" s="185"/>
      <c r="AF526" s="185"/>
      <c r="AG526" s="185"/>
      <c r="AH526" s="185"/>
      <c r="AI526" s="185"/>
      <c r="AJ526" s="185"/>
      <c r="AK526" s="185"/>
      <c r="AL526" s="185"/>
      <c r="AM526" s="185"/>
      <c r="AN526" s="185"/>
      <c r="AO526" s="185"/>
      <c r="AP526" s="185"/>
      <c r="AQ526" s="185"/>
      <c r="AR526" s="185"/>
      <c r="AS526" s="186">
        <v>16</v>
      </c>
    </row>
    <row r="527" spans="1:45">
      <c r="A527" s="33"/>
      <c r="B527" s="2" t="s">
        <v>141</v>
      </c>
      <c r="C527" s="31"/>
      <c r="D527" s="191">
        <v>2260</v>
      </c>
      <c r="E527" s="184"/>
      <c r="F527" s="185"/>
      <c r="G527" s="185"/>
      <c r="H527" s="185"/>
      <c r="I527" s="185"/>
      <c r="J527" s="185"/>
      <c r="K527" s="185"/>
      <c r="L527" s="185"/>
      <c r="M527" s="185"/>
      <c r="N527" s="185"/>
      <c r="O527" s="185"/>
      <c r="P527" s="185"/>
      <c r="Q527" s="185"/>
      <c r="R527" s="185"/>
      <c r="S527" s="185"/>
      <c r="T527" s="185"/>
      <c r="U527" s="185"/>
      <c r="V527" s="185"/>
      <c r="W527" s="185"/>
      <c r="X527" s="185"/>
      <c r="Y527" s="185"/>
      <c r="Z527" s="185"/>
      <c r="AA527" s="185"/>
      <c r="AB527" s="185"/>
      <c r="AC527" s="185"/>
      <c r="AD527" s="185"/>
      <c r="AE527" s="185"/>
      <c r="AF527" s="185"/>
      <c r="AG527" s="185"/>
      <c r="AH527" s="185"/>
      <c r="AI527" s="185"/>
      <c r="AJ527" s="185"/>
      <c r="AK527" s="185"/>
      <c r="AL527" s="185"/>
      <c r="AM527" s="185"/>
      <c r="AN527" s="185"/>
      <c r="AO527" s="185"/>
      <c r="AP527" s="185"/>
      <c r="AQ527" s="185"/>
      <c r="AR527" s="185"/>
      <c r="AS527" s="186">
        <v>2260</v>
      </c>
    </row>
    <row r="528" spans="1:45">
      <c r="A528" s="33"/>
      <c r="B528" s="2" t="s">
        <v>142</v>
      </c>
      <c r="C528" s="31"/>
      <c r="D528" s="191">
        <v>155.56349186104077</v>
      </c>
      <c r="E528" s="184"/>
      <c r="F528" s="185"/>
      <c r="G528" s="185"/>
      <c r="H528" s="185"/>
      <c r="I528" s="185"/>
      <c r="J528" s="185"/>
      <c r="K528" s="185"/>
      <c r="L528" s="185"/>
      <c r="M528" s="185"/>
      <c r="N528" s="185"/>
      <c r="O528" s="185"/>
      <c r="P528" s="185"/>
      <c r="Q528" s="185"/>
      <c r="R528" s="185"/>
      <c r="S528" s="185"/>
      <c r="T528" s="185"/>
      <c r="U528" s="185"/>
      <c r="V528" s="185"/>
      <c r="W528" s="185"/>
      <c r="X528" s="185"/>
      <c r="Y528" s="185"/>
      <c r="Z528" s="185"/>
      <c r="AA528" s="185"/>
      <c r="AB528" s="185"/>
      <c r="AC528" s="185"/>
      <c r="AD528" s="185"/>
      <c r="AE528" s="185"/>
      <c r="AF528" s="185"/>
      <c r="AG528" s="185"/>
      <c r="AH528" s="185"/>
      <c r="AI528" s="185"/>
      <c r="AJ528" s="185"/>
      <c r="AK528" s="185"/>
      <c r="AL528" s="185"/>
      <c r="AM528" s="185"/>
      <c r="AN528" s="185"/>
      <c r="AO528" s="185"/>
      <c r="AP528" s="185"/>
      <c r="AQ528" s="185"/>
      <c r="AR528" s="185"/>
      <c r="AS528" s="186">
        <v>13</v>
      </c>
    </row>
    <row r="529" spans="1:45">
      <c r="A529" s="33"/>
      <c r="B529" s="2" t="s">
        <v>77</v>
      </c>
      <c r="C529" s="31"/>
      <c r="D529" s="12">
        <v>6.8833403478336622E-2</v>
      </c>
      <c r="E529" s="110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1"/>
    </row>
    <row r="530" spans="1:45">
      <c r="A530" s="33"/>
      <c r="B530" s="2" t="s">
        <v>143</v>
      </c>
      <c r="C530" s="31"/>
      <c r="D530" s="12">
        <v>0</v>
      </c>
      <c r="E530" s="110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1"/>
    </row>
    <row r="531" spans="1:45">
      <c r="A531" s="33"/>
      <c r="B531" s="54" t="s">
        <v>144</v>
      </c>
      <c r="C531" s="55"/>
      <c r="D531" s="53" t="s">
        <v>145</v>
      </c>
      <c r="E531" s="110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1"/>
    </row>
    <row r="532" spans="1:45">
      <c r="B532" s="34"/>
      <c r="C532" s="19"/>
      <c r="D532" s="29"/>
      <c r="AS532" s="71"/>
    </row>
    <row r="533" spans="1:45" ht="15">
      <c r="B533" s="37" t="s">
        <v>249</v>
      </c>
      <c r="AS533" s="30" t="s">
        <v>153</v>
      </c>
    </row>
    <row r="534" spans="1:45" ht="15">
      <c r="A534" s="27" t="s">
        <v>26</v>
      </c>
      <c r="B534" s="17" t="s">
        <v>96</v>
      </c>
      <c r="C534" s="14" t="s">
        <v>97</v>
      </c>
      <c r="D534" s="15" t="s">
        <v>155</v>
      </c>
      <c r="E534" s="110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0">
        <v>1</v>
      </c>
    </row>
    <row r="535" spans="1:45">
      <c r="A535" s="33"/>
      <c r="B535" s="18" t="s">
        <v>125</v>
      </c>
      <c r="C535" s="7" t="s">
        <v>125</v>
      </c>
      <c r="D535" s="8" t="s">
        <v>98</v>
      </c>
      <c r="E535" s="110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0" t="s">
        <v>73</v>
      </c>
    </row>
    <row r="536" spans="1:45">
      <c r="A536" s="33"/>
      <c r="B536" s="18"/>
      <c r="C536" s="7"/>
      <c r="D536" s="8" t="s">
        <v>156</v>
      </c>
      <c r="E536" s="110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0">
        <v>0</v>
      </c>
    </row>
    <row r="537" spans="1:45">
      <c r="A537" s="33"/>
      <c r="B537" s="18"/>
      <c r="C537" s="7"/>
      <c r="D537" s="28"/>
      <c r="E537" s="110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0">
        <v>0</v>
      </c>
    </row>
    <row r="538" spans="1:45">
      <c r="A538" s="33"/>
      <c r="B538" s="17">
        <v>1</v>
      </c>
      <c r="C538" s="13">
        <v>1</v>
      </c>
      <c r="D538" s="180">
        <v>200.00000000000003</v>
      </c>
      <c r="E538" s="184"/>
      <c r="F538" s="185"/>
      <c r="G538" s="185"/>
      <c r="H538" s="185"/>
      <c r="I538" s="185"/>
      <c r="J538" s="185"/>
      <c r="K538" s="185"/>
      <c r="L538" s="185"/>
      <c r="M538" s="185"/>
      <c r="N538" s="185"/>
      <c r="O538" s="185"/>
      <c r="P538" s="185"/>
      <c r="Q538" s="185"/>
      <c r="R538" s="185"/>
      <c r="S538" s="185"/>
      <c r="T538" s="185"/>
      <c r="U538" s="185"/>
      <c r="V538" s="185"/>
      <c r="W538" s="185"/>
      <c r="X538" s="185"/>
      <c r="Y538" s="185"/>
      <c r="Z538" s="185"/>
      <c r="AA538" s="185"/>
      <c r="AB538" s="185"/>
      <c r="AC538" s="185"/>
      <c r="AD538" s="185"/>
      <c r="AE538" s="185"/>
      <c r="AF538" s="185"/>
      <c r="AG538" s="185"/>
      <c r="AH538" s="185"/>
      <c r="AI538" s="185"/>
      <c r="AJ538" s="185"/>
      <c r="AK538" s="185"/>
      <c r="AL538" s="185"/>
      <c r="AM538" s="185"/>
      <c r="AN538" s="185"/>
      <c r="AO538" s="185"/>
      <c r="AP538" s="185"/>
      <c r="AQ538" s="185"/>
      <c r="AR538" s="185"/>
      <c r="AS538" s="186">
        <v>1</v>
      </c>
    </row>
    <row r="539" spans="1:45">
      <c r="A539" s="33"/>
      <c r="B539" s="18">
        <v>1</v>
      </c>
      <c r="C539" s="7">
        <v>2</v>
      </c>
      <c r="D539" s="187" t="s">
        <v>158</v>
      </c>
      <c r="E539" s="184"/>
      <c r="F539" s="185"/>
      <c r="G539" s="185"/>
      <c r="H539" s="185"/>
      <c r="I539" s="185"/>
      <c r="J539" s="185"/>
      <c r="K539" s="185"/>
      <c r="L539" s="185"/>
      <c r="M539" s="185"/>
      <c r="N539" s="185"/>
      <c r="O539" s="185"/>
      <c r="P539" s="185"/>
      <c r="Q539" s="185"/>
      <c r="R539" s="185"/>
      <c r="S539" s="185"/>
      <c r="T539" s="185"/>
      <c r="U539" s="185"/>
      <c r="V539" s="185"/>
      <c r="W539" s="185"/>
      <c r="X539" s="185"/>
      <c r="Y539" s="185"/>
      <c r="Z539" s="185"/>
      <c r="AA539" s="185"/>
      <c r="AB539" s="185"/>
      <c r="AC539" s="185"/>
      <c r="AD539" s="185"/>
      <c r="AE539" s="185"/>
      <c r="AF539" s="185"/>
      <c r="AG539" s="185"/>
      <c r="AH539" s="185"/>
      <c r="AI539" s="185"/>
      <c r="AJ539" s="185"/>
      <c r="AK539" s="185"/>
      <c r="AL539" s="185"/>
      <c r="AM539" s="185"/>
      <c r="AN539" s="185"/>
      <c r="AO539" s="185"/>
      <c r="AP539" s="185"/>
      <c r="AQ539" s="185"/>
      <c r="AR539" s="185"/>
      <c r="AS539" s="186">
        <v>8</v>
      </c>
    </row>
    <row r="540" spans="1:45">
      <c r="A540" s="33"/>
      <c r="B540" s="19" t="s">
        <v>140</v>
      </c>
      <c r="C540" s="11"/>
      <c r="D540" s="194">
        <v>200.00000000000003</v>
      </c>
      <c r="E540" s="184"/>
      <c r="F540" s="185"/>
      <c r="G540" s="185"/>
      <c r="H540" s="185"/>
      <c r="I540" s="185"/>
      <c r="J540" s="185"/>
      <c r="K540" s="185"/>
      <c r="L540" s="185"/>
      <c r="M540" s="185"/>
      <c r="N540" s="185"/>
      <c r="O540" s="185"/>
      <c r="P540" s="185"/>
      <c r="Q540" s="185"/>
      <c r="R540" s="185"/>
      <c r="S540" s="185"/>
      <c r="T540" s="185"/>
      <c r="U540" s="185"/>
      <c r="V540" s="185"/>
      <c r="W540" s="185"/>
      <c r="X540" s="185"/>
      <c r="Y540" s="185"/>
      <c r="Z540" s="185"/>
      <c r="AA540" s="185"/>
      <c r="AB540" s="185"/>
      <c r="AC540" s="185"/>
      <c r="AD540" s="185"/>
      <c r="AE540" s="185"/>
      <c r="AF540" s="185"/>
      <c r="AG540" s="185"/>
      <c r="AH540" s="185"/>
      <c r="AI540" s="185"/>
      <c r="AJ540" s="185"/>
      <c r="AK540" s="185"/>
      <c r="AL540" s="185"/>
      <c r="AM540" s="185"/>
      <c r="AN540" s="185"/>
      <c r="AO540" s="185"/>
      <c r="AP540" s="185"/>
      <c r="AQ540" s="185"/>
      <c r="AR540" s="185"/>
      <c r="AS540" s="186">
        <v>16</v>
      </c>
    </row>
    <row r="541" spans="1:45">
      <c r="A541" s="33"/>
      <c r="B541" s="2" t="s">
        <v>141</v>
      </c>
      <c r="C541" s="31"/>
      <c r="D541" s="191">
        <v>200.00000000000003</v>
      </c>
      <c r="E541" s="184"/>
      <c r="F541" s="185"/>
      <c r="G541" s="185"/>
      <c r="H541" s="185"/>
      <c r="I541" s="185"/>
      <c r="J541" s="185"/>
      <c r="K541" s="185"/>
      <c r="L541" s="185"/>
      <c r="M541" s="185"/>
      <c r="N541" s="185"/>
      <c r="O541" s="185"/>
      <c r="P541" s="185"/>
      <c r="Q541" s="185"/>
      <c r="R541" s="185"/>
      <c r="S541" s="185"/>
      <c r="T541" s="185"/>
      <c r="U541" s="185"/>
      <c r="V541" s="185"/>
      <c r="W541" s="185"/>
      <c r="X541" s="185"/>
      <c r="Y541" s="185"/>
      <c r="Z541" s="185"/>
      <c r="AA541" s="185"/>
      <c r="AB541" s="185"/>
      <c r="AC541" s="185"/>
      <c r="AD541" s="185"/>
      <c r="AE541" s="185"/>
      <c r="AF541" s="185"/>
      <c r="AG541" s="185"/>
      <c r="AH541" s="185"/>
      <c r="AI541" s="185"/>
      <c r="AJ541" s="185"/>
      <c r="AK541" s="185"/>
      <c r="AL541" s="185"/>
      <c r="AM541" s="185"/>
      <c r="AN541" s="185"/>
      <c r="AO541" s="185"/>
      <c r="AP541" s="185"/>
      <c r="AQ541" s="185"/>
      <c r="AR541" s="185"/>
      <c r="AS541" s="186">
        <v>200</v>
      </c>
    </row>
    <row r="542" spans="1:45">
      <c r="A542" s="33"/>
      <c r="B542" s="2" t="s">
        <v>142</v>
      </c>
      <c r="C542" s="31"/>
      <c r="D542" s="191" t="s">
        <v>260</v>
      </c>
      <c r="E542" s="184"/>
      <c r="F542" s="185"/>
      <c r="G542" s="185"/>
      <c r="H542" s="185"/>
      <c r="I542" s="185"/>
      <c r="J542" s="185"/>
      <c r="K542" s="185"/>
      <c r="L542" s="185"/>
      <c r="M542" s="185"/>
      <c r="N542" s="185"/>
      <c r="O542" s="185"/>
      <c r="P542" s="185"/>
      <c r="Q542" s="185"/>
      <c r="R542" s="185"/>
      <c r="S542" s="185"/>
      <c r="T542" s="185"/>
      <c r="U542" s="185"/>
      <c r="V542" s="185"/>
      <c r="W542" s="185"/>
      <c r="X542" s="185"/>
      <c r="Y542" s="185"/>
      <c r="Z542" s="185"/>
      <c r="AA542" s="185"/>
      <c r="AB542" s="185"/>
      <c r="AC542" s="185"/>
      <c r="AD542" s="185"/>
      <c r="AE542" s="185"/>
      <c r="AF542" s="185"/>
      <c r="AG542" s="185"/>
      <c r="AH542" s="185"/>
      <c r="AI542" s="185"/>
      <c r="AJ542" s="185"/>
      <c r="AK542" s="185"/>
      <c r="AL542" s="185"/>
      <c r="AM542" s="185"/>
      <c r="AN542" s="185"/>
      <c r="AO542" s="185"/>
      <c r="AP542" s="185"/>
      <c r="AQ542" s="185"/>
      <c r="AR542" s="185"/>
      <c r="AS542" s="186">
        <v>14</v>
      </c>
    </row>
    <row r="543" spans="1:45">
      <c r="A543" s="33"/>
      <c r="B543" s="2" t="s">
        <v>77</v>
      </c>
      <c r="C543" s="31"/>
      <c r="D543" s="12" t="s">
        <v>260</v>
      </c>
      <c r="E543" s="110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1"/>
    </row>
    <row r="544" spans="1:45">
      <c r="A544" s="33"/>
      <c r="B544" s="2" t="s">
        <v>143</v>
      </c>
      <c r="C544" s="31"/>
      <c r="D544" s="12">
        <v>2.2204460492503131E-16</v>
      </c>
      <c r="E544" s="110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1"/>
    </row>
    <row r="545" spans="1:45">
      <c r="A545" s="33"/>
      <c r="B545" s="54" t="s">
        <v>144</v>
      </c>
      <c r="C545" s="55"/>
      <c r="D545" s="53" t="s">
        <v>145</v>
      </c>
      <c r="E545" s="110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1"/>
    </row>
    <row r="546" spans="1:45">
      <c r="B546" s="34"/>
      <c r="C546" s="19"/>
      <c r="D546" s="29"/>
      <c r="AS546" s="71"/>
    </row>
    <row r="547" spans="1:45" ht="15">
      <c r="B547" s="37" t="s">
        <v>250</v>
      </c>
      <c r="AS547" s="30" t="s">
        <v>153</v>
      </c>
    </row>
    <row r="548" spans="1:45" ht="15">
      <c r="A548" s="27" t="s">
        <v>29</v>
      </c>
      <c r="B548" s="17" t="s">
        <v>96</v>
      </c>
      <c r="C548" s="14" t="s">
        <v>97</v>
      </c>
      <c r="D548" s="15" t="s">
        <v>155</v>
      </c>
      <c r="E548" s="110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0">
        <v>1</v>
      </c>
    </row>
    <row r="549" spans="1:45">
      <c r="A549" s="33"/>
      <c r="B549" s="18" t="s">
        <v>125</v>
      </c>
      <c r="C549" s="7" t="s">
        <v>125</v>
      </c>
      <c r="D549" s="8" t="s">
        <v>98</v>
      </c>
      <c r="E549" s="110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0" t="s">
        <v>3</v>
      </c>
    </row>
    <row r="550" spans="1:45">
      <c r="A550" s="33"/>
      <c r="B550" s="18"/>
      <c r="C550" s="7"/>
      <c r="D550" s="8" t="s">
        <v>156</v>
      </c>
      <c r="E550" s="110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0">
        <v>2</v>
      </c>
    </row>
    <row r="551" spans="1:45">
      <c r="A551" s="33"/>
      <c r="B551" s="18"/>
      <c r="C551" s="7"/>
      <c r="D551" s="28"/>
      <c r="E551" s="110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0">
        <v>2</v>
      </c>
    </row>
    <row r="552" spans="1:45">
      <c r="A552" s="33"/>
      <c r="B552" s="17">
        <v>1</v>
      </c>
      <c r="C552" s="13">
        <v>1</v>
      </c>
      <c r="D552" s="20">
        <v>5.08</v>
      </c>
      <c r="E552" s="110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0">
        <v>1</v>
      </c>
    </row>
    <row r="553" spans="1:45">
      <c r="A553" s="33"/>
      <c r="B553" s="18">
        <v>1</v>
      </c>
      <c r="C553" s="7">
        <v>2</v>
      </c>
      <c r="D553" s="9">
        <v>5.16</v>
      </c>
      <c r="E553" s="110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0">
        <v>9</v>
      </c>
    </row>
    <row r="554" spans="1:45">
      <c r="A554" s="33"/>
      <c r="B554" s="19" t="s">
        <v>140</v>
      </c>
      <c r="C554" s="11"/>
      <c r="D554" s="23">
        <v>5.12</v>
      </c>
      <c r="E554" s="110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0">
        <v>16</v>
      </c>
    </row>
    <row r="555" spans="1:45">
      <c r="A555" s="33"/>
      <c r="B555" s="2" t="s">
        <v>141</v>
      </c>
      <c r="C555" s="31"/>
      <c r="D555" s="10">
        <v>5.12</v>
      </c>
      <c r="E555" s="110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0">
        <v>5.12</v>
      </c>
    </row>
    <row r="556" spans="1:45">
      <c r="A556" s="33"/>
      <c r="B556" s="2" t="s">
        <v>142</v>
      </c>
      <c r="C556" s="31"/>
      <c r="D556" s="24">
        <v>5.6568542494923851E-2</v>
      </c>
      <c r="E556" s="110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0">
        <v>15</v>
      </c>
    </row>
    <row r="557" spans="1:45">
      <c r="A557" s="33"/>
      <c r="B557" s="2" t="s">
        <v>77</v>
      </c>
      <c r="C557" s="31"/>
      <c r="D557" s="12">
        <v>1.1048543456039814E-2</v>
      </c>
      <c r="E557" s="110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1"/>
    </row>
    <row r="558" spans="1:45">
      <c r="A558" s="33"/>
      <c r="B558" s="2" t="s">
        <v>143</v>
      </c>
      <c r="C558" s="31"/>
      <c r="D558" s="12">
        <v>0</v>
      </c>
      <c r="E558" s="110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1"/>
    </row>
    <row r="559" spans="1:45">
      <c r="A559" s="33"/>
      <c r="B559" s="54" t="s">
        <v>144</v>
      </c>
      <c r="C559" s="55"/>
      <c r="D559" s="53" t="s">
        <v>145</v>
      </c>
      <c r="E559" s="110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1"/>
    </row>
    <row r="560" spans="1:45">
      <c r="B560" s="34"/>
      <c r="C560" s="19"/>
      <c r="D560" s="29"/>
      <c r="AS560" s="71"/>
    </row>
    <row r="561" spans="1:45" ht="15">
      <c r="B561" s="37" t="s">
        <v>251</v>
      </c>
      <c r="AS561" s="30" t="s">
        <v>153</v>
      </c>
    </row>
    <row r="562" spans="1:45" ht="15">
      <c r="A562" s="27" t="s">
        <v>54</v>
      </c>
      <c r="B562" s="17" t="s">
        <v>96</v>
      </c>
      <c r="C562" s="14" t="s">
        <v>97</v>
      </c>
      <c r="D562" s="15" t="s">
        <v>155</v>
      </c>
      <c r="E562" s="110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0">
        <v>1</v>
      </c>
    </row>
    <row r="563" spans="1:45">
      <c r="A563" s="33"/>
      <c r="B563" s="18" t="s">
        <v>125</v>
      </c>
      <c r="C563" s="7" t="s">
        <v>125</v>
      </c>
      <c r="D563" s="8" t="s">
        <v>98</v>
      </c>
      <c r="E563" s="110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0" t="s">
        <v>3</v>
      </c>
    </row>
    <row r="564" spans="1:45">
      <c r="A564" s="33"/>
      <c r="B564" s="18"/>
      <c r="C564" s="7"/>
      <c r="D564" s="8" t="s">
        <v>156</v>
      </c>
      <c r="E564" s="110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0">
        <v>2</v>
      </c>
    </row>
    <row r="565" spans="1:45">
      <c r="A565" s="33"/>
      <c r="B565" s="18"/>
      <c r="C565" s="7"/>
      <c r="D565" s="28"/>
      <c r="E565" s="110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0">
        <v>2</v>
      </c>
    </row>
    <row r="566" spans="1:45">
      <c r="A566" s="33"/>
      <c r="B566" s="17">
        <v>1</v>
      </c>
      <c r="C566" s="13">
        <v>1</v>
      </c>
      <c r="D566" s="20">
        <v>1.2</v>
      </c>
      <c r="E566" s="110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0">
        <v>1</v>
      </c>
    </row>
    <row r="567" spans="1:45">
      <c r="A567" s="33"/>
      <c r="B567" s="18">
        <v>1</v>
      </c>
      <c r="C567" s="7">
        <v>2</v>
      </c>
      <c r="D567" s="9">
        <v>1.2</v>
      </c>
      <c r="E567" s="110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0">
        <v>10</v>
      </c>
    </row>
    <row r="568" spans="1:45">
      <c r="A568" s="33"/>
      <c r="B568" s="19" t="s">
        <v>140</v>
      </c>
      <c r="C568" s="11"/>
      <c r="D568" s="23">
        <v>1.2</v>
      </c>
      <c r="E568" s="110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0">
        <v>16</v>
      </c>
    </row>
    <row r="569" spans="1:45">
      <c r="A569" s="33"/>
      <c r="B569" s="2" t="s">
        <v>141</v>
      </c>
      <c r="C569" s="31"/>
      <c r="D569" s="10">
        <v>1.2</v>
      </c>
      <c r="E569" s="110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0">
        <v>1.2</v>
      </c>
    </row>
    <row r="570" spans="1:45">
      <c r="A570" s="33"/>
      <c r="B570" s="2" t="s">
        <v>142</v>
      </c>
      <c r="C570" s="31"/>
      <c r="D570" s="24">
        <v>0</v>
      </c>
      <c r="E570" s="110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0">
        <v>16</v>
      </c>
    </row>
    <row r="571" spans="1:45">
      <c r="A571" s="33"/>
      <c r="B571" s="2" t="s">
        <v>77</v>
      </c>
      <c r="C571" s="31"/>
      <c r="D571" s="12">
        <v>0</v>
      </c>
      <c r="E571" s="110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1"/>
    </row>
    <row r="572" spans="1:45">
      <c r="A572" s="33"/>
      <c r="B572" s="2" t="s">
        <v>143</v>
      </c>
      <c r="C572" s="31"/>
      <c r="D572" s="12">
        <v>0</v>
      </c>
      <c r="E572" s="110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1"/>
    </row>
    <row r="573" spans="1:45">
      <c r="A573" s="33"/>
      <c r="B573" s="54" t="s">
        <v>144</v>
      </c>
      <c r="C573" s="55"/>
      <c r="D573" s="53" t="s">
        <v>145</v>
      </c>
      <c r="E573" s="110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1"/>
    </row>
    <row r="574" spans="1:45">
      <c r="B574" s="34"/>
      <c r="C574" s="19"/>
      <c r="D574" s="29"/>
      <c r="AS574" s="71"/>
    </row>
    <row r="575" spans="1:45" ht="15">
      <c r="B575" s="37" t="s">
        <v>252</v>
      </c>
      <c r="AS575" s="30" t="s">
        <v>153</v>
      </c>
    </row>
    <row r="576" spans="1:45" ht="15">
      <c r="A576" s="27" t="s">
        <v>55</v>
      </c>
      <c r="B576" s="17" t="s">
        <v>96</v>
      </c>
      <c r="C576" s="14" t="s">
        <v>97</v>
      </c>
      <c r="D576" s="15" t="s">
        <v>155</v>
      </c>
      <c r="E576" s="110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0">
        <v>1</v>
      </c>
    </row>
    <row r="577" spans="1:45">
      <c r="A577" s="33"/>
      <c r="B577" s="18" t="s">
        <v>125</v>
      </c>
      <c r="C577" s="7" t="s">
        <v>125</v>
      </c>
      <c r="D577" s="8" t="s">
        <v>98</v>
      </c>
      <c r="E577" s="110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0" t="s">
        <v>73</v>
      </c>
    </row>
    <row r="578" spans="1:45">
      <c r="A578" s="33"/>
      <c r="B578" s="18"/>
      <c r="C578" s="7"/>
      <c r="D578" s="8" t="s">
        <v>156</v>
      </c>
      <c r="E578" s="110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0">
        <v>0</v>
      </c>
    </row>
    <row r="579" spans="1:45">
      <c r="A579" s="33"/>
      <c r="B579" s="18"/>
      <c r="C579" s="7"/>
      <c r="D579" s="28"/>
      <c r="E579" s="110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0">
        <v>0</v>
      </c>
    </row>
    <row r="580" spans="1:45">
      <c r="A580" s="33"/>
      <c r="B580" s="17">
        <v>1</v>
      </c>
      <c r="C580" s="13">
        <v>1</v>
      </c>
      <c r="D580" s="180">
        <v>890</v>
      </c>
      <c r="E580" s="184"/>
      <c r="F580" s="185"/>
      <c r="G580" s="185"/>
      <c r="H580" s="185"/>
      <c r="I580" s="185"/>
      <c r="J580" s="185"/>
      <c r="K580" s="185"/>
      <c r="L580" s="185"/>
      <c r="M580" s="185"/>
      <c r="N580" s="185"/>
      <c r="O580" s="185"/>
      <c r="P580" s="185"/>
      <c r="Q580" s="185"/>
      <c r="R580" s="185"/>
      <c r="S580" s="185"/>
      <c r="T580" s="185"/>
      <c r="U580" s="185"/>
      <c r="V580" s="185"/>
      <c r="W580" s="185"/>
      <c r="X580" s="185"/>
      <c r="Y580" s="185"/>
      <c r="Z580" s="185"/>
      <c r="AA580" s="185"/>
      <c r="AB580" s="185"/>
      <c r="AC580" s="185"/>
      <c r="AD580" s="185"/>
      <c r="AE580" s="185"/>
      <c r="AF580" s="185"/>
      <c r="AG580" s="185"/>
      <c r="AH580" s="185"/>
      <c r="AI580" s="185"/>
      <c r="AJ580" s="185"/>
      <c r="AK580" s="185"/>
      <c r="AL580" s="185"/>
      <c r="AM580" s="185"/>
      <c r="AN580" s="185"/>
      <c r="AO580" s="185"/>
      <c r="AP580" s="185"/>
      <c r="AQ580" s="185"/>
      <c r="AR580" s="185"/>
      <c r="AS580" s="186">
        <v>1</v>
      </c>
    </row>
    <row r="581" spans="1:45">
      <c r="A581" s="33"/>
      <c r="B581" s="18">
        <v>1</v>
      </c>
      <c r="C581" s="7">
        <v>2</v>
      </c>
      <c r="D581" s="187">
        <v>910.00000000000011</v>
      </c>
      <c r="E581" s="184"/>
      <c r="F581" s="185"/>
      <c r="G581" s="185"/>
      <c r="H581" s="185"/>
      <c r="I581" s="185"/>
      <c r="J581" s="185"/>
      <c r="K581" s="185"/>
      <c r="L581" s="185"/>
      <c r="M581" s="185"/>
      <c r="N581" s="185"/>
      <c r="O581" s="185"/>
      <c r="P581" s="185"/>
      <c r="Q581" s="185"/>
      <c r="R581" s="185"/>
      <c r="S581" s="185"/>
      <c r="T581" s="185"/>
      <c r="U581" s="185"/>
      <c r="V581" s="185"/>
      <c r="W581" s="185"/>
      <c r="X581" s="185"/>
      <c r="Y581" s="185"/>
      <c r="Z581" s="185"/>
      <c r="AA581" s="185"/>
      <c r="AB581" s="185"/>
      <c r="AC581" s="185"/>
      <c r="AD581" s="185"/>
      <c r="AE581" s="185"/>
      <c r="AF581" s="185"/>
      <c r="AG581" s="185"/>
      <c r="AH581" s="185"/>
      <c r="AI581" s="185"/>
      <c r="AJ581" s="185"/>
      <c r="AK581" s="185"/>
      <c r="AL581" s="185"/>
      <c r="AM581" s="185"/>
      <c r="AN581" s="185"/>
      <c r="AO581" s="185"/>
      <c r="AP581" s="185"/>
      <c r="AQ581" s="185"/>
      <c r="AR581" s="185"/>
      <c r="AS581" s="186">
        <v>11</v>
      </c>
    </row>
    <row r="582" spans="1:45">
      <c r="A582" s="33"/>
      <c r="B582" s="19" t="s">
        <v>140</v>
      </c>
      <c r="C582" s="11"/>
      <c r="D582" s="194">
        <v>900</v>
      </c>
      <c r="E582" s="184"/>
      <c r="F582" s="185"/>
      <c r="G582" s="185"/>
      <c r="H582" s="185"/>
      <c r="I582" s="185"/>
      <c r="J582" s="185"/>
      <c r="K582" s="185"/>
      <c r="L582" s="185"/>
      <c r="M582" s="185"/>
      <c r="N582" s="185"/>
      <c r="O582" s="185"/>
      <c r="P582" s="185"/>
      <c r="Q582" s="185"/>
      <c r="R582" s="185"/>
      <c r="S582" s="185"/>
      <c r="T582" s="185"/>
      <c r="U582" s="185"/>
      <c r="V582" s="185"/>
      <c r="W582" s="185"/>
      <c r="X582" s="185"/>
      <c r="Y582" s="185"/>
      <c r="Z582" s="185"/>
      <c r="AA582" s="185"/>
      <c r="AB582" s="185"/>
      <c r="AC582" s="185"/>
      <c r="AD582" s="185"/>
      <c r="AE582" s="185"/>
      <c r="AF582" s="185"/>
      <c r="AG582" s="185"/>
      <c r="AH582" s="185"/>
      <c r="AI582" s="185"/>
      <c r="AJ582" s="185"/>
      <c r="AK582" s="185"/>
      <c r="AL582" s="185"/>
      <c r="AM582" s="185"/>
      <c r="AN582" s="185"/>
      <c r="AO582" s="185"/>
      <c r="AP582" s="185"/>
      <c r="AQ582" s="185"/>
      <c r="AR582" s="185"/>
      <c r="AS582" s="186">
        <v>16</v>
      </c>
    </row>
    <row r="583" spans="1:45">
      <c r="A583" s="33"/>
      <c r="B583" s="2" t="s">
        <v>141</v>
      </c>
      <c r="C583" s="31"/>
      <c r="D583" s="191">
        <v>900</v>
      </c>
      <c r="E583" s="184"/>
      <c r="F583" s="185"/>
      <c r="G583" s="185"/>
      <c r="H583" s="185"/>
      <c r="I583" s="185"/>
      <c r="J583" s="185"/>
      <c r="K583" s="185"/>
      <c r="L583" s="185"/>
      <c r="M583" s="185"/>
      <c r="N583" s="185"/>
      <c r="O583" s="185"/>
      <c r="P583" s="185"/>
      <c r="Q583" s="185"/>
      <c r="R583" s="185"/>
      <c r="S583" s="185"/>
      <c r="T583" s="185"/>
      <c r="U583" s="185"/>
      <c r="V583" s="185"/>
      <c r="W583" s="185"/>
      <c r="X583" s="185"/>
      <c r="Y583" s="185"/>
      <c r="Z583" s="185"/>
      <c r="AA583" s="185"/>
      <c r="AB583" s="185"/>
      <c r="AC583" s="185"/>
      <c r="AD583" s="185"/>
      <c r="AE583" s="185"/>
      <c r="AF583" s="185"/>
      <c r="AG583" s="185"/>
      <c r="AH583" s="185"/>
      <c r="AI583" s="185"/>
      <c r="AJ583" s="185"/>
      <c r="AK583" s="185"/>
      <c r="AL583" s="185"/>
      <c r="AM583" s="185"/>
      <c r="AN583" s="185"/>
      <c r="AO583" s="185"/>
      <c r="AP583" s="185"/>
      <c r="AQ583" s="185"/>
      <c r="AR583" s="185"/>
      <c r="AS583" s="186">
        <v>900</v>
      </c>
    </row>
    <row r="584" spans="1:45">
      <c r="A584" s="33"/>
      <c r="B584" s="2" t="s">
        <v>142</v>
      </c>
      <c r="C584" s="31"/>
      <c r="D584" s="191">
        <v>14.142135623731031</v>
      </c>
      <c r="E584" s="184"/>
      <c r="F584" s="185"/>
      <c r="G584" s="185"/>
      <c r="H584" s="185"/>
      <c r="I584" s="185"/>
      <c r="J584" s="185"/>
      <c r="K584" s="185"/>
      <c r="L584" s="185"/>
      <c r="M584" s="185"/>
      <c r="N584" s="185"/>
      <c r="O584" s="185"/>
      <c r="P584" s="185"/>
      <c r="Q584" s="185"/>
      <c r="R584" s="185"/>
      <c r="S584" s="185"/>
      <c r="T584" s="185"/>
      <c r="U584" s="185"/>
      <c r="V584" s="185"/>
      <c r="W584" s="185"/>
      <c r="X584" s="185"/>
      <c r="Y584" s="185"/>
      <c r="Z584" s="185"/>
      <c r="AA584" s="185"/>
      <c r="AB584" s="185"/>
      <c r="AC584" s="185"/>
      <c r="AD584" s="185"/>
      <c r="AE584" s="185"/>
      <c r="AF584" s="185"/>
      <c r="AG584" s="185"/>
      <c r="AH584" s="185"/>
      <c r="AI584" s="185"/>
      <c r="AJ584" s="185"/>
      <c r="AK584" s="185"/>
      <c r="AL584" s="185"/>
      <c r="AM584" s="185"/>
      <c r="AN584" s="185"/>
      <c r="AO584" s="185"/>
      <c r="AP584" s="185"/>
      <c r="AQ584" s="185"/>
      <c r="AR584" s="185"/>
      <c r="AS584" s="186">
        <v>17</v>
      </c>
    </row>
    <row r="585" spans="1:45">
      <c r="A585" s="33"/>
      <c r="B585" s="2" t="s">
        <v>77</v>
      </c>
      <c r="C585" s="31"/>
      <c r="D585" s="12">
        <v>1.571348402636781E-2</v>
      </c>
      <c r="E585" s="110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1"/>
    </row>
    <row r="586" spans="1:45">
      <c r="A586" s="33"/>
      <c r="B586" s="2" t="s">
        <v>143</v>
      </c>
      <c r="C586" s="31"/>
      <c r="D586" s="12">
        <v>0</v>
      </c>
      <c r="E586" s="110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1"/>
    </row>
    <row r="587" spans="1:45">
      <c r="A587" s="33"/>
      <c r="B587" s="54" t="s">
        <v>144</v>
      </c>
      <c r="C587" s="55"/>
      <c r="D587" s="53" t="s">
        <v>145</v>
      </c>
      <c r="E587" s="110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1"/>
    </row>
    <row r="588" spans="1:45">
      <c r="B588" s="34"/>
      <c r="C588" s="19"/>
      <c r="D588" s="29"/>
      <c r="AS588" s="71"/>
    </row>
    <row r="589" spans="1:45" ht="15">
      <c r="B589" s="37" t="s">
        <v>253</v>
      </c>
      <c r="AS589" s="30" t="s">
        <v>153</v>
      </c>
    </row>
    <row r="590" spans="1:45" ht="15">
      <c r="A590" s="27" t="s">
        <v>31</v>
      </c>
      <c r="B590" s="17" t="s">
        <v>96</v>
      </c>
      <c r="C590" s="14" t="s">
        <v>97</v>
      </c>
      <c r="D590" s="15" t="s">
        <v>155</v>
      </c>
      <c r="E590" s="110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0">
        <v>1</v>
      </c>
    </row>
    <row r="591" spans="1:45">
      <c r="A591" s="33"/>
      <c r="B591" s="18" t="s">
        <v>125</v>
      </c>
      <c r="C591" s="7" t="s">
        <v>125</v>
      </c>
      <c r="D591" s="8" t="s">
        <v>98</v>
      </c>
      <c r="E591" s="110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0" t="s">
        <v>3</v>
      </c>
    </row>
    <row r="592" spans="1:45">
      <c r="A592" s="33"/>
      <c r="B592" s="18"/>
      <c r="C592" s="7"/>
      <c r="D592" s="8" t="s">
        <v>156</v>
      </c>
      <c r="E592" s="110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0">
        <v>2</v>
      </c>
    </row>
    <row r="593" spans="1:45">
      <c r="A593" s="33"/>
      <c r="B593" s="18"/>
      <c r="C593" s="7"/>
      <c r="D593" s="28"/>
      <c r="E593" s="110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0">
        <v>2</v>
      </c>
    </row>
    <row r="594" spans="1:45">
      <c r="A594" s="33"/>
      <c r="B594" s="17">
        <v>1</v>
      </c>
      <c r="C594" s="13">
        <v>1</v>
      </c>
      <c r="D594" s="20">
        <v>2.5099999999999998</v>
      </c>
      <c r="E594" s="110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0">
        <v>1</v>
      </c>
    </row>
    <row r="595" spans="1:45">
      <c r="A595" s="33"/>
      <c r="B595" s="18">
        <v>1</v>
      </c>
      <c r="C595" s="7">
        <v>2</v>
      </c>
      <c r="D595" s="9">
        <v>2.4500000000000002</v>
      </c>
      <c r="E595" s="110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0">
        <v>12</v>
      </c>
    </row>
    <row r="596" spans="1:45">
      <c r="A596" s="33"/>
      <c r="B596" s="19" t="s">
        <v>140</v>
      </c>
      <c r="C596" s="11"/>
      <c r="D596" s="23">
        <v>2.48</v>
      </c>
      <c r="E596" s="110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0">
        <v>16</v>
      </c>
    </row>
    <row r="597" spans="1:45">
      <c r="A597" s="33"/>
      <c r="B597" s="2" t="s">
        <v>141</v>
      </c>
      <c r="C597" s="31"/>
      <c r="D597" s="10">
        <v>2.48</v>
      </c>
      <c r="E597" s="110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0">
        <v>2.48</v>
      </c>
    </row>
    <row r="598" spans="1:45">
      <c r="A598" s="33"/>
      <c r="B598" s="2" t="s">
        <v>142</v>
      </c>
      <c r="C598" s="31"/>
      <c r="D598" s="24">
        <v>4.2426406871192576E-2</v>
      </c>
      <c r="E598" s="110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0">
        <v>18</v>
      </c>
    </row>
    <row r="599" spans="1:45">
      <c r="A599" s="33"/>
      <c r="B599" s="2" t="s">
        <v>77</v>
      </c>
      <c r="C599" s="31"/>
      <c r="D599" s="12">
        <v>1.7107422125480876E-2</v>
      </c>
      <c r="E599" s="110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1"/>
    </row>
    <row r="600" spans="1:45">
      <c r="A600" s="33"/>
      <c r="B600" s="2" t="s">
        <v>143</v>
      </c>
      <c r="C600" s="31"/>
      <c r="D600" s="12">
        <v>0</v>
      </c>
      <c r="E600" s="110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1"/>
    </row>
    <row r="601" spans="1:45">
      <c r="A601" s="33"/>
      <c r="B601" s="54" t="s">
        <v>144</v>
      </c>
      <c r="C601" s="55"/>
      <c r="D601" s="53" t="s">
        <v>145</v>
      </c>
      <c r="E601" s="110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1"/>
    </row>
    <row r="602" spans="1:45">
      <c r="B602" s="34"/>
      <c r="C602" s="19"/>
      <c r="D602" s="29"/>
      <c r="AS602" s="71"/>
    </row>
    <row r="603" spans="1:45" ht="15">
      <c r="B603" s="37" t="s">
        <v>254</v>
      </c>
      <c r="AS603" s="30" t="s">
        <v>153</v>
      </c>
    </row>
    <row r="604" spans="1:45" ht="15">
      <c r="A604" s="27" t="s">
        <v>56</v>
      </c>
      <c r="B604" s="17" t="s">
        <v>96</v>
      </c>
      <c r="C604" s="14" t="s">
        <v>97</v>
      </c>
      <c r="D604" s="15" t="s">
        <v>155</v>
      </c>
      <c r="E604" s="110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0">
        <v>1</v>
      </c>
    </row>
    <row r="605" spans="1:45">
      <c r="A605" s="33"/>
      <c r="B605" s="18" t="s">
        <v>125</v>
      </c>
      <c r="C605" s="7" t="s">
        <v>125</v>
      </c>
      <c r="D605" s="8" t="s">
        <v>98</v>
      </c>
      <c r="E605" s="110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0" t="s">
        <v>3</v>
      </c>
    </row>
    <row r="606" spans="1:45">
      <c r="A606" s="33"/>
      <c r="B606" s="18"/>
      <c r="C606" s="7"/>
      <c r="D606" s="8" t="s">
        <v>156</v>
      </c>
      <c r="E606" s="110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0">
        <v>0</v>
      </c>
    </row>
    <row r="607" spans="1:45">
      <c r="A607" s="33"/>
      <c r="B607" s="18"/>
      <c r="C607" s="7"/>
      <c r="D607" s="28"/>
      <c r="E607" s="110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0">
        <v>0</v>
      </c>
    </row>
    <row r="608" spans="1:45">
      <c r="A608" s="33"/>
      <c r="B608" s="17">
        <v>1</v>
      </c>
      <c r="C608" s="13">
        <v>1</v>
      </c>
      <c r="D608" s="180">
        <v>256</v>
      </c>
      <c r="E608" s="184"/>
      <c r="F608" s="185"/>
      <c r="G608" s="185"/>
      <c r="H608" s="185"/>
      <c r="I608" s="185"/>
      <c r="J608" s="185"/>
      <c r="K608" s="185"/>
      <c r="L608" s="185"/>
      <c r="M608" s="185"/>
      <c r="N608" s="185"/>
      <c r="O608" s="185"/>
      <c r="P608" s="185"/>
      <c r="Q608" s="185"/>
      <c r="R608" s="185"/>
      <c r="S608" s="185"/>
      <c r="T608" s="185"/>
      <c r="U608" s="185"/>
      <c r="V608" s="185"/>
      <c r="W608" s="185"/>
      <c r="X608" s="185"/>
      <c r="Y608" s="185"/>
      <c r="Z608" s="185"/>
      <c r="AA608" s="185"/>
      <c r="AB608" s="185"/>
      <c r="AC608" s="185"/>
      <c r="AD608" s="185"/>
      <c r="AE608" s="185"/>
      <c r="AF608" s="185"/>
      <c r="AG608" s="185"/>
      <c r="AH608" s="185"/>
      <c r="AI608" s="185"/>
      <c r="AJ608" s="185"/>
      <c r="AK608" s="185"/>
      <c r="AL608" s="185"/>
      <c r="AM608" s="185"/>
      <c r="AN608" s="185"/>
      <c r="AO608" s="185"/>
      <c r="AP608" s="185"/>
      <c r="AQ608" s="185"/>
      <c r="AR608" s="185"/>
      <c r="AS608" s="186">
        <v>1</v>
      </c>
    </row>
    <row r="609" spans="1:45">
      <c r="A609" s="33"/>
      <c r="B609" s="18">
        <v>1</v>
      </c>
      <c r="C609" s="7">
        <v>2</v>
      </c>
      <c r="D609" s="187">
        <v>263</v>
      </c>
      <c r="E609" s="184"/>
      <c r="F609" s="185"/>
      <c r="G609" s="185"/>
      <c r="H609" s="185"/>
      <c r="I609" s="185"/>
      <c r="J609" s="185"/>
      <c r="K609" s="185"/>
      <c r="L609" s="185"/>
      <c r="M609" s="185"/>
      <c r="N609" s="185"/>
      <c r="O609" s="185"/>
      <c r="P609" s="185"/>
      <c r="Q609" s="185"/>
      <c r="R609" s="185"/>
      <c r="S609" s="185"/>
      <c r="T609" s="185"/>
      <c r="U609" s="185"/>
      <c r="V609" s="185"/>
      <c r="W609" s="185"/>
      <c r="X609" s="185"/>
      <c r="Y609" s="185"/>
      <c r="Z609" s="185"/>
      <c r="AA609" s="185"/>
      <c r="AB609" s="185"/>
      <c r="AC609" s="185"/>
      <c r="AD609" s="185"/>
      <c r="AE609" s="185"/>
      <c r="AF609" s="185"/>
      <c r="AG609" s="185"/>
      <c r="AH609" s="185"/>
      <c r="AI609" s="185"/>
      <c r="AJ609" s="185"/>
      <c r="AK609" s="185"/>
      <c r="AL609" s="185"/>
      <c r="AM609" s="185"/>
      <c r="AN609" s="185"/>
      <c r="AO609" s="185"/>
      <c r="AP609" s="185"/>
      <c r="AQ609" s="185"/>
      <c r="AR609" s="185"/>
      <c r="AS609" s="186">
        <v>13</v>
      </c>
    </row>
    <row r="610" spans="1:45">
      <c r="A610" s="33"/>
      <c r="B610" s="19" t="s">
        <v>140</v>
      </c>
      <c r="C610" s="11"/>
      <c r="D610" s="194">
        <v>259.5</v>
      </c>
      <c r="E610" s="184"/>
      <c r="F610" s="185"/>
      <c r="G610" s="185"/>
      <c r="H610" s="185"/>
      <c r="I610" s="185"/>
      <c r="J610" s="185"/>
      <c r="K610" s="185"/>
      <c r="L610" s="185"/>
      <c r="M610" s="185"/>
      <c r="N610" s="185"/>
      <c r="O610" s="185"/>
      <c r="P610" s="185"/>
      <c r="Q610" s="185"/>
      <c r="R610" s="185"/>
      <c r="S610" s="185"/>
      <c r="T610" s="185"/>
      <c r="U610" s="185"/>
      <c r="V610" s="185"/>
      <c r="W610" s="185"/>
      <c r="X610" s="185"/>
      <c r="Y610" s="185"/>
      <c r="Z610" s="185"/>
      <c r="AA610" s="185"/>
      <c r="AB610" s="185"/>
      <c r="AC610" s="185"/>
      <c r="AD610" s="185"/>
      <c r="AE610" s="185"/>
      <c r="AF610" s="185"/>
      <c r="AG610" s="185"/>
      <c r="AH610" s="185"/>
      <c r="AI610" s="185"/>
      <c r="AJ610" s="185"/>
      <c r="AK610" s="185"/>
      <c r="AL610" s="185"/>
      <c r="AM610" s="185"/>
      <c r="AN610" s="185"/>
      <c r="AO610" s="185"/>
      <c r="AP610" s="185"/>
      <c r="AQ610" s="185"/>
      <c r="AR610" s="185"/>
      <c r="AS610" s="186">
        <v>16</v>
      </c>
    </row>
    <row r="611" spans="1:45">
      <c r="A611" s="33"/>
      <c r="B611" s="2" t="s">
        <v>141</v>
      </c>
      <c r="C611" s="31"/>
      <c r="D611" s="191">
        <v>259.5</v>
      </c>
      <c r="E611" s="184"/>
      <c r="F611" s="185"/>
      <c r="G611" s="185"/>
      <c r="H611" s="185"/>
      <c r="I611" s="185"/>
      <c r="J611" s="185"/>
      <c r="K611" s="185"/>
      <c r="L611" s="185"/>
      <c r="M611" s="185"/>
      <c r="N611" s="185"/>
      <c r="O611" s="185"/>
      <c r="P611" s="185"/>
      <c r="Q611" s="185"/>
      <c r="R611" s="185"/>
      <c r="S611" s="185"/>
      <c r="T611" s="185"/>
      <c r="U611" s="185"/>
      <c r="V611" s="185"/>
      <c r="W611" s="185"/>
      <c r="X611" s="185"/>
      <c r="Y611" s="185"/>
      <c r="Z611" s="185"/>
      <c r="AA611" s="185"/>
      <c r="AB611" s="185"/>
      <c r="AC611" s="185"/>
      <c r="AD611" s="185"/>
      <c r="AE611" s="185"/>
      <c r="AF611" s="185"/>
      <c r="AG611" s="185"/>
      <c r="AH611" s="185"/>
      <c r="AI611" s="185"/>
      <c r="AJ611" s="185"/>
      <c r="AK611" s="185"/>
      <c r="AL611" s="185"/>
      <c r="AM611" s="185"/>
      <c r="AN611" s="185"/>
      <c r="AO611" s="185"/>
      <c r="AP611" s="185"/>
      <c r="AQ611" s="185"/>
      <c r="AR611" s="185"/>
      <c r="AS611" s="186">
        <v>259.5</v>
      </c>
    </row>
    <row r="612" spans="1:45">
      <c r="A612" s="33"/>
      <c r="B612" s="2" t="s">
        <v>142</v>
      </c>
      <c r="C612" s="31"/>
      <c r="D612" s="191">
        <v>4.9497474683058327</v>
      </c>
      <c r="E612" s="184"/>
      <c r="F612" s="185"/>
      <c r="G612" s="185"/>
      <c r="H612" s="185"/>
      <c r="I612" s="185"/>
      <c r="J612" s="185"/>
      <c r="K612" s="185"/>
      <c r="L612" s="185"/>
      <c r="M612" s="185"/>
      <c r="N612" s="185"/>
      <c r="O612" s="185"/>
      <c r="P612" s="185"/>
      <c r="Q612" s="185"/>
      <c r="R612" s="185"/>
      <c r="S612" s="185"/>
      <c r="T612" s="185"/>
      <c r="U612" s="185"/>
      <c r="V612" s="185"/>
      <c r="W612" s="185"/>
      <c r="X612" s="185"/>
      <c r="Y612" s="185"/>
      <c r="Z612" s="185"/>
      <c r="AA612" s="185"/>
      <c r="AB612" s="185"/>
      <c r="AC612" s="185"/>
      <c r="AD612" s="185"/>
      <c r="AE612" s="185"/>
      <c r="AF612" s="185"/>
      <c r="AG612" s="185"/>
      <c r="AH612" s="185"/>
      <c r="AI612" s="185"/>
      <c r="AJ612" s="185"/>
      <c r="AK612" s="185"/>
      <c r="AL612" s="185"/>
      <c r="AM612" s="185"/>
      <c r="AN612" s="185"/>
      <c r="AO612" s="185"/>
      <c r="AP612" s="185"/>
      <c r="AQ612" s="185"/>
      <c r="AR612" s="185"/>
      <c r="AS612" s="186">
        <v>19</v>
      </c>
    </row>
    <row r="613" spans="1:45">
      <c r="A613" s="33"/>
      <c r="B613" s="2" t="s">
        <v>77</v>
      </c>
      <c r="C613" s="31"/>
      <c r="D613" s="12">
        <v>1.9074171361486831E-2</v>
      </c>
      <c r="E613" s="110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1"/>
    </row>
    <row r="614" spans="1:45">
      <c r="A614" s="33"/>
      <c r="B614" s="2" t="s">
        <v>143</v>
      </c>
      <c r="C614" s="31"/>
      <c r="D614" s="12">
        <v>0</v>
      </c>
      <c r="E614" s="110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1"/>
    </row>
    <row r="615" spans="1:45">
      <c r="A615" s="33"/>
      <c r="B615" s="54" t="s">
        <v>144</v>
      </c>
      <c r="C615" s="55"/>
      <c r="D615" s="53" t="s">
        <v>145</v>
      </c>
      <c r="E615" s="110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1"/>
    </row>
    <row r="616" spans="1:45">
      <c r="B616" s="34"/>
      <c r="C616" s="19"/>
      <c r="D616" s="29"/>
      <c r="AS616" s="71"/>
    </row>
    <row r="617" spans="1:45" ht="15">
      <c r="B617" s="37" t="s">
        <v>255</v>
      </c>
      <c r="AS617" s="30" t="s">
        <v>153</v>
      </c>
    </row>
    <row r="618" spans="1:45" ht="15">
      <c r="A618" s="27" t="s">
        <v>34</v>
      </c>
      <c r="B618" s="17" t="s">
        <v>96</v>
      </c>
      <c r="C618" s="14" t="s">
        <v>97</v>
      </c>
      <c r="D618" s="15" t="s">
        <v>155</v>
      </c>
      <c r="E618" s="110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0">
        <v>1</v>
      </c>
    </row>
    <row r="619" spans="1:45">
      <c r="A619" s="33"/>
      <c r="B619" s="18" t="s">
        <v>125</v>
      </c>
      <c r="C619" s="7" t="s">
        <v>125</v>
      </c>
      <c r="D619" s="8" t="s">
        <v>98</v>
      </c>
      <c r="E619" s="110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0" t="s">
        <v>3</v>
      </c>
    </row>
    <row r="620" spans="1:45">
      <c r="A620" s="33"/>
      <c r="B620" s="18"/>
      <c r="C620" s="7"/>
      <c r="D620" s="8" t="s">
        <v>156</v>
      </c>
      <c r="E620" s="110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0">
        <v>2</v>
      </c>
    </row>
    <row r="621" spans="1:45">
      <c r="A621" s="33"/>
      <c r="B621" s="18"/>
      <c r="C621" s="7"/>
      <c r="D621" s="28"/>
      <c r="E621" s="110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0">
        <v>2</v>
      </c>
    </row>
    <row r="622" spans="1:45">
      <c r="A622" s="33"/>
      <c r="B622" s="17">
        <v>1</v>
      </c>
      <c r="C622" s="13">
        <v>1</v>
      </c>
      <c r="D622" s="20">
        <v>3.65</v>
      </c>
      <c r="E622" s="110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0">
        <v>1</v>
      </c>
    </row>
    <row r="623" spans="1:45">
      <c r="A623" s="33"/>
      <c r="B623" s="18">
        <v>1</v>
      </c>
      <c r="C623" s="7">
        <v>2</v>
      </c>
      <c r="D623" s="9">
        <v>3.6</v>
      </c>
      <c r="E623" s="110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0">
        <v>14</v>
      </c>
    </row>
    <row r="624" spans="1:45">
      <c r="A624" s="33"/>
      <c r="B624" s="19" t="s">
        <v>140</v>
      </c>
      <c r="C624" s="11"/>
      <c r="D624" s="23">
        <v>3.625</v>
      </c>
      <c r="E624" s="110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0">
        <v>16</v>
      </c>
    </row>
    <row r="625" spans="1:45">
      <c r="A625" s="33"/>
      <c r="B625" s="2" t="s">
        <v>141</v>
      </c>
      <c r="C625" s="31"/>
      <c r="D625" s="10">
        <v>3.625</v>
      </c>
      <c r="E625" s="110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0">
        <v>3.625</v>
      </c>
    </row>
    <row r="626" spans="1:45">
      <c r="A626" s="33"/>
      <c r="B626" s="2" t="s">
        <v>142</v>
      </c>
      <c r="C626" s="31"/>
      <c r="D626" s="24">
        <v>3.5355339059327251E-2</v>
      </c>
      <c r="E626" s="110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0">
        <v>20</v>
      </c>
    </row>
    <row r="627" spans="1:45">
      <c r="A627" s="33"/>
      <c r="B627" s="2" t="s">
        <v>77</v>
      </c>
      <c r="C627" s="31"/>
      <c r="D627" s="12">
        <v>9.7531969818833789E-3</v>
      </c>
      <c r="E627" s="110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1"/>
    </row>
    <row r="628" spans="1:45">
      <c r="A628" s="33"/>
      <c r="B628" s="2" t="s">
        <v>143</v>
      </c>
      <c r="C628" s="31"/>
      <c r="D628" s="12">
        <v>0</v>
      </c>
      <c r="E628" s="110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1"/>
    </row>
    <row r="629" spans="1:45">
      <c r="A629" s="33"/>
      <c r="B629" s="54" t="s">
        <v>144</v>
      </c>
      <c r="C629" s="55"/>
      <c r="D629" s="53" t="s">
        <v>145</v>
      </c>
      <c r="E629" s="110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1"/>
    </row>
    <row r="630" spans="1:45">
      <c r="B630" s="34"/>
      <c r="C630" s="19"/>
      <c r="D630" s="29"/>
      <c r="AS630" s="71"/>
    </row>
    <row r="631" spans="1:45" ht="15">
      <c r="B631" s="37" t="s">
        <v>256</v>
      </c>
      <c r="AS631" s="30" t="s">
        <v>153</v>
      </c>
    </row>
    <row r="632" spans="1:45" ht="15">
      <c r="A632" s="27" t="s">
        <v>37</v>
      </c>
      <c r="B632" s="17" t="s">
        <v>96</v>
      </c>
      <c r="C632" s="14" t="s">
        <v>97</v>
      </c>
      <c r="D632" s="15" t="s">
        <v>155</v>
      </c>
      <c r="E632" s="110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0">
        <v>1</v>
      </c>
    </row>
    <row r="633" spans="1:45">
      <c r="A633" s="33"/>
      <c r="B633" s="18" t="s">
        <v>125</v>
      </c>
      <c r="C633" s="7" t="s">
        <v>125</v>
      </c>
      <c r="D633" s="8" t="s">
        <v>98</v>
      </c>
      <c r="E633" s="110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 t="s">
        <v>3</v>
      </c>
    </row>
    <row r="634" spans="1:45">
      <c r="A634" s="33"/>
      <c r="B634" s="18"/>
      <c r="C634" s="7"/>
      <c r="D634" s="8" t="s">
        <v>156</v>
      </c>
      <c r="E634" s="110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>
        <v>1</v>
      </c>
    </row>
    <row r="635" spans="1:45">
      <c r="A635" s="33"/>
      <c r="B635" s="18"/>
      <c r="C635" s="7"/>
      <c r="D635" s="28"/>
      <c r="E635" s="110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0">
        <v>1</v>
      </c>
    </row>
    <row r="636" spans="1:45">
      <c r="A636" s="33"/>
      <c r="B636" s="17">
        <v>1</v>
      </c>
      <c r="C636" s="13">
        <v>1</v>
      </c>
      <c r="D636" s="196">
        <v>44.6</v>
      </c>
      <c r="E636" s="199"/>
      <c r="F636" s="200"/>
      <c r="G636" s="200"/>
      <c r="H636" s="200"/>
      <c r="I636" s="200"/>
      <c r="J636" s="200"/>
      <c r="K636" s="200"/>
      <c r="L636" s="200"/>
      <c r="M636" s="200"/>
      <c r="N636" s="200"/>
      <c r="O636" s="200"/>
      <c r="P636" s="200"/>
      <c r="Q636" s="200"/>
      <c r="R636" s="200"/>
      <c r="S636" s="200"/>
      <c r="T636" s="200"/>
      <c r="U636" s="200"/>
      <c r="V636" s="200"/>
      <c r="W636" s="200"/>
      <c r="X636" s="200"/>
      <c r="Y636" s="200"/>
      <c r="Z636" s="200"/>
      <c r="AA636" s="200"/>
      <c r="AB636" s="200"/>
      <c r="AC636" s="200"/>
      <c r="AD636" s="200"/>
      <c r="AE636" s="200"/>
      <c r="AF636" s="200"/>
      <c r="AG636" s="200"/>
      <c r="AH636" s="200"/>
      <c r="AI636" s="200"/>
      <c r="AJ636" s="200"/>
      <c r="AK636" s="200"/>
      <c r="AL636" s="200"/>
      <c r="AM636" s="200"/>
      <c r="AN636" s="200"/>
      <c r="AO636" s="200"/>
      <c r="AP636" s="200"/>
      <c r="AQ636" s="200"/>
      <c r="AR636" s="200"/>
      <c r="AS636" s="201">
        <v>1</v>
      </c>
    </row>
    <row r="637" spans="1:45">
      <c r="A637" s="33"/>
      <c r="B637" s="18">
        <v>1</v>
      </c>
      <c r="C637" s="7">
        <v>2</v>
      </c>
      <c r="D637" s="202">
        <v>45.6</v>
      </c>
      <c r="E637" s="199"/>
      <c r="F637" s="200"/>
      <c r="G637" s="200"/>
      <c r="H637" s="200"/>
      <c r="I637" s="200"/>
      <c r="J637" s="200"/>
      <c r="K637" s="200"/>
      <c r="L637" s="200"/>
      <c r="M637" s="200"/>
      <c r="N637" s="200"/>
      <c r="O637" s="200"/>
      <c r="P637" s="200"/>
      <c r="Q637" s="200"/>
      <c r="R637" s="200"/>
      <c r="S637" s="200"/>
      <c r="T637" s="200"/>
      <c r="U637" s="200"/>
      <c r="V637" s="200"/>
      <c r="W637" s="200"/>
      <c r="X637" s="200"/>
      <c r="Y637" s="200"/>
      <c r="Z637" s="200"/>
      <c r="AA637" s="200"/>
      <c r="AB637" s="200"/>
      <c r="AC637" s="200"/>
      <c r="AD637" s="200"/>
      <c r="AE637" s="200"/>
      <c r="AF637" s="200"/>
      <c r="AG637" s="200"/>
      <c r="AH637" s="200"/>
      <c r="AI637" s="200"/>
      <c r="AJ637" s="200"/>
      <c r="AK637" s="200"/>
      <c r="AL637" s="200"/>
      <c r="AM637" s="200"/>
      <c r="AN637" s="200"/>
      <c r="AO637" s="200"/>
      <c r="AP637" s="200"/>
      <c r="AQ637" s="200"/>
      <c r="AR637" s="200"/>
      <c r="AS637" s="201">
        <v>15</v>
      </c>
    </row>
    <row r="638" spans="1:45">
      <c r="A638" s="33"/>
      <c r="B638" s="19" t="s">
        <v>140</v>
      </c>
      <c r="C638" s="11"/>
      <c r="D638" s="210">
        <v>45.1</v>
      </c>
      <c r="E638" s="199"/>
      <c r="F638" s="200"/>
      <c r="G638" s="200"/>
      <c r="H638" s="200"/>
      <c r="I638" s="200"/>
      <c r="J638" s="200"/>
      <c r="K638" s="200"/>
      <c r="L638" s="200"/>
      <c r="M638" s="200"/>
      <c r="N638" s="200"/>
      <c r="O638" s="200"/>
      <c r="P638" s="200"/>
      <c r="Q638" s="200"/>
      <c r="R638" s="200"/>
      <c r="S638" s="200"/>
      <c r="T638" s="200"/>
      <c r="U638" s="200"/>
      <c r="V638" s="200"/>
      <c r="W638" s="200"/>
      <c r="X638" s="200"/>
      <c r="Y638" s="200"/>
      <c r="Z638" s="200"/>
      <c r="AA638" s="200"/>
      <c r="AB638" s="200"/>
      <c r="AC638" s="200"/>
      <c r="AD638" s="200"/>
      <c r="AE638" s="200"/>
      <c r="AF638" s="200"/>
      <c r="AG638" s="200"/>
      <c r="AH638" s="200"/>
      <c r="AI638" s="200"/>
      <c r="AJ638" s="200"/>
      <c r="AK638" s="200"/>
      <c r="AL638" s="200"/>
      <c r="AM638" s="200"/>
      <c r="AN638" s="200"/>
      <c r="AO638" s="200"/>
      <c r="AP638" s="200"/>
      <c r="AQ638" s="200"/>
      <c r="AR638" s="200"/>
      <c r="AS638" s="201">
        <v>16</v>
      </c>
    </row>
    <row r="639" spans="1:45">
      <c r="A639" s="33"/>
      <c r="B639" s="2" t="s">
        <v>141</v>
      </c>
      <c r="C639" s="31"/>
      <c r="D639" s="207">
        <v>45.1</v>
      </c>
      <c r="E639" s="199"/>
      <c r="F639" s="200"/>
      <c r="G639" s="200"/>
      <c r="H639" s="200"/>
      <c r="I639" s="200"/>
      <c r="J639" s="200"/>
      <c r="K639" s="200"/>
      <c r="L639" s="200"/>
      <c r="M639" s="200"/>
      <c r="N639" s="200"/>
      <c r="O639" s="200"/>
      <c r="P639" s="200"/>
      <c r="Q639" s="200"/>
      <c r="R639" s="200"/>
      <c r="S639" s="200"/>
      <c r="T639" s="200"/>
      <c r="U639" s="200"/>
      <c r="V639" s="200"/>
      <c r="W639" s="200"/>
      <c r="X639" s="200"/>
      <c r="Y639" s="200"/>
      <c r="Z639" s="200"/>
      <c r="AA639" s="200"/>
      <c r="AB639" s="200"/>
      <c r="AC639" s="200"/>
      <c r="AD639" s="200"/>
      <c r="AE639" s="200"/>
      <c r="AF639" s="200"/>
      <c r="AG639" s="200"/>
      <c r="AH639" s="200"/>
      <c r="AI639" s="200"/>
      <c r="AJ639" s="200"/>
      <c r="AK639" s="200"/>
      <c r="AL639" s="200"/>
      <c r="AM639" s="200"/>
      <c r="AN639" s="200"/>
      <c r="AO639" s="200"/>
      <c r="AP639" s="200"/>
      <c r="AQ639" s="200"/>
      <c r="AR639" s="200"/>
      <c r="AS639" s="201">
        <v>45.1</v>
      </c>
    </row>
    <row r="640" spans="1:45">
      <c r="A640" s="33"/>
      <c r="B640" s="2" t="s">
        <v>142</v>
      </c>
      <c r="C640" s="31"/>
      <c r="D640" s="207">
        <v>0.70710678118654757</v>
      </c>
      <c r="E640" s="199"/>
      <c r="F640" s="200"/>
      <c r="G640" s="200"/>
      <c r="H640" s="200"/>
      <c r="I640" s="200"/>
      <c r="J640" s="200"/>
      <c r="K640" s="200"/>
      <c r="L640" s="200"/>
      <c r="M640" s="200"/>
      <c r="N640" s="200"/>
      <c r="O640" s="200"/>
      <c r="P640" s="200"/>
      <c r="Q640" s="200"/>
      <c r="R640" s="200"/>
      <c r="S640" s="200"/>
      <c r="T640" s="200"/>
      <c r="U640" s="200"/>
      <c r="V640" s="200"/>
      <c r="W640" s="200"/>
      <c r="X640" s="200"/>
      <c r="Y640" s="200"/>
      <c r="Z640" s="200"/>
      <c r="AA640" s="200"/>
      <c r="AB640" s="200"/>
      <c r="AC640" s="200"/>
      <c r="AD640" s="200"/>
      <c r="AE640" s="200"/>
      <c r="AF640" s="200"/>
      <c r="AG640" s="200"/>
      <c r="AH640" s="200"/>
      <c r="AI640" s="200"/>
      <c r="AJ640" s="200"/>
      <c r="AK640" s="200"/>
      <c r="AL640" s="200"/>
      <c r="AM640" s="200"/>
      <c r="AN640" s="200"/>
      <c r="AO640" s="200"/>
      <c r="AP640" s="200"/>
      <c r="AQ640" s="200"/>
      <c r="AR640" s="200"/>
      <c r="AS640" s="201">
        <v>21</v>
      </c>
    </row>
    <row r="641" spans="1:45">
      <c r="A641" s="33"/>
      <c r="B641" s="2" t="s">
        <v>77</v>
      </c>
      <c r="C641" s="31"/>
      <c r="D641" s="12">
        <v>1.5678642598371342E-2</v>
      </c>
      <c r="E641" s="110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1"/>
    </row>
    <row r="642" spans="1:45">
      <c r="A642" s="33"/>
      <c r="B642" s="2" t="s">
        <v>143</v>
      </c>
      <c r="C642" s="31"/>
      <c r="D642" s="12">
        <v>0</v>
      </c>
      <c r="E642" s="110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1"/>
    </row>
    <row r="643" spans="1:45">
      <c r="A643" s="33"/>
      <c r="B643" s="54" t="s">
        <v>144</v>
      </c>
      <c r="C643" s="55"/>
      <c r="D643" s="53" t="s">
        <v>145</v>
      </c>
      <c r="E643" s="110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1"/>
    </row>
    <row r="644" spans="1:45">
      <c r="B644" s="34"/>
      <c r="C644" s="19"/>
      <c r="D644" s="29"/>
      <c r="AS644" s="71"/>
    </row>
    <row r="645" spans="1:45" ht="15">
      <c r="B645" s="37" t="s">
        <v>257</v>
      </c>
      <c r="AS645" s="30" t="s">
        <v>153</v>
      </c>
    </row>
    <row r="646" spans="1:45" ht="15">
      <c r="A646" s="27" t="s">
        <v>40</v>
      </c>
      <c r="B646" s="17" t="s">
        <v>96</v>
      </c>
      <c r="C646" s="14" t="s">
        <v>97</v>
      </c>
      <c r="D646" s="15" t="s">
        <v>155</v>
      </c>
      <c r="E646" s="110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0">
        <v>1</v>
      </c>
    </row>
    <row r="647" spans="1:45">
      <c r="A647" s="33"/>
      <c r="B647" s="18" t="s">
        <v>125</v>
      </c>
      <c r="C647" s="7" t="s">
        <v>125</v>
      </c>
      <c r="D647" s="8" t="s">
        <v>98</v>
      </c>
      <c r="E647" s="110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0" t="s">
        <v>73</v>
      </c>
    </row>
    <row r="648" spans="1:45">
      <c r="A648" s="33"/>
      <c r="B648" s="18"/>
      <c r="C648" s="7"/>
      <c r="D648" s="8" t="s">
        <v>156</v>
      </c>
      <c r="E648" s="110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0">
        <v>0</v>
      </c>
    </row>
    <row r="649" spans="1:45">
      <c r="A649" s="33"/>
      <c r="B649" s="18"/>
      <c r="C649" s="7"/>
      <c r="D649" s="28"/>
      <c r="E649" s="110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0">
        <v>0</v>
      </c>
    </row>
    <row r="650" spans="1:45">
      <c r="A650" s="33"/>
      <c r="B650" s="17">
        <v>1</v>
      </c>
      <c r="C650" s="13">
        <v>1</v>
      </c>
      <c r="D650" s="180">
        <v>5500</v>
      </c>
      <c r="E650" s="184"/>
      <c r="F650" s="185"/>
      <c r="G650" s="185"/>
      <c r="H650" s="185"/>
      <c r="I650" s="185"/>
      <c r="J650" s="185"/>
      <c r="K650" s="185"/>
      <c r="L650" s="185"/>
      <c r="M650" s="185"/>
      <c r="N650" s="185"/>
      <c r="O650" s="185"/>
      <c r="P650" s="185"/>
      <c r="Q650" s="185"/>
      <c r="R650" s="185"/>
      <c r="S650" s="185"/>
      <c r="T650" s="185"/>
      <c r="U650" s="185"/>
      <c r="V650" s="185"/>
      <c r="W650" s="185"/>
      <c r="X650" s="185"/>
      <c r="Y650" s="185"/>
      <c r="Z650" s="185"/>
      <c r="AA650" s="185"/>
      <c r="AB650" s="185"/>
      <c r="AC650" s="185"/>
      <c r="AD650" s="185"/>
      <c r="AE650" s="185"/>
      <c r="AF650" s="185"/>
      <c r="AG650" s="185"/>
      <c r="AH650" s="185"/>
      <c r="AI650" s="185"/>
      <c r="AJ650" s="185"/>
      <c r="AK650" s="185"/>
      <c r="AL650" s="185"/>
      <c r="AM650" s="185"/>
      <c r="AN650" s="185"/>
      <c r="AO650" s="185"/>
      <c r="AP650" s="185"/>
      <c r="AQ650" s="185"/>
      <c r="AR650" s="185"/>
      <c r="AS650" s="186">
        <v>1</v>
      </c>
    </row>
    <row r="651" spans="1:45">
      <c r="A651" s="33"/>
      <c r="B651" s="18">
        <v>1</v>
      </c>
      <c r="C651" s="7">
        <v>2</v>
      </c>
      <c r="D651" s="187">
        <v>5260</v>
      </c>
      <c r="E651" s="184"/>
      <c r="F651" s="185"/>
      <c r="G651" s="185"/>
      <c r="H651" s="185"/>
      <c r="I651" s="185"/>
      <c r="J651" s="185"/>
      <c r="K651" s="185"/>
      <c r="L651" s="185"/>
      <c r="M651" s="185"/>
      <c r="N651" s="185"/>
      <c r="O651" s="185"/>
      <c r="P651" s="185"/>
      <c r="Q651" s="185"/>
      <c r="R651" s="185"/>
      <c r="S651" s="185"/>
      <c r="T651" s="185"/>
      <c r="U651" s="185"/>
      <c r="V651" s="185"/>
      <c r="W651" s="185"/>
      <c r="X651" s="185"/>
      <c r="Y651" s="185"/>
      <c r="Z651" s="185"/>
      <c r="AA651" s="185"/>
      <c r="AB651" s="185"/>
      <c r="AC651" s="185"/>
      <c r="AD651" s="185"/>
      <c r="AE651" s="185"/>
      <c r="AF651" s="185"/>
      <c r="AG651" s="185"/>
      <c r="AH651" s="185"/>
      <c r="AI651" s="185"/>
      <c r="AJ651" s="185"/>
      <c r="AK651" s="185"/>
      <c r="AL651" s="185"/>
      <c r="AM651" s="185"/>
      <c r="AN651" s="185"/>
      <c r="AO651" s="185"/>
      <c r="AP651" s="185"/>
      <c r="AQ651" s="185"/>
      <c r="AR651" s="185"/>
      <c r="AS651" s="186">
        <v>16</v>
      </c>
    </row>
    <row r="652" spans="1:45">
      <c r="A652" s="33"/>
      <c r="B652" s="19" t="s">
        <v>140</v>
      </c>
      <c r="C652" s="11"/>
      <c r="D652" s="194">
        <v>5380</v>
      </c>
      <c r="E652" s="184"/>
      <c r="F652" s="185"/>
      <c r="G652" s="185"/>
      <c r="H652" s="185"/>
      <c r="I652" s="185"/>
      <c r="J652" s="185"/>
      <c r="K652" s="185"/>
      <c r="L652" s="185"/>
      <c r="M652" s="185"/>
      <c r="N652" s="185"/>
      <c r="O652" s="185"/>
      <c r="P652" s="185"/>
      <c r="Q652" s="185"/>
      <c r="R652" s="185"/>
      <c r="S652" s="185"/>
      <c r="T652" s="185"/>
      <c r="U652" s="185"/>
      <c r="V652" s="185"/>
      <c r="W652" s="185"/>
      <c r="X652" s="185"/>
      <c r="Y652" s="185"/>
      <c r="Z652" s="185"/>
      <c r="AA652" s="185"/>
      <c r="AB652" s="185"/>
      <c r="AC652" s="185"/>
      <c r="AD652" s="185"/>
      <c r="AE652" s="185"/>
      <c r="AF652" s="185"/>
      <c r="AG652" s="185"/>
      <c r="AH652" s="185"/>
      <c r="AI652" s="185"/>
      <c r="AJ652" s="185"/>
      <c r="AK652" s="185"/>
      <c r="AL652" s="185"/>
      <c r="AM652" s="185"/>
      <c r="AN652" s="185"/>
      <c r="AO652" s="185"/>
      <c r="AP652" s="185"/>
      <c r="AQ652" s="185"/>
      <c r="AR652" s="185"/>
      <c r="AS652" s="186">
        <v>16</v>
      </c>
    </row>
    <row r="653" spans="1:45">
      <c r="A653" s="33"/>
      <c r="B653" s="2" t="s">
        <v>141</v>
      </c>
      <c r="C653" s="31"/>
      <c r="D653" s="191">
        <v>5380</v>
      </c>
      <c r="E653" s="184"/>
      <c r="F653" s="185"/>
      <c r="G653" s="185"/>
      <c r="H653" s="185"/>
      <c r="I653" s="185"/>
      <c r="J653" s="185"/>
      <c r="K653" s="185"/>
      <c r="L653" s="185"/>
      <c r="M653" s="185"/>
      <c r="N653" s="185"/>
      <c r="O653" s="185"/>
      <c r="P653" s="185"/>
      <c r="Q653" s="185"/>
      <c r="R653" s="185"/>
      <c r="S653" s="185"/>
      <c r="T653" s="185"/>
      <c r="U653" s="185"/>
      <c r="V653" s="185"/>
      <c r="W653" s="185"/>
      <c r="X653" s="185"/>
      <c r="Y653" s="185"/>
      <c r="Z653" s="185"/>
      <c r="AA653" s="185"/>
      <c r="AB653" s="185"/>
      <c r="AC653" s="185"/>
      <c r="AD653" s="185"/>
      <c r="AE653" s="185"/>
      <c r="AF653" s="185"/>
      <c r="AG653" s="185"/>
      <c r="AH653" s="185"/>
      <c r="AI653" s="185"/>
      <c r="AJ653" s="185"/>
      <c r="AK653" s="185"/>
      <c r="AL653" s="185"/>
      <c r="AM653" s="185"/>
      <c r="AN653" s="185"/>
      <c r="AO653" s="185"/>
      <c r="AP653" s="185"/>
      <c r="AQ653" s="185"/>
      <c r="AR653" s="185"/>
      <c r="AS653" s="186">
        <v>5380</v>
      </c>
    </row>
    <row r="654" spans="1:45">
      <c r="A654" s="33"/>
      <c r="B654" s="2" t="s">
        <v>142</v>
      </c>
      <c r="C654" s="31"/>
      <c r="D654" s="191">
        <v>169.70562748477141</v>
      </c>
      <c r="E654" s="184"/>
      <c r="F654" s="185"/>
      <c r="G654" s="185"/>
      <c r="H654" s="185"/>
      <c r="I654" s="185"/>
      <c r="J654" s="185"/>
      <c r="K654" s="185"/>
      <c r="L654" s="185"/>
      <c r="M654" s="185"/>
      <c r="N654" s="185"/>
      <c r="O654" s="185"/>
      <c r="P654" s="185"/>
      <c r="Q654" s="185"/>
      <c r="R654" s="185"/>
      <c r="S654" s="185"/>
      <c r="T654" s="185"/>
      <c r="U654" s="185"/>
      <c r="V654" s="185"/>
      <c r="W654" s="185"/>
      <c r="X654" s="185"/>
      <c r="Y654" s="185"/>
      <c r="Z654" s="185"/>
      <c r="AA654" s="185"/>
      <c r="AB654" s="185"/>
      <c r="AC654" s="185"/>
      <c r="AD654" s="185"/>
      <c r="AE654" s="185"/>
      <c r="AF654" s="185"/>
      <c r="AG654" s="185"/>
      <c r="AH654" s="185"/>
      <c r="AI654" s="185"/>
      <c r="AJ654" s="185"/>
      <c r="AK654" s="185"/>
      <c r="AL654" s="185"/>
      <c r="AM654" s="185"/>
      <c r="AN654" s="185"/>
      <c r="AO654" s="185"/>
      <c r="AP654" s="185"/>
      <c r="AQ654" s="185"/>
      <c r="AR654" s="185"/>
      <c r="AS654" s="186">
        <v>22</v>
      </c>
    </row>
    <row r="655" spans="1:45">
      <c r="A655" s="33"/>
      <c r="B655" s="2" t="s">
        <v>77</v>
      </c>
      <c r="C655" s="31"/>
      <c r="D655" s="12">
        <v>3.1543796930254907E-2</v>
      </c>
      <c r="E655" s="110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1"/>
    </row>
    <row r="656" spans="1:45">
      <c r="A656" s="33"/>
      <c r="B656" s="2" t="s">
        <v>143</v>
      </c>
      <c r="C656" s="31"/>
      <c r="D656" s="12">
        <v>0</v>
      </c>
      <c r="E656" s="110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1"/>
    </row>
    <row r="657" spans="1:45">
      <c r="A657" s="33"/>
      <c r="B657" s="54" t="s">
        <v>144</v>
      </c>
      <c r="C657" s="55"/>
      <c r="D657" s="53" t="s">
        <v>145</v>
      </c>
      <c r="E657" s="110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1"/>
    </row>
    <row r="658" spans="1:45">
      <c r="B658" s="34"/>
      <c r="C658" s="19"/>
      <c r="D658" s="29"/>
      <c r="AS658" s="71"/>
    </row>
    <row r="659" spans="1:45" ht="15">
      <c r="B659" s="37" t="s">
        <v>258</v>
      </c>
      <c r="AS659" s="30" t="s">
        <v>153</v>
      </c>
    </row>
    <row r="660" spans="1:45" ht="15">
      <c r="A660" s="27" t="s">
        <v>43</v>
      </c>
      <c r="B660" s="17" t="s">
        <v>96</v>
      </c>
      <c r="C660" s="14" t="s">
        <v>97</v>
      </c>
      <c r="D660" s="15" t="s">
        <v>155</v>
      </c>
      <c r="E660" s="110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0">
        <v>1</v>
      </c>
    </row>
    <row r="661" spans="1:45">
      <c r="A661" s="33"/>
      <c r="B661" s="18" t="s">
        <v>125</v>
      </c>
      <c r="C661" s="7" t="s">
        <v>125</v>
      </c>
      <c r="D661" s="8" t="s">
        <v>98</v>
      </c>
      <c r="E661" s="110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0" t="s">
        <v>3</v>
      </c>
    </row>
    <row r="662" spans="1:45">
      <c r="A662" s="33"/>
      <c r="B662" s="18"/>
      <c r="C662" s="7"/>
      <c r="D662" s="8" t="s">
        <v>156</v>
      </c>
      <c r="E662" s="110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0">
        <v>0</v>
      </c>
    </row>
    <row r="663" spans="1:45">
      <c r="A663" s="33"/>
      <c r="B663" s="18"/>
      <c r="C663" s="7"/>
      <c r="D663" s="28"/>
      <c r="E663" s="110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0">
        <v>0</v>
      </c>
    </row>
    <row r="664" spans="1:45">
      <c r="A664" s="33"/>
      <c r="B664" s="17">
        <v>1</v>
      </c>
      <c r="C664" s="13">
        <v>1</v>
      </c>
      <c r="D664" s="180">
        <v>145</v>
      </c>
      <c r="E664" s="184"/>
      <c r="F664" s="185"/>
      <c r="G664" s="185"/>
      <c r="H664" s="185"/>
      <c r="I664" s="185"/>
      <c r="J664" s="185"/>
      <c r="K664" s="185"/>
      <c r="L664" s="185"/>
      <c r="M664" s="185"/>
      <c r="N664" s="185"/>
      <c r="O664" s="185"/>
      <c r="P664" s="185"/>
      <c r="Q664" s="185"/>
      <c r="R664" s="185"/>
      <c r="S664" s="185"/>
      <c r="T664" s="185"/>
      <c r="U664" s="185"/>
      <c r="V664" s="185"/>
      <c r="W664" s="185"/>
      <c r="X664" s="185"/>
      <c r="Y664" s="185"/>
      <c r="Z664" s="185"/>
      <c r="AA664" s="185"/>
      <c r="AB664" s="185"/>
      <c r="AC664" s="185"/>
      <c r="AD664" s="185"/>
      <c r="AE664" s="185"/>
      <c r="AF664" s="185"/>
      <c r="AG664" s="185"/>
      <c r="AH664" s="185"/>
      <c r="AI664" s="185"/>
      <c r="AJ664" s="185"/>
      <c r="AK664" s="185"/>
      <c r="AL664" s="185"/>
      <c r="AM664" s="185"/>
      <c r="AN664" s="185"/>
      <c r="AO664" s="185"/>
      <c r="AP664" s="185"/>
      <c r="AQ664" s="185"/>
      <c r="AR664" s="185"/>
      <c r="AS664" s="186">
        <v>1</v>
      </c>
    </row>
    <row r="665" spans="1:45">
      <c r="A665" s="33"/>
      <c r="B665" s="18">
        <v>1</v>
      </c>
      <c r="C665" s="7">
        <v>2</v>
      </c>
      <c r="D665" s="187">
        <v>150</v>
      </c>
      <c r="E665" s="184"/>
      <c r="F665" s="185"/>
      <c r="G665" s="185"/>
      <c r="H665" s="185"/>
      <c r="I665" s="185"/>
      <c r="J665" s="185"/>
      <c r="K665" s="185"/>
      <c r="L665" s="185"/>
      <c r="M665" s="185"/>
      <c r="N665" s="185"/>
      <c r="O665" s="185"/>
      <c r="P665" s="185"/>
      <c r="Q665" s="185"/>
      <c r="R665" s="185"/>
      <c r="S665" s="185"/>
      <c r="T665" s="185"/>
      <c r="U665" s="185"/>
      <c r="V665" s="185"/>
      <c r="W665" s="185"/>
      <c r="X665" s="185"/>
      <c r="Y665" s="185"/>
      <c r="Z665" s="185"/>
      <c r="AA665" s="185"/>
      <c r="AB665" s="185"/>
      <c r="AC665" s="185"/>
      <c r="AD665" s="185"/>
      <c r="AE665" s="185"/>
      <c r="AF665" s="185"/>
      <c r="AG665" s="185"/>
      <c r="AH665" s="185"/>
      <c r="AI665" s="185"/>
      <c r="AJ665" s="185"/>
      <c r="AK665" s="185"/>
      <c r="AL665" s="185"/>
      <c r="AM665" s="185"/>
      <c r="AN665" s="185"/>
      <c r="AO665" s="185"/>
      <c r="AP665" s="185"/>
      <c r="AQ665" s="185"/>
      <c r="AR665" s="185"/>
      <c r="AS665" s="186">
        <v>17</v>
      </c>
    </row>
    <row r="666" spans="1:45">
      <c r="A666" s="33"/>
      <c r="B666" s="19" t="s">
        <v>140</v>
      </c>
      <c r="C666" s="11"/>
      <c r="D666" s="194">
        <v>147.5</v>
      </c>
      <c r="E666" s="184"/>
      <c r="F666" s="185"/>
      <c r="G666" s="185"/>
      <c r="H666" s="185"/>
      <c r="I666" s="185"/>
      <c r="J666" s="185"/>
      <c r="K666" s="185"/>
      <c r="L666" s="185"/>
      <c r="M666" s="185"/>
      <c r="N666" s="185"/>
      <c r="O666" s="185"/>
      <c r="P666" s="185"/>
      <c r="Q666" s="185"/>
      <c r="R666" s="185"/>
      <c r="S666" s="185"/>
      <c r="T666" s="185"/>
      <c r="U666" s="185"/>
      <c r="V666" s="185"/>
      <c r="W666" s="185"/>
      <c r="X666" s="185"/>
      <c r="Y666" s="185"/>
      <c r="Z666" s="185"/>
      <c r="AA666" s="185"/>
      <c r="AB666" s="185"/>
      <c r="AC666" s="185"/>
      <c r="AD666" s="185"/>
      <c r="AE666" s="185"/>
      <c r="AF666" s="185"/>
      <c r="AG666" s="185"/>
      <c r="AH666" s="185"/>
      <c r="AI666" s="185"/>
      <c r="AJ666" s="185"/>
      <c r="AK666" s="185"/>
      <c r="AL666" s="185"/>
      <c r="AM666" s="185"/>
      <c r="AN666" s="185"/>
      <c r="AO666" s="185"/>
      <c r="AP666" s="185"/>
      <c r="AQ666" s="185"/>
      <c r="AR666" s="185"/>
      <c r="AS666" s="186">
        <v>16</v>
      </c>
    </row>
    <row r="667" spans="1:45">
      <c r="A667" s="33"/>
      <c r="B667" s="2" t="s">
        <v>141</v>
      </c>
      <c r="C667" s="31"/>
      <c r="D667" s="191">
        <v>147.5</v>
      </c>
      <c r="E667" s="184"/>
      <c r="F667" s="185"/>
      <c r="G667" s="185"/>
      <c r="H667" s="185"/>
      <c r="I667" s="185"/>
      <c r="J667" s="185"/>
      <c r="K667" s="185"/>
      <c r="L667" s="185"/>
      <c r="M667" s="185"/>
      <c r="N667" s="185"/>
      <c r="O667" s="185"/>
      <c r="P667" s="185"/>
      <c r="Q667" s="185"/>
      <c r="R667" s="185"/>
      <c r="S667" s="185"/>
      <c r="T667" s="185"/>
      <c r="U667" s="185"/>
      <c r="V667" s="185"/>
      <c r="W667" s="185"/>
      <c r="X667" s="185"/>
      <c r="Y667" s="185"/>
      <c r="Z667" s="185"/>
      <c r="AA667" s="185"/>
      <c r="AB667" s="185"/>
      <c r="AC667" s="185"/>
      <c r="AD667" s="185"/>
      <c r="AE667" s="185"/>
      <c r="AF667" s="185"/>
      <c r="AG667" s="185"/>
      <c r="AH667" s="185"/>
      <c r="AI667" s="185"/>
      <c r="AJ667" s="185"/>
      <c r="AK667" s="185"/>
      <c r="AL667" s="185"/>
      <c r="AM667" s="185"/>
      <c r="AN667" s="185"/>
      <c r="AO667" s="185"/>
      <c r="AP667" s="185"/>
      <c r="AQ667" s="185"/>
      <c r="AR667" s="185"/>
      <c r="AS667" s="186">
        <v>147.5</v>
      </c>
    </row>
    <row r="668" spans="1:45">
      <c r="A668" s="33"/>
      <c r="B668" s="2" t="s">
        <v>142</v>
      </c>
      <c r="C668" s="31"/>
      <c r="D668" s="191">
        <v>3.5355339059327378</v>
      </c>
      <c r="E668" s="184"/>
      <c r="F668" s="185"/>
      <c r="G668" s="185"/>
      <c r="H668" s="185"/>
      <c r="I668" s="185"/>
      <c r="J668" s="185"/>
      <c r="K668" s="185"/>
      <c r="L668" s="185"/>
      <c r="M668" s="185"/>
      <c r="N668" s="185"/>
      <c r="O668" s="185"/>
      <c r="P668" s="185"/>
      <c r="Q668" s="185"/>
      <c r="R668" s="185"/>
      <c r="S668" s="185"/>
      <c r="T668" s="185"/>
      <c r="U668" s="185"/>
      <c r="V668" s="185"/>
      <c r="W668" s="185"/>
      <c r="X668" s="185"/>
      <c r="Y668" s="185"/>
      <c r="Z668" s="185"/>
      <c r="AA668" s="185"/>
      <c r="AB668" s="185"/>
      <c r="AC668" s="185"/>
      <c r="AD668" s="185"/>
      <c r="AE668" s="185"/>
      <c r="AF668" s="185"/>
      <c r="AG668" s="185"/>
      <c r="AH668" s="185"/>
      <c r="AI668" s="185"/>
      <c r="AJ668" s="185"/>
      <c r="AK668" s="185"/>
      <c r="AL668" s="185"/>
      <c r="AM668" s="185"/>
      <c r="AN668" s="185"/>
      <c r="AO668" s="185"/>
      <c r="AP668" s="185"/>
      <c r="AQ668" s="185"/>
      <c r="AR668" s="185"/>
      <c r="AS668" s="186">
        <v>23</v>
      </c>
    </row>
    <row r="669" spans="1:45">
      <c r="A669" s="33"/>
      <c r="B669" s="2" t="s">
        <v>77</v>
      </c>
      <c r="C669" s="31"/>
      <c r="D669" s="12">
        <v>2.3969721396154154E-2</v>
      </c>
      <c r="E669" s="110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1"/>
    </row>
    <row r="670" spans="1:45">
      <c r="A670" s="33"/>
      <c r="B670" s="2" t="s">
        <v>143</v>
      </c>
      <c r="C670" s="31"/>
      <c r="D670" s="12">
        <v>0</v>
      </c>
      <c r="E670" s="110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1"/>
    </row>
    <row r="671" spans="1:45">
      <c r="A671" s="33"/>
      <c r="B671" s="54" t="s">
        <v>144</v>
      </c>
      <c r="C671" s="55"/>
      <c r="D671" s="53" t="s">
        <v>145</v>
      </c>
      <c r="E671" s="110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1"/>
    </row>
    <row r="672" spans="1:45">
      <c r="B672" s="34"/>
      <c r="C672" s="19"/>
      <c r="D672" s="29"/>
      <c r="AS672" s="71"/>
    </row>
    <row r="673" spans="1:45" ht="15">
      <c r="B673" s="37" t="s">
        <v>259</v>
      </c>
      <c r="AS673" s="30" t="s">
        <v>153</v>
      </c>
    </row>
    <row r="674" spans="1:45" ht="15">
      <c r="A674" s="27" t="s">
        <v>44</v>
      </c>
      <c r="B674" s="17" t="s">
        <v>96</v>
      </c>
      <c r="C674" s="14" t="s">
        <v>97</v>
      </c>
      <c r="D674" s="15" t="s">
        <v>155</v>
      </c>
      <c r="E674" s="110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0">
        <v>1</v>
      </c>
    </row>
    <row r="675" spans="1:45">
      <c r="A675" s="33"/>
      <c r="B675" s="18" t="s">
        <v>125</v>
      </c>
      <c r="C675" s="7" t="s">
        <v>125</v>
      </c>
      <c r="D675" s="8" t="s">
        <v>98</v>
      </c>
      <c r="E675" s="110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0" t="s">
        <v>3</v>
      </c>
    </row>
    <row r="676" spans="1:45">
      <c r="A676" s="33"/>
      <c r="B676" s="18"/>
      <c r="C676" s="7"/>
      <c r="D676" s="8" t="s">
        <v>156</v>
      </c>
      <c r="E676" s="110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0">
        <v>0</v>
      </c>
    </row>
    <row r="677" spans="1:45">
      <c r="A677" s="33"/>
      <c r="B677" s="18"/>
      <c r="C677" s="7"/>
      <c r="D677" s="28"/>
      <c r="E677" s="110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0">
        <v>0</v>
      </c>
    </row>
    <row r="678" spans="1:45">
      <c r="A678" s="33"/>
      <c r="B678" s="17">
        <v>1</v>
      </c>
      <c r="C678" s="13">
        <v>1</v>
      </c>
      <c r="D678" s="180">
        <v>61</v>
      </c>
      <c r="E678" s="184"/>
      <c r="F678" s="185"/>
      <c r="G678" s="185"/>
      <c r="H678" s="185"/>
      <c r="I678" s="185"/>
      <c r="J678" s="185"/>
      <c r="K678" s="185"/>
      <c r="L678" s="185"/>
      <c r="M678" s="185"/>
      <c r="N678" s="185"/>
      <c r="O678" s="185"/>
      <c r="P678" s="185"/>
      <c r="Q678" s="185"/>
      <c r="R678" s="185"/>
      <c r="S678" s="185"/>
      <c r="T678" s="185"/>
      <c r="U678" s="185"/>
      <c r="V678" s="185"/>
      <c r="W678" s="185"/>
      <c r="X678" s="185"/>
      <c r="Y678" s="185"/>
      <c r="Z678" s="185"/>
      <c r="AA678" s="185"/>
      <c r="AB678" s="185"/>
      <c r="AC678" s="185"/>
      <c r="AD678" s="185"/>
      <c r="AE678" s="185"/>
      <c r="AF678" s="185"/>
      <c r="AG678" s="185"/>
      <c r="AH678" s="185"/>
      <c r="AI678" s="185"/>
      <c r="AJ678" s="185"/>
      <c r="AK678" s="185"/>
      <c r="AL678" s="185"/>
      <c r="AM678" s="185"/>
      <c r="AN678" s="185"/>
      <c r="AO678" s="185"/>
      <c r="AP678" s="185"/>
      <c r="AQ678" s="185"/>
      <c r="AR678" s="185"/>
      <c r="AS678" s="186">
        <v>1</v>
      </c>
    </row>
    <row r="679" spans="1:45">
      <c r="A679" s="33"/>
      <c r="B679" s="18">
        <v>1</v>
      </c>
      <c r="C679" s="7">
        <v>2</v>
      </c>
      <c r="D679" s="187">
        <v>58.5</v>
      </c>
      <c r="E679" s="184"/>
      <c r="F679" s="185"/>
      <c r="G679" s="185"/>
      <c r="H679" s="185"/>
      <c r="I679" s="185"/>
      <c r="J679" s="185"/>
      <c r="K679" s="185"/>
      <c r="L679" s="185"/>
      <c r="M679" s="185"/>
      <c r="N679" s="185"/>
      <c r="O679" s="185"/>
      <c r="P679" s="185"/>
      <c r="Q679" s="185"/>
      <c r="R679" s="185"/>
      <c r="S679" s="185"/>
      <c r="T679" s="185"/>
      <c r="U679" s="185"/>
      <c r="V679" s="185"/>
      <c r="W679" s="185"/>
      <c r="X679" s="185"/>
      <c r="Y679" s="185"/>
      <c r="Z679" s="185"/>
      <c r="AA679" s="185"/>
      <c r="AB679" s="185"/>
      <c r="AC679" s="185"/>
      <c r="AD679" s="185"/>
      <c r="AE679" s="185"/>
      <c r="AF679" s="185"/>
      <c r="AG679" s="185"/>
      <c r="AH679" s="185"/>
      <c r="AI679" s="185"/>
      <c r="AJ679" s="185"/>
      <c r="AK679" s="185"/>
      <c r="AL679" s="185"/>
      <c r="AM679" s="185"/>
      <c r="AN679" s="185"/>
      <c r="AO679" s="185"/>
      <c r="AP679" s="185"/>
      <c r="AQ679" s="185"/>
      <c r="AR679" s="185"/>
      <c r="AS679" s="186">
        <v>18</v>
      </c>
    </row>
    <row r="680" spans="1:45">
      <c r="A680" s="33"/>
      <c r="B680" s="19" t="s">
        <v>140</v>
      </c>
      <c r="C680" s="11"/>
      <c r="D680" s="194">
        <v>59.75</v>
      </c>
      <c r="E680" s="184"/>
      <c r="F680" s="185"/>
      <c r="G680" s="185"/>
      <c r="H680" s="185"/>
      <c r="I680" s="185"/>
      <c r="J680" s="185"/>
      <c r="K680" s="185"/>
      <c r="L680" s="185"/>
      <c r="M680" s="185"/>
      <c r="N680" s="185"/>
      <c r="O680" s="185"/>
      <c r="P680" s="185"/>
      <c r="Q680" s="185"/>
      <c r="R680" s="185"/>
      <c r="S680" s="185"/>
      <c r="T680" s="185"/>
      <c r="U680" s="185"/>
      <c r="V680" s="185"/>
      <c r="W680" s="185"/>
      <c r="X680" s="185"/>
      <c r="Y680" s="185"/>
      <c r="Z680" s="185"/>
      <c r="AA680" s="185"/>
      <c r="AB680" s="185"/>
      <c r="AC680" s="185"/>
      <c r="AD680" s="185"/>
      <c r="AE680" s="185"/>
      <c r="AF680" s="185"/>
      <c r="AG680" s="185"/>
      <c r="AH680" s="185"/>
      <c r="AI680" s="185"/>
      <c r="AJ680" s="185"/>
      <c r="AK680" s="185"/>
      <c r="AL680" s="185"/>
      <c r="AM680" s="185"/>
      <c r="AN680" s="185"/>
      <c r="AO680" s="185"/>
      <c r="AP680" s="185"/>
      <c r="AQ680" s="185"/>
      <c r="AR680" s="185"/>
      <c r="AS680" s="186">
        <v>16</v>
      </c>
    </row>
    <row r="681" spans="1:45">
      <c r="A681" s="33"/>
      <c r="B681" s="2" t="s">
        <v>141</v>
      </c>
      <c r="C681" s="31"/>
      <c r="D681" s="191">
        <v>59.75</v>
      </c>
      <c r="E681" s="184"/>
      <c r="F681" s="185"/>
      <c r="G681" s="185"/>
      <c r="H681" s="185"/>
      <c r="I681" s="185"/>
      <c r="J681" s="185"/>
      <c r="K681" s="185"/>
      <c r="L681" s="185"/>
      <c r="M681" s="185"/>
      <c r="N681" s="185"/>
      <c r="O681" s="185"/>
      <c r="P681" s="185"/>
      <c r="Q681" s="185"/>
      <c r="R681" s="185"/>
      <c r="S681" s="185"/>
      <c r="T681" s="185"/>
      <c r="U681" s="185"/>
      <c r="V681" s="185"/>
      <c r="W681" s="185"/>
      <c r="X681" s="185"/>
      <c r="Y681" s="185"/>
      <c r="Z681" s="185"/>
      <c r="AA681" s="185"/>
      <c r="AB681" s="185"/>
      <c r="AC681" s="185"/>
      <c r="AD681" s="185"/>
      <c r="AE681" s="185"/>
      <c r="AF681" s="185"/>
      <c r="AG681" s="185"/>
      <c r="AH681" s="185"/>
      <c r="AI681" s="185"/>
      <c r="AJ681" s="185"/>
      <c r="AK681" s="185"/>
      <c r="AL681" s="185"/>
      <c r="AM681" s="185"/>
      <c r="AN681" s="185"/>
      <c r="AO681" s="185"/>
      <c r="AP681" s="185"/>
      <c r="AQ681" s="185"/>
      <c r="AR681" s="185"/>
      <c r="AS681" s="186">
        <v>59.75</v>
      </c>
    </row>
    <row r="682" spans="1:45">
      <c r="A682" s="33"/>
      <c r="B682" s="2" t="s">
        <v>142</v>
      </c>
      <c r="C682" s="31"/>
      <c r="D682" s="191">
        <v>1.7677669529663689</v>
      </c>
      <c r="E682" s="184"/>
      <c r="F682" s="185"/>
      <c r="G682" s="185"/>
      <c r="H682" s="185"/>
      <c r="I682" s="185"/>
      <c r="J682" s="185"/>
      <c r="K682" s="185"/>
      <c r="L682" s="185"/>
      <c r="M682" s="185"/>
      <c r="N682" s="185"/>
      <c r="O682" s="185"/>
      <c r="P682" s="185"/>
      <c r="Q682" s="185"/>
      <c r="R682" s="185"/>
      <c r="S682" s="185"/>
      <c r="T682" s="185"/>
      <c r="U682" s="185"/>
      <c r="V682" s="185"/>
      <c r="W682" s="185"/>
      <c r="X682" s="185"/>
      <c r="Y682" s="185"/>
      <c r="Z682" s="185"/>
      <c r="AA682" s="185"/>
      <c r="AB682" s="185"/>
      <c r="AC682" s="185"/>
      <c r="AD682" s="185"/>
      <c r="AE682" s="185"/>
      <c r="AF682" s="185"/>
      <c r="AG682" s="185"/>
      <c r="AH682" s="185"/>
      <c r="AI682" s="185"/>
      <c r="AJ682" s="185"/>
      <c r="AK682" s="185"/>
      <c r="AL682" s="185"/>
      <c r="AM682" s="185"/>
      <c r="AN682" s="185"/>
      <c r="AO682" s="185"/>
      <c r="AP682" s="185"/>
      <c r="AQ682" s="185"/>
      <c r="AR682" s="185"/>
      <c r="AS682" s="186">
        <v>24</v>
      </c>
    </row>
    <row r="683" spans="1:45">
      <c r="A683" s="33"/>
      <c r="B683" s="2" t="s">
        <v>77</v>
      </c>
      <c r="C683" s="31"/>
      <c r="D683" s="12">
        <v>2.9586057790232115E-2</v>
      </c>
      <c r="E683" s="110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1"/>
    </row>
    <row r="684" spans="1:45">
      <c r="A684" s="33"/>
      <c r="B684" s="2" t="s">
        <v>143</v>
      </c>
      <c r="C684" s="31"/>
      <c r="D684" s="12">
        <v>0</v>
      </c>
      <c r="E684" s="110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71"/>
    </row>
    <row r="685" spans="1:45">
      <c r="A685" s="33"/>
      <c r="B685" s="54" t="s">
        <v>144</v>
      </c>
      <c r="C685" s="55"/>
      <c r="D685" s="53" t="s">
        <v>145</v>
      </c>
      <c r="E685" s="110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1"/>
    </row>
    <row r="686" spans="1:45">
      <c r="B686" s="34"/>
      <c r="C686" s="19"/>
      <c r="D686" s="29"/>
      <c r="AS686" s="71"/>
    </row>
    <row r="687" spans="1:45">
      <c r="AS687" s="71"/>
    </row>
    <row r="688" spans="1:45">
      <c r="AS688" s="71"/>
    </row>
    <row r="689" spans="45:45">
      <c r="AS689" s="71"/>
    </row>
    <row r="690" spans="45:45">
      <c r="AS690" s="71"/>
    </row>
    <row r="691" spans="45:45">
      <c r="AS691" s="71"/>
    </row>
    <row r="692" spans="45:45">
      <c r="AS692" s="71"/>
    </row>
    <row r="693" spans="45:45">
      <c r="AS693" s="71"/>
    </row>
    <row r="694" spans="45:45">
      <c r="AS694" s="71"/>
    </row>
    <row r="695" spans="45:45">
      <c r="AS695" s="71"/>
    </row>
    <row r="696" spans="45:45">
      <c r="AS696" s="71"/>
    </row>
    <row r="697" spans="45:45">
      <c r="AS697" s="71"/>
    </row>
    <row r="698" spans="45:45">
      <c r="AS698" s="71"/>
    </row>
    <row r="699" spans="45:45">
      <c r="AS699" s="71"/>
    </row>
    <row r="700" spans="45:45">
      <c r="AS700" s="71"/>
    </row>
    <row r="701" spans="45:45">
      <c r="AS701" s="71"/>
    </row>
    <row r="702" spans="45:45">
      <c r="AS702" s="71"/>
    </row>
    <row r="703" spans="45:45">
      <c r="AS703" s="71"/>
    </row>
    <row r="704" spans="45:45">
      <c r="AS704" s="71"/>
    </row>
    <row r="705" spans="45:45">
      <c r="AS705" s="71"/>
    </row>
    <row r="706" spans="45:45">
      <c r="AS706" s="71"/>
    </row>
    <row r="707" spans="45:45">
      <c r="AS707" s="71"/>
    </row>
    <row r="708" spans="45:45">
      <c r="AS708" s="71"/>
    </row>
    <row r="709" spans="45:45">
      <c r="AS709" s="71"/>
    </row>
    <row r="710" spans="45:45">
      <c r="AS710" s="71"/>
    </row>
    <row r="711" spans="45:45">
      <c r="AS711" s="71"/>
    </row>
    <row r="712" spans="45:45">
      <c r="AS712" s="71"/>
    </row>
    <row r="713" spans="45:45">
      <c r="AS713" s="71"/>
    </row>
    <row r="714" spans="45:45">
      <c r="AS714" s="71"/>
    </row>
    <row r="715" spans="45:45">
      <c r="AS715" s="71"/>
    </row>
    <row r="716" spans="45:45">
      <c r="AS716" s="71"/>
    </row>
    <row r="717" spans="45:45">
      <c r="AS717" s="71"/>
    </row>
    <row r="718" spans="45:45">
      <c r="AS718" s="71"/>
    </row>
    <row r="719" spans="45:45">
      <c r="AS719" s="71"/>
    </row>
    <row r="720" spans="45:45">
      <c r="AS720" s="71"/>
    </row>
    <row r="721" spans="45:45">
      <c r="AS721" s="71"/>
    </row>
    <row r="722" spans="45:45">
      <c r="AS722" s="71"/>
    </row>
    <row r="723" spans="45:45">
      <c r="AS723" s="71"/>
    </row>
    <row r="724" spans="45:45">
      <c r="AS724" s="71"/>
    </row>
    <row r="725" spans="45:45">
      <c r="AS725" s="71"/>
    </row>
    <row r="726" spans="45:45">
      <c r="AS726" s="71"/>
    </row>
    <row r="727" spans="45:45">
      <c r="AS727" s="71"/>
    </row>
    <row r="728" spans="45:45">
      <c r="AS728" s="71"/>
    </row>
    <row r="729" spans="45:45">
      <c r="AS729" s="71"/>
    </row>
    <row r="730" spans="45:45">
      <c r="AS730" s="71"/>
    </row>
    <row r="731" spans="45:45">
      <c r="AS731" s="71"/>
    </row>
    <row r="732" spans="45:45">
      <c r="AS732" s="71"/>
    </row>
    <row r="733" spans="45:45">
      <c r="AS733" s="71"/>
    </row>
    <row r="734" spans="45:45">
      <c r="AS734" s="71"/>
    </row>
    <row r="735" spans="45:45">
      <c r="AS735" s="71"/>
    </row>
    <row r="736" spans="45:45">
      <c r="AS736" s="71"/>
    </row>
    <row r="737" spans="45:45">
      <c r="AS737" s="71"/>
    </row>
    <row r="738" spans="45:45">
      <c r="AS738" s="71"/>
    </row>
    <row r="739" spans="45:45">
      <c r="AS739" s="72"/>
    </row>
    <row r="740" spans="45:45">
      <c r="AS740" s="73"/>
    </row>
    <row r="741" spans="45:45">
      <c r="AS741" s="73"/>
    </row>
    <row r="742" spans="45:45">
      <c r="AS742" s="73"/>
    </row>
    <row r="743" spans="45:45">
      <c r="AS743" s="73"/>
    </row>
    <row r="744" spans="45:45">
      <c r="AS744" s="73"/>
    </row>
    <row r="745" spans="45:45">
      <c r="AS745" s="73"/>
    </row>
    <row r="746" spans="45:45">
      <c r="AS746" s="73"/>
    </row>
    <row r="747" spans="45:45">
      <c r="AS747" s="73"/>
    </row>
    <row r="748" spans="45:45">
      <c r="AS748" s="73"/>
    </row>
    <row r="749" spans="45:45">
      <c r="AS749" s="73"/>
    </row>
    <row r="750" spans="45:45">
      <c r="AS750" s="73"/>
    </row>
    <row r="751" spans="45:45">
      <c r="AS751" s="73"/>
    </row>
    <row r="752" spans="45:45">
      <c r="AS752" s="73"/>
    </row>
    <row r="753" spans="45:45">
      <c r="AS753" s="73"/>
    </row>
    <row r="754" spans="45:45">
      <c r="AS754" s="73"/>
    </row>
    <row r="755" spans="45:45">
      <c r="AS755" s="73"/>
    </row>
    <row r="756" spans="45:45">
      <c r="AS756" s="73"/>
    </row>
    <row r="757" spans="45:45">
      <c r="AS757" s="73"/>
    </row>
    <row r="758" spans="45:45">
      <c r="AS758" s="73"/>
    </row>
    <row r="759" spans="45:45">
      <c r="AS759" s="73"/>
    </row>
    <row r="760" spans="45:45">
      <c r="AS760" s="73"/>
    </row>
    <row r="761" spans="45:45">
      <c r="AS761" s="73"/>
    </row>
    <row r="762" spans="45:45">
      <c r="AS762" s="73"/>
    </row>
    <row r="763" spans="45:45">
      <c r="AS763" s="73"/>
    </row>
    <row r="764" spans="45:45">
      <c r="AS764" s="73"/>
    </row>
    <row r="765" spans="45:45">
      <c r="AS765" s="73"/>
    </row>
    <row r="766" spans="45:45">
      <c r="AS766" s="73"/>
    </row>
    <row r="767" spans="45:45">
      <c r="AS767" s="73"/>
    </row>
    <row r="768" spans="45:45">
      <c r="AS768" s="73"/>
    </row>
    <row r="769" spans="45:45">
      <c r="AS769" s="73"/>
    </row>
    <row r="770" spans="45:45">
      <c r="AS770" s="73"/>
    </row>
    <row r="771" spans="45:45">
      <c r="AS771" s="73"/>
    </row>
    <row r="772" spans="45:45">
      <c r="AS772" s="73"/>
    </row>
    <row r="773" spans="45:45">
      <c r="AS773" s="73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">
    <cfRule type="expression" dxfId="2" priority="147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">
    <cfRule type="expression" dxfId="1" priority="145" stopIfTrue="1">
      <formula>AND(ISBLANK(INDIRECT(Anlyt_LabRefLastCol)),ISBLANK(INDIRECT(Anlyt_LabRefThisCol)))</formula>
    </cfRule>
    <cfRule type="expression" dxfId="0" priority="146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Abbreviations</vt:lpstr>
      <vt:lpstr>Laboratory List</vt:lpstr>
      <vt:lpstr>Certified Values</vt:lpstr>
      <vt:lpstr>Indicative Values</vt:lpstr>
      <vt:lpstr>Performance Gates</vt:lpstr>
      <vt:lpstr>Fusion XRF</vt:lpstr>
      <vt:lpstr>Thermograv</vt:lpstr>
      <vt:lpstr>Laser Ablation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2018-12-13T06:30:46Z</dcterms:modified>
</cp:coreProperties>
</file>