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73-175 Postmasburg Mn JV JN1503\DataPacks\Rev 1\"/>
    </mc:Choice>
  </mc:AlternateContent>
  <xr:revisionPtr revIDLastSave="0" documentId="13_ncr:1_{F3B59678-DD08-4EB5-83AC-525C4B1AABE5}" xr6:coauthVersionLast="45" xr6:coauthVersionMax="45" xr10:uidLastSave="{00000000-0000-0000-0000-000000000000}"/>
  <bookViews>
    <workbookView xWindow="-120" yWindow="-120" windowWidth="29040" windowHeight="15840" tabRatio="791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  <sheet name="4-Acid" sheetId="47897" r:id="rId8"/>
    <sheet name="Pycnometry" sheetId="47898" r:id="rId9"/>
    <sheet name="IRC" sheetId="47899" r:id="rId10"/>
    <sheet name="PF ICP" sheetId="47900" r:id="rId11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D65772F-2F13-4D9D-932C-62F486E631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E87C2EC4-87CF-4A39-959E-B0CBBEFD10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4B453001-0742-499E-889E-0FE1E4AA8F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AD759F18-F828-41BE-A9F4-D4E2FEDAC9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A07A0867-858D-452F-BBBA-E70FEFC939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152C229-E480-4FFA-99A0-7AF43674E5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4FFED3E4-CF8E-4614-A3FA-5B51C00B09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F1196448-ECAC-42CC-88DE-A0192C34F8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9702DE1A-C159-4F9C-8EDD-FFF5E4128A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28AA6D33-2A2D-44FC-85B9-A0D619C70E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19549D47-2FD1-4093-812D-39203E2DA9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7CFB030C-9382-41C0-B8C6-1E8F172111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23366A07-CF2A-4887-AD1D-5EC5469CE0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8788EBF5-1D89-439E-9B0E-6F7F0E74A6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302B7F29-42C6-44FC-AC45-D3F5E3D35F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6F632D84-C466-4F5D-ABBB-FF416D9666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578A774F-4531-4CDE-8335-A4B170F2AB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2474A54B-538B-4103-8448-7CB9F45ED1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8AC2F788-FF17-47B3-8ADE-EB7028784D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142B4034-4A74-49D9-90E2-49856B6D75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857173F8-782F-41E4-B867-0F56832F76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E7E5FA4A-FA03-44AA-A300-C5CB9B4FFE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052A34BF-6C10-45E6-BC4E-C43AA5B291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6247CA7A-2670-4893-9246-D57C9AEECB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5151D07C-A688-4CCB-BF20-D5A5F56982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5C76401D-70D7-4860-A72D-D413F7F345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486D4E75-03E4-46D2-A565-10624E0AB0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007EB7F-DC9B-4B11-A42A-7B77B36E2B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23F2A2F-A6F4-428F-8689-502A4ACD37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EBFF9032-1100-4734-955C-1CF0A2A346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661D992-B49B-4013-BDB6-E109794B59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8C573385-6A25-43B2-85D7-38DB8786C6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 xr:uid="{85FD5EE1-0AAB-4ABD-802B-C38FF8B386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FF2830F4-34C8-4202-B2F2-3A16B4CD34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CD03E7C3-E7DC-4E39-B460-799DE9B10A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1F54C5B7-CFF5-4C1C-B8E9-9C5D72AAA4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00E206D6-A7CB-46EA-AAF0-F5758D4C0F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BCF3070C-536F-442B-AB31-5C10576FBA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1A78CFA6-2DB2-40E8-92AC-03BE8587B9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EE38142C-3FDF-494E-BF0A-C00CD07412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AA30B39E-0321-4CC9-A313-CBFA70C32C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2AD702E2-215A-4357-917F-A86FF01DB7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B10B9228-F0D3-407A-9FBE-6B8448B743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86EC683D-298A-4A8B-BEC6-535F614285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157EB745-AE87-48D4-B6D8-BBC86FCBA3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C868B611-4D9A-4011-AC91-E5A0650403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D7075D25-50B8-4D0D-8A31-919DD8802E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C95703BB-0BBC-449B-A743-823C2E2570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BCA27504-B030-46E5-B99C-AA3FE1190B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1E3874A4-CA5F-45F3-ACE5-1D6DB56061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DF073999-B4A4-4CA2-BCAE-3E8F392469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595A26B5-7DA5-4B7A-B147-9A9D65F6FC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F30645AA-E2F4-4481-B485-BEBDC9BEEE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95837191-3076-423B-A1CA-197E4FA93B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 xr:uid="{6D7903BF-3B0E-4BAC-B868-FC33B177AC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AA7027AF-B9BF-421C-BB45-72568CD9B8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94ABD12B-4621-468E-92AA-7985A552A2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AC4C7B2C-D903-416A-A403-E54014425E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02FBD0F7-A755-4E59-B824-3B99A25B47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 xr:uid="{FBF83205-2F1D-44BA-9B4F-6C95C1A60D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 xr:uid="{B2D44636-6BA4-472E-B4E1-10156CAD4D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 xr:uid="{EDA905DF-34B0-4FB3-88A2-CA2A5E9764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83729AC6-A341-475C-8F13-6D4226E714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624D5359-33A7-4740-9E95-9F5B7AECEF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 xr:uid="{79C8395A-286B-42D7-9149-27AC15D4A8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 xr:uid="{D51544E1-0BFF-489D-8468-5440F32017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 xr:uid="{8300BA8E-8FE7-481D-B543-1584A4619F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 xr:uid="{E947EF10-3A4E-4381-983B-C8D7D0C933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60646A19-F553-460C-A723-6CE3A55103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D62C7532-FAB8-4A01-BD7B-CEAF83A6BA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 xr:uid="{98BE49D8-03AA-4B36-A31F-31608481A8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628F8E66-4805-49F9-A12A-794E74D7C4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7F611118-408F-4902-8934-746FD1C41F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 shapeId="0" xr:uid="{894BC66B-62F7-4371-826F-BF418FB81B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 xr:uid="{8BBDCE56-86E3-45C1-918F-9DAAF058B6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 shapeId="0" xr:uid="{CF40DEF7-97FA-47E7-8CE8-5102F47102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 shapeId="0" xr:uid="{4DB965B8-B1B3-47E2-92FB-32AD1DFA47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17AE95C5-FA6B-451F-B37D-CC88AD0972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6703CD48-B556-4973-95AA-10AAA40EEA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 xr:uid="{91C46D9E-E4BD-4BE9-A54D-40D659DCE1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2" authorId="0" shapeId="0" xr:uid="{EA56BEC8-3D3D-485F-A389-C0A36E3B25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0" authorId="0" shapeId="0" xr:uid="{B02F4C50-1D98-40B3-B4EF-FF2C2B1F66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 xr:uid="{A56E6BE4-2D1E-402E-BF03-3F6A2BC544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6" authorId="0" shapeId="0" xr:uid="{615E1DDC-EE77-471D-ABC1-3FF892FAE6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 shapeId="0" xr:uid="{587BA6FB-95EF-4EAC-859A-CD43C8096B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 shapeId="0" xr:uid="{12E4FA50-55B4-47E5-A568-D4BD719F31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6200AB24-D0E7-48F8-91BE-AB314E2AEA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BF08E097-B4B4-47B2-AEFF-94F53365C2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2766AD1-4E0C-4572-ABFE-6286A9C7D6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A82144A-F45B-4264-8E48-A0E7CAFF1B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0DBA6E0-8901-4E69-ABE1-52BECC6933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4966153-F354-4F5C-AF87-97D4BA74EF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EA377CF3-68FE-4939-8938-3499D4C7FC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84E8A4F2-0011-4C0A-8674-D44CACACFC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D6219F76-D36F-4647-956F-07A03A1004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FE8561FA-9D23-4A85-89A0-481AFF3FB6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8B80B227-B7EF-475E-81C4-CDB0D77407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844F184-1C9D-4053-A309-055FFA888B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E2FB88D7-5DF3-44B1-9282-A2F59F03AB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<sst xmlns="http://schemas.openxmlformats.org/spreadsheetml/2006/main" count="4562" uniqueCount="482">
  <si>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</si>
  <si>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</si>
  <si>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</si>
  <si>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</si>
  <si>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</si>
  <si>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</si>
  <si>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</si>
  <si>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</si>
  <si>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</si>
  <si>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</si>
  <si>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</si>
  <si>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</si>
  <si>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</si>
  <si>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</si>
  <si>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</si>
  <si>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</si>
  <si>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</si>
  <si>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</si>
  <si>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</si>
  <si>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</si>
  <si>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</si>
  <si>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</si>
  <si>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</si>
  <si>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</si>
  <si>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</si>
  <si>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</si>
  <si>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</si>
  <si>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</si>
  <si>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</si>
  <si>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</si>
  <si>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</si>
  <si>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</si>
  <si>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</si>
  <si>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</si>
  <si>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</si>
  <si>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</si>
  <si>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</si>
  <si>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</si>
  <si>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</si>
  <si>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</si>
  <si>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</si>
  <si>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</si>
  <si>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</si>
  <si>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</si>
  <si>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</si>
  <si>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</si>
  <si>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</si>
  <si>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</si>
  <si>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</si>
  <si>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</si>
  <si>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</si>
  <si>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</si>
  <si>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</si>
  <si>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</si>
  <si>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</si>
  <si>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</si>
  <si>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</si>
  <si>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</si>
  <si>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</si>
  <si>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</si>
  <si>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</si>
  <si>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</si>
  <si>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</si>
  <si>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</si>
  <si>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</si>
  <si>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</si>
  <si>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</si>
  <si>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</si>
  <si>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</si>
  <si>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</si>
  <si>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</si>
  <si>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</si>
  <si>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</si>
  <si>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</si>
  <si>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</si>
  <si>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</si>
  <si>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</si>
  <si>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</si>
  <si>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</si>
  <si>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</si>
  <si>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</si>
  <si>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</si>
  <si>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</si>
  <si>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</si>
  <si>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</si>
  <si>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</si>
  <si>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</si>
  <si>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</si>
  <si>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</si>
  <si>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</si>
  <si>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</si>
  <si>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</si>
  <si>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</si>
  <si>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</si>
  <si>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</si>
  <si>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</si>
  <si>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</si>
  <si>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BF*XRF</t>
  </si>
  <si>
    <t>lithium borate fusion with XRF finish</t>
  </si>
  <si>
    <t>IRC</t>
  </si>
  <si>
    <t>infrared combustion furnace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</si>
  <si>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</si>
  <si>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</si>
  <si>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</si>
  <si>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</si>
  <si>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</si>
  <si>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</si>
  <si>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</si>
  <si>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</si>
  <si>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</si>
  <si>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</si>
  <si>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</si>
  <si>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</si>
  <si>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</si>
  <si>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</si>
  <si>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</si>
  <si>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</si>
  <si>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</si>
  <si>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</si>
  <si>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</si>
  <si>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</si>
  <si>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</si>
  <si>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</si>
  <si>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</si>
  <si>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</si>
  <si>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</si>
  <si>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</si>
  <si>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</si>
  <si>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</si>
  <si>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</si>
  <si>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</si>
  <si>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</si>
  <si>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</si>
  <si>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</si>
  <si>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</si>
  <si>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MgO, wt.%</t>
  </si>
  <si>
    <t>MnO, wt.%</t>
  </si>
  <si>
    <t>U, ppm</t>
  </si>
  <si>
    <t>Al, wt.%</t>
  </si>
  <si>
    <t>Be, ppm</t>
  </si>
  <si>
    <t>Ca, wt.%</t>
  </si>
  <si>
    <t>Ce, ppm</t>
  </si>
  <si>
    <t>Cr, ppm</t>
  </si>
  <si>
    <t>Dy, ppm</t>
  </si>
  <si>
    <t>Fe, wt.%</t>
  </si>
  <si>
    <t>Ga,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</si>
  <si>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</si>
  <si>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</si>
  <si>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</si>
  <si>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</si>
  <si>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</si>
  <si>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</si>
  <si>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</si>
  <si>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</si>
  <si>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</si>
  <si>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</si>
  <si>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</si>
  <si>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</si>
  <si>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</si>
  <si>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</si>
  <si>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</si>
  <si>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</si>
  <si>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</si>
  <si>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</si>
  <si>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</si>
  <si>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</si>
  <si>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</si>
  <si>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</si>
  <si>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</si>
  <si>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</si>
  <si>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</si>
  <si>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</si>
  <si>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</si>
  <si>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</si>
  <si>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</si>
  <si>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</si>
  <si>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</si>
  <si>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</si>
  <si>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</si>
  <si>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</si>
  <si>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</si>
  <si>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</si>
  <si>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</si>
  <si>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</si>
  <si>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NiO</t>
  </si>
  <si>
    <t>Cl</t>
  </si>
  <si>
    <t>CoO</t>
  </si>
  <si>
    <t>SrO</t>
  </si>
  <si>
    <t>Peroxide Fusion ICP</t>
  </si>
  <si>
    <t>&lt; 0.002</t>
  </si>
  <si>
    <t>Gas / Liquid Pycnometry</t>
  </si>
  <si>
    <t>Unity</t>
  </si>
  <si>
    <t>BaO, wt.%</t>
  </si>
  <si>
    <t>CaO, wt.%</t>
  </si>
  <si>
    <t>Cu, ppm</t>
  </si>
  <si>
    <t>P, ppm</t>
  </si>
  <si>
    <t>As, ppm</t>
  </si>
  <si>
    <t>Ba, wt.%</t>
  </si>
  <si>
    <t>Bi, ppm</t>
  </si>
  <si>
    <t>Cd, ppm</t>
  </si>
  <si>
    <t>Er, ppm</t>
  </si>
  <si>
    <t>Re, ppm</t>
  </si>
  <si>
    <t>Sb, ppm</t>
  </si>
  <si>
    <t>Se, ppm</t>
  </si>
  <si>
    <t>W, ppm</t>
  </si>
  <si>
    <t>SG, Unity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</si>
  <si>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</si>
  <si>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</si>
  <si>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</si>
  <si>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</si>
  <si>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</si>
  <si>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</si>
  <si>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</si>
  <si>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</si>
  <si>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</si>
  <si>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</si>
  <si>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</si>
  <si>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</si>
  <si>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</si>
  <si>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1.13</t>
  </si>
  <si>
    <t>1.14</t>
  </si>
  <si>
    <t>1.15</t>
  </si>
  <si>
    <t>Mean</t>
  </si>
  <si>
    <t>Median</t>
  </si>
  <si>
    <t>Std Dev.</t>
  </si>
  <si>
    <t>PDM3</t>
  </si>
  <si>
    <t>Z-Score (Absolute)</t>
  </si>
  <si>
    <t>NA</t>
  </si>
  <si>
    <t>&lt; 0.0125</t>
  </si>
  <si>
    <t>&lt; 0.02</t>
  </si>
  <si>
    <r>
      <t>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</si>
  <si>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</si>
  <si>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</si>
  <si>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</si>
  <si>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</si>
  <si>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</si>
  <si>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</si>
  <si>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</si>
  <si>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</si>
  <si>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</si>
  <si>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</si>
  <si>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</si>
  <si>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</si>
  <si>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1.12</t>
  </si>
  <si>
    <t>LOI*TGA</t>
  </si>
  <si>
    <t>LOI*Furnace</t>
  </si>
  <si>
    <t>Note: some laboratories include LOI in their fusion package.</t>
  </si>
  <si>
    <t>4A*MS</t>
  </si>
  <si>
    <t>4A*OES/MS</t>
  </si>
  <si>
    <t>&lt; 0.3</t>
  </si>
  <si>
    <t>Results from laboratory 4 were removed due to their 10 ppm reading resolution.</t>
  </si>
  <si>
    <t>Various [a]</t>
  </si>
  <si>
    <t>see footer</t>
  </si>
  <si>
    <t>&gt; 0.5</t>
  </si>
  <si>
    <t>[a]: Lab 1.13: Rnd 01 - 4A*MS, Rnd 01 - 4A*OES</t>
  </si>
  <si>
    <t>Results from laboratories 3 &amp; 4 were removed due to their 0.1 ppm or greater reading resolution.</t>
  </si>
  <si>
    <t>&lt; 0.5</t>
  </si>
  <si>
    <t>Results from laboratory 3 were removed due to their 10 ppm reading resolution.</t>
  </si>
  <si>
    <t>Results from laboratories 3, 4 &amp; 14 were removed due to their 0.1 ppm or greater reading resolution.</t>
  </si>
  <si>
    <t>&gt; 15</t>
  </si>
  <si>
    <t>&gt; 10</t>
  </si>
  <si>
    <t>&gt; 1</t>
  </si>
  <si>
    <t>&lt; 0.05</t>
  </si>
  <si>
    <t>Results from laboratories 3, 4 &amp; 14 were removed due to their 1 ppm reading resolution.</t>
  </si>
  <si>
    <t>Results from laboratories 3 &amp; 9 were removed due to their 0.1 ppm reading resolution.</t>
  </si>
  <si>
    <t>VOL*Flask</t>
  </si>
  <si>
    <t>GASPYC</t>
  </si>
  <si>
    <t>LIQPYC</t>
  </si>
  <si>
    <t>N.A.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</si>
  <si>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</si>
  <si>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</si>
  <si>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</si>
  <si>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gas expansion pycnometer</t>
  </si>
  <si>
    <t>Liquid pycnometry</t>
  </si>
  <si>
    <t>loss on ignition with muffle furnace finish</t>
  </si>
  <si>
    <t>loss on ignition with Thermal Gravimetric Analyser finish</t>
  </si>
  <si>
    <t>Volumetric with Flask finish</t>
  </si>
  <si>
    <t>Text Values:</t>
  </si>
  <si>
    <t>Not Applicable (Lab 1.03)</t>
  </si>
  <si>
    <t>Not Applicable (Lab 1.08)</t>
  </si>
  <si>
    <t>ALS, Johannesburg, South Africa</t>
  </si>
  <si>
    <t>Bureau Veritas Geoanalytical, Adelaide, SA, Australia</t>
  </si>
  <si>
    <t>Bureau Veritas Geoanalytical, Perth, WA, Australia</t>
  </si>
  <si>
    <t>Carsurin, Kendari, Sulawesi, Indonesia</t>
  </si>
  <si>
    <t>Intertek Genalysis, Johannesburg, South Africa</t>
  </si>
  <si>
    <t>Intertek Testing Services Philippines, Cupang, Muntinlupa, Philippines</t>
  </si>
  <si>
    <t>Nagrom, Perth, WA, Australia</t>
  </si>
  <si>
    <t>SGS, Randfontein, Gauteng, South Africa</t>
  </si>
  <si>
    <t>SGS Australia Mineral Services, Perth, WA, Australia</t>
  </si>
  <si>
    <t>SGS Canada Inc., Vancouver, BC, Canada</t>
  </si>
  <si>
    <t>Shiva Analyticals Ltd, Bangalore North, Karnataka, India</t>
  </si>
  <si>
    <t>UIS Analytical Services, Centurion , South Africa</t>
  </si>
  <si>
    <r>
      <t>As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</si>
  <si>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ZrO</t>
    </r>
    <r>
      <rPr>
        <vertAlign val="subscript"/>
        <sz val="10"/>
        <color theme="10"/>
        <rFont val="Arial"/>
        <family val="2"/>
      </rPr>
      <t>2</t>
    </r>
  </si>
  <si>
    <r>
      <t>Sb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</si>
  <si>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</si>
  <si>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</si>
  <si>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(wt.%)</t>
  </si>
  <si>
    <t>CaO, Calcium oxide (wt.%)</t>
  </si>
  <si>
    <t>Cu, Copper (ppm)</t>
  </si>
  <si>
    <t>Fe, Iron (wt.%)</t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</si>
  <si>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</si>
  <si>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</si>
  <si>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</si>
  <si>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Mn, Manganese (wt.%)</t>
  </si>
  <si>
    <t>MnO, Manganese oxide (wt.%)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</si>
  <si>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</si>
  <si>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t>P, Phosphorus (ppm)</t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</si>
  <si>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</si>
  <si>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</si>
  <si>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Sulphur trioxide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</si>
  <si>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</si>
  <si>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Vanadium(V) oxide (ppm)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</si>
  <si>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</si>
  <si>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Al, Aluminium (wt.%)</t>
  </si>
  <si>
    <t>As, Arsenic (ppm)</t>
  </si>
  <si>
    <t>Ba, Barium (wt.%)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</si>
  <si>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</si>
  <si>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</si>
  <si>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</si>
  <si>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</si>
  <si>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</si>
  <si>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</si>
  <si>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</si>
  <si>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</si>
  <si>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Dy, Dysprosium (ppm)</t>
  </si>
  <si>
    <t>Er, Erbium (ppm)</t>
  </si>
  <si>
    <t>Ga, Gallium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</si>
  <si>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</si>
  <si>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</si>
  <si>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</si>
  <si>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</si>
  <si>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</si>
  <si>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</si>
  <si>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</si>
  <si>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</si>
  <si>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</si>
  <si>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</si>
  <si>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</si>
  <si>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</si>
  <si>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</si>
  <si>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</si>
  <si>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</si>
  <si>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</si>
  <si>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</si>
  <si>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</si>
  <si>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</si>
  <si>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</si>
  <si>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</si>
  <si>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</si>
  <si>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</si>
  <si>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</si>
  <si>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</si>
  <si>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</si>
  <si>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</si>
  <si>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</si>
  <si>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</si>
  <si>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</si>
  <si>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</si>
  <si>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</si>
  <si>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</si>
  <si>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</si>
  <si>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</si>
  <si>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</si>
  <si>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</si>
  <si>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SG, Specific Gravity (Unity)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</si>
  <si>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</si>
  <si>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</si>
  <si>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</si>
  <si>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</si>
  <si>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</si>
  <si>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</si>
  <si>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SO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</si>
  <si>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</si>
  <si>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V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ppm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</si>
  <si>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</si>
  <si>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</si>
  <si>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173 (Certified Value 7.97 wt.%)</t>
    </r>
  </si>
  <si>
    <r>
      <t>Analytical results for 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173 (Indicative Value 85 ppm)</t>
    </r>
  </si>
  <si>
    <t>Analytical results for BaO in OREAS 173 (Certified Value 0.894 wt.%)</t>
  </si>
  <si>
    <t>Analytical results for CaO in OREAS 173 (Certified Value 0.347 wt.%)</t>
  </si>
  <si>
    <t>Analytical results for Cl in OREAS 173 (Indicative Value 15 ppm)</t>
  </si>
  <si>
    <t>Analytical results for CoO in OREAS 173 (Indicative Value 262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</si>
  <si>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173 (Indicative Value 110 ppm)</t>
    </r>
  </si>
  <si>
    <t>Analytical results for Cu in OREAS 173 (Certified Value 108 ppm)</t>
  </si>
  <si>
    <t>Analytical results for Fe in OREAS 173 (Certified Value 25.23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</si>
  <si>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173 (Certified Value 36.08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</si>
  <si>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173 (Certified Value 0.852 wt.%)</t>
    </r>
  </si>
  <si>
    <t>Analytical results for MgO in OREAS 173 (Certified Value 0.308 wt.%)</t>
  </si>
  <si>
    <t>Analytical results for Mn in OREAS 173 (Certified Value 28.3 wt.%)</t>
  </si>
  <si>
    <t>Analytical results for MnO in OREAS 173 (Certified Value 36.54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</si>
  <si>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173 (Certified Value 0.437 wt.%)</t>
    </r>
  </si>
  <si>
    <t>Analytical results for NiO in OREAS 173 (Indicative Value 182 ppm)</t>
  </si>
  <si>
    <t>Analytical results for P in OREAS 173 (Certified Value 391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</si>
  <si>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173 (Certified Value 0.09 wt.%)</t>
    </r>
  </si>
  <si>
    <t>Analytical results for Pb in OREAS 173 (Indicative Value 285 ppm)</t>
  </si>
  <si>
    <r>
      <t>Analytical results for 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173 (Indicative Value 13.3 ppm)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</si>
  <si>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173 (Certified Value 7.1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</si>
  <si>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173 (Certified Value 0.015 wt.%)</t>
    </r>
  </si>
  <si>
    <t>Analytical results for SrO in OREAS 173 (Indicative Value 503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</si>
  <si>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173 (Certified Value 0.353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</si>
  <si>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173 (Certified Value 223 ppm)</t>
    </r>
  </si>
  <si>
    <t>Analytical results for Zn in OREAS 173 (Indicative Value 97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</si>
  <si>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173 (Indicative Value 118 ppm)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</si>
  <si>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173 (Certified Value 6.55 wt.%)</t>
    </r>
  </si>
  <si>
    <t>Analytical results for Ag in OREAS 173 (Indicative Value 0.061 ppm)</t>
  </si>
  <si>
    <t>Analytical results for Al in OREAS 173 (Certified Value 3.58 wt.%)</t>
  </si>
  <si>
    <t>Analytical results for As in OREAS 173 (Certified Value 57 ppm)</t>
  </si>
  <si>
    <t>Analytical results for Ba in OREAS 173 (Certified Value 0.79 wt.%)</t>
  </si>
  <si>
    <t>Analytical results for Be in OREAS 173 (Certified Value 4.6 ppm)</t>
  </si>
  <si>
    <t>Analytical results for Bi in OREAS 173 (Certified Value 0.94 ppm)</t>
  </si>
  <si>
    <t>Analytical results for Ca in OREAS 173 (Certified Value 0.246 wt.%)</t>
  </si>
  <si>
    <t>Analytical results for Cd in OREAS 173 (Certified Value 0.27 ppm)</t>
  </si>
  <si>
    <t>Analytical results for Ce in OREAS 173 (Certified Value 64 ppm)</t>
  </si>
  <si>
    <t>Analytical results for Co in OREAS 173 (Certified Value 70 ppm)</t>
  </si>
  <si>
    <t>Analytical results for Cr in OREAS 173 (Certified Value 69 ppm)</t>
  </si>
  <si>
    <t>Analytical results for Cs in OREAS 173 (Certified Value 0.91 ppm)</t>
  </si>
  <si>
    <t>Analytical results for Cu in OREAS 173 (Certified Value 103 ppm)</t>
  </si>
  <si>
    <t>Analytical results for Dy in OREAS 173 (Certified Value 7.54 ppm)</t>
  </si>
  <si>
    <t>Analytical results for Er in OREAS 173 (Certified Value 4.39 ppm)</t>
  </si>
  <si>
    <t>Analytical results for Eu in OREAS 173 (Indicative Value 2.84 ppm)</t>
  </si>
  <si>
    <t>Analytical results for Fe in OREAS 173 (Certified Value 25.17 wt.%)</t>
  </si>
  <si>
    <t>Analytical results for Ga in OREAS 173 (Certified Value 16.3 ppm)</t>
  </si>
  <si>
    <t>Analytical results for Gd in OREAS 173 (Indicative Value 8.74 ppm)</t>
  </si>
  <si>
    <t>Analytical results for Ge in OREAS 173 (Indicative Value 0.21 ppm)</t>
  </si>
  <si>
    <t>Analytical results for Hf in OREAS 173 (Certified Value 2.05 ppm)</t>
  </si>
  <si>
    <t>Analytical results for Ho in OREAS 173 (Certified Value 1.56 ppm)</t>
  </si>
  <si>
    <t>Analytical results for In in OREAS 173 (Certified Value 0.088 ppm)</t>
  </si>
  <si>
    <t>Analytical results for K in OREAS 173 (Certified Value 0.708 wt.%)</t>
  </si>
  <si>
    <t>Analytical results for La in OREAS 173 (Certified Value 34.5 ppm)</t>
  </si>
  <si>
    <t>Analytical results for Li in OREAS 173 (Certified Value 1181 ppm)</t>
  </si>
  <si>
    <t>Analytical results for Lu in OREAS 173 (Certified Value 0.6 ppm)</t>
  </si>
  <si>
    <t>Analytical results for Mg in OREAS 173 (Certified Value 0.166 wt.%)</t>
  </si>
  <si>
    <t>Analytical results for Mn in OREAS 173 (Certified Value 28.25 wt.%)</t>
  </si>
  <si>
    <t>Analytical results for Mo in OREAS 173 (Certified Value 2.06 ppm)</t>
  </si>
  <si>
    <t>Analytical results for Na in OREAS 173 (Certified Value 0.32 wt.%)</t>
  </si>
  <si>
    <t>Analytical results for Nb in OREAS 173 (Certified Value 5.1 ppm)</t>
  </si>
  <si>
    <t>Analytical results for Nd in OREAS 173 (Certified Value 35.8 ppm)</t>
  </si>
  <si>
    <t>Analytical results for Ni in OREAS 173 (Certified Value 137 ppm)</t>
  </si>
  <si>
    <t>Analytical results for P in OREAS 173 (Certified Value 0.035 wt.%)</t>
  </si>
  <si>
    <t>Analytical results for Pb in OREAS 173 (Certified Value 282 ppm)</t>
  </si>
  <si>
    <t>Analytical results for Pr in OREAS 173 (Certified Value 8.58 ppm)</t>
  </si>
  <si>
    <t>Analytical results for Rb in OREAS 173 (Certified Value 11.9 ppm)</t>
  </si>
  <si>
    <t>Analytical results for Re in OREAS 173 (Certified Value &lt; 0.002 ppm)</t>
  </si>
  <si>
    <t>Analytical results for S in OREAS 173 (Indicative Value 0.06 wt.%)</t>
  </si>
  <si>
    <t>Analytical results for Sb in OREAS 173 (Certified Value 3.23 ppm)</t>
  </si>
  <si>
    <t>Analytical results for Sc in OREAS 173 (Certified Value 16.2 ppm)</t>
  </si>
  <si>
    <t>Analytical results for Se in OREAS 173 (Certified Value &lt; 1 ppm)</t>
  </si>
  <si>
    <t>Analytical results for Sm in OREAS 173 (Certified Value 8.28 ppm)</t>
  </si>
  <si>
    <t>Analytical results for Sn in OREAS 173 (Certified Value 1.98 ppm)</t>
  </si>
  <si>
    <t>Analytical results for Sr in OREAS 173 (Certified Value 420 ppm)</t>
  </si>
  <si>
    <t>Analytical results for Ta in OREAS 173 (Certified Value 0.35 ppm)</t>
  </si>
  <si>
    <t>Analytical results for Tb in OREAS 173 (Certified Value 1.3 ppm)</t>
  </si>
  <si>
    <t>Analytical results for Te in OREAS 173 (Indicative Value 0.12 ppm)</t>
  </si>
  <si>
    <t>Analytical results for Th in OREAS 173 (Certified Value 4.43 ppm)</t>
  </si>
  <si>
    <t>Analytical results for Ti in OREAS 173 (Certified Value 0.199 wt.%)</t>
  </si>
  <si>
    <t>Analytical results for Tl in OREAS 173 (Certified Value 0.82 ppm)</t>
  </si>
  <si>
    <t>Analytical results for Tm in OREAS 173 (Certified Value 0.61 ppm)</t>
  </si>
  <si>
    <t>Analytical results for U in OREAS 173 (Certified Value 1.64 ppm)</t>
  </si>
  <si>
    <t>Analytical results for V in OREAS 173 (Certified Value 118 ppm)</t>
  </si>
  <si>
    <t>Analytical results for W in OREAS 173 (Certified Value 9.11 ppm)</t>
  </si>
  <si>
    <t>Analytical results for Y in OREAS 173 (Certified Value 49.6 ppm)</t>
  </si>
  <si>
    <t>Analytical results for Yb in OREAS 173 (Certified Value 3.85 ppm)</t>
  </si>
  <si>
    <t>Analytical results for Zn in OREAS 173 (Certified Value 80 ppm)</t>
  </si>
  <si>
    <t>Analytical results for Zr in OREAS 173 (Certified Value 71 ppm)</t>
  </si>
  <si>
    <t>Analytical results for SG in OREAS 173 (Certified Value 4.25 Unity)</t>
  </si>
  <si>
    <t>Analytical results for C in OREAS 173 (Indicative Value 0.018 wt.%)</t>
  </si>
  <si>
    <t>Analytical results for S in OREAS 173 (Indicative Value 0.004 wt.%)</t>
  </si>
  <si>
    <t>Analytical results for Al in OREAS 173 (Indicative Value 3.61 wt.%)</t>
  </si>
  <si>
    <t>Analytical results for Ca in OREAS 173 (Indicative Value 0.191 wt.%)</t>
  </si>
  <si>
    <t>Analytical results for Fe in OREAS 173 (Indicative Value 26.19 wt.%)</t>
  </si>
  <si>
    <t>Analytical results for K in OREAS 173 (Indicative Value 0.655 wt.%)</t>
  </si>
  <si>
    <t>Analytical results for Mg in OREAS 173 (Indicative Value 0.133 wt.%)</t>
  </si>
  <si>
    <t>Analytical results for Mn in OREAS 173 (Indicative Value 28.82 wt.%)</t>
  </si>
  <si>
    <t>Analytical results for Si in OREAS 173 (Indicative Value 3.26 wt.%)</t>
  </si>
  <si>
    <t>Analytical results for Ti in OREAS 173 (Indicative Value 0.182 wt.%)</t>
  </si>
  <si>
    <t/>
  </si>
  <si>
    <t>Table 5. Participating Laboratory List used for OREAS 173</t>
  </si>
  <si>
    <t>Table 4. Abbreviations used for OREAS 173</t>
  </si>
  <si>
    <t>Table 3. Indicative Values for OREAS 173</t>
  </si>
  <si>
    <t>Table 2. Certified Values, 95% Confidence and Tolerance Limits for OREAS 173</t>
  </si>
  <si>
    <t>Table 1. Certified Values and Performance Gates for OREAS 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</si>
</sst>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2" fontId="4" fillId="26" borderId="43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3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35" fillId="0" borderId="27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13</xdr:col>
      <xdr:colOff>125887</xdr:colOff>
      <xdr:row>86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AAD5B5-3969-4CD8-8497-323E714CE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5697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37</xdr:row>
      <xdr:rowOff>0</xdr:rowOff>
    </xdr:from>
    <xdr:to>
      <xdr:col>9</xdr:col>
      <xdr:colOff>402669</xdr:colOff>
      <xdr:row>42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B7C03A-06C5-4A35-8D9B-935DF4647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088202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145</xdr:row>
      <xdr:rowOff>0</xdr:rowOff>
    </xdr:from>
    <xdr:to>
      <xdr:col>9</xdr:col>
      <xdr:colOff>402669</xdr:colOff>
      <xdr:row>150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E0975-E62E-43F8-8BDC-FACC16C1C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3868202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7</xdr:col>
      <xdr:colOff>316387</xdr:colOff>
      <xdr:row>86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9F3DD-BBD3-4FD7-9661-DC19724F5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4592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10</xdr:col>
      <xdr:colOff>383062</xdr:colOff>
      <xdr:row>22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5F101F-2FC5-485F-8711-B4D3FAB17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8100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B4EC7F-5BF1-43B6-9B3A-47CA50AA6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</xdr:col>
      <xdr:colOff>5097937</xdr:colOff>
      <xdr:row>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4BF1F-D4B8-4BB5-A6BE-28471B700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487</xdr:row>
      <xdr:rowOff>0</xdr:rowOff>
    </xdr:from>
    <xdr:to>
      <xdr:col>9</xdr:col>
      <xdr:colOff>525584</xdr:colOff>
      <xdr:row>492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BFB66-08DD-49E9-9A74-8D8C13C75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82020833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9</xdr:col>
      <xdr:colOff>337342</xdr:colOff>
      <xdr:row>25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C18AE1-6897-4660-8873-00743FDDE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333756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1090</xdr:row>
      <xdr:rowOff>0</xdr:rowOff>
    </xdr:from>
    <xdr:to>
      <xdr:col>9</xdr:col>
      <xdr:colOff>362891</xdr:colOff>
      <xdr:row>1095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CA6877-2716-491E-836E-053025FFC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180470735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159815</xdr:rowOff>
    </xdr:from>
    <xdr:to>
      <xdr:col>9</xdr:col>
      <xdr:colOff>350332</xdr:colOff>
      <xdr:row>24</xdr:row>
      <xdr:rowOff>84919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FEF13E-081E-4297-B4B5-8CC6F239B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3100419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8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36" t="s">
        <v>481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</row>
    <row r="2" spans="1:13" s="52" customFormat="1" ht="15" customHeight="1">
      <c r="A2" s="53"/>
      <c r="B2" s="238" t="s">
        <v>2</v>
      </c>
      <c r="C2" s="240" t="s">
        <v>68</v>
      </c>
      <c r="D2" s="242" t="s">
        <v>69</v>
      </c>
      <c r="E2" s="243"/>
      <c r="F2" s="243"/>
      <c r="G2" s="243"/>
      <c r="H2" s="244"/>
      <c r="I2" s="245" t="s">
        <v>70</v>
      </c>
      <c r="J2" s="246"/>
      <c r="K2" s="247"/>
      <c r="L2" s="248" t="s">
        <v>71</v>
      </c>
      <c r="M2" s="248"/>
    </row>
    <row r="3" spans="1:13" s="52" customFormat="1" ht="15" customHeight="1">
      <c r="A3" s="53"/>
      <c r="B3" s="239"/>
      <c r="C3" s="241"/>
      <c r="D3" s="150" t="s">
        <v>79</v>
      </c>
      <c r="E3" s="150" t="s">
        <v>72</v>
      </c>
      <c r="F3" s="150" t="s">
        <v>73</v>
      </c>
      <c r="G3" s="150" t="s">
        <v>74</v>
      </c>
      <c r="H3" s="150" t="s">
        <v>75</v>
      </c>
      <c r="I3" s="151" t="s">
        <v>76</v>
      </c>
      <c r="J3" s="150" t="s">
        <v>77</v>
      </c>
      <c r="K3" s="152" t="s">
        <v>78</v>
      </c>
      <c r="L3" s="150" t="s">
        <v>66</v>
      </c>
      <c r="M3" s="150" t="s">
        <v>67</v>
      </c>
    </row>
    <row r="4" spans="1:13" s="52" customFormat="1" ht="15" customHeight="1">
      <c r="A4" s="53"/>
      <c r="B4" s="153" t="s">
        <v>134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5"/>
    </row>
    <row r="5" spans="1:13" ht="15" customHeight="1">
      <c r="A5" s="53"/>
      <c r="B5" s="156" t="s">
        <v>366</v>
      </c>
      <c r="C5" s="141">
        <v>7.9676666666666671</v>
      </c>
      <c r="D5" s="54">
        <v>8.7153987277307249E-2</v>
      </c>
      <c r="E5" s="142">
        <v>7.7933586921120526</v>
      </c>
      <c r="F5" s="142">
        <v>8.1419746412212817</v>
      </c>
      <c r="G5" s="142">
        <v>7.7062047048347457</v>
      </c>
      <c r="H5" s="142">
        <v>8.2291286284985894</v>
      </c>
      <c r="I5" s="56">
        <v>1.0938458010790349E-2</v>
      </c>
      <c r="J5" s="55">
        <v>2.1876916021580699E-2</v>
      </c>
      <c r="K5" s="57">
        <v>3.2815374032371045E-2</v>
      </c>
      <c r="L5" s="142">
        <v>7.5692833333333338</v>
      </c>
      <c r="M5" s="142">
        <v>8.3660500000000013</v>
      </c>
    </row>
    <row r="6" spans="1:13" ht="15" customHeight="1">
      <c r="A6" s="53"/>
      <c r="B6" s="156" t="s">
        <v>192</v>
      </c>
      <c r="C6" s="228">
        <v>0.89408416666666668</v>
      </c>
      <c r="D6" s="54">
        <v>2.588267682947807E-2</v>
      </c>
      <c r="E6" s="54">
        <v>0.8423188130077105</v>
      </c>
      <c r="F6" s="54">
        <v>0.94584952032562286</v>
      </c>
      <c r="G6" s="54">
        <v>0.81643613617823241</v>
      </c>
      <c r="H6" s="54">
        <v>0.97173219715510095</v>
      </c>
      <c r="I6" s="56">
        <v>2.8948814657991449E-2</v>
      </c>
      <c r="J6" s="55">
        <v>5.7897629315982899E-2</v>
      </c>
      <c r="K6" s="57">
        <v>8.6846443973974341E-2</v>
      </c>
      <c r="L6" s="54">
        <v>0.84937995833333335</v>
      </c>
      <c r="M6" s="54">
        <v>0.93878837500000001</v>
      </c>
    </row>
    <row r="7" spans="1:13" ht="15" customHeight="1">
      <c r="A7" s="53"/>
      <c r="B7" s="156" t="s">
        <v>193</v>
      </c>
      <c r="C7" s="228">
        <v>0.34740097222222222</v>
      </c>
      <c r="D7" s="54">
        <v>8.5447691205247228E-3</v>
      </c>
      <c r="E7" s="54">
        <v>0.3303114339811728</v>
      </c>
      <c r="F7" s="54">
        <v>0.36449051046327163</v>
      </c>
      <c r="G7" s="54">
        <v>0.32176666486064803</v>
      </c>
      <c r="H7" s="54">
        <v>0.3730352795837964</v>
      </c>
      <c r="I7" s="56">
        <v>2.4596272905819287E-2</v>
      </c>
      <c r="J7" s="55">
        <v>4.9192545811638573E-2</v>
      </c>
      <c r="K7" s="57">
        <v>7.3788818717457863E-2</v>
      </c>
      <c r="L7" s="54">
        <v>0.33003092361111108</v>
      </c>
      <c r="M7" s="54">
        <v>0.36477102083333335</v>
      </c>
    </row>
    <row r="8" spans="1:13" ht="15" customHeight="1">
      <c r="A8" s="53"/>
      <c r="B8" s="156" t="s">
        <v>194</v>
      </c>
      <c r="C8" s="229">
        <v>107.70112371518348</v>
      </c>
      <c r="D8" s="230">
        <v>12.851107096139375</v>
      </c>
      <c r="E8" s="230">
        <v>81.998909522904739</v>
      </c>
      <c r="F8" s="230">
        <v>133.40333790746223</v>
      </c>
      <c r="G8" s="230">
        <v>69.147802426765367</v>
      </c>
      <c r="H8" s="230">
        <v>146.2544450036016</v>
      </c>
      <c r="I8" s="56">
        <v>0.11932194068953481</v>
      </c>
      <c r="J8" s="55">
        <v>0.23864388137906961</v>
      </c>
      <c r="K8" s="57">
        <v>0.35796582206860439</v>
      </c>
      <c r="L8" s="230">
        <v>102.31606752942432</v>
      </c>
      <c r="M8" s="230">
        <v>113.08617990094265</v>
      </c>
    </row>
    <row r="9" spans="1:13" ht="15" customHeight="1">
      <c r="A9" s="53"/>
      <c r="B9" s="156" t="s">
        <v>144</v>
      </c>
      <c r="C9" s="141">
        <v>25.23286841757912</v>
      </c>
      <c r="D9" s="54">
        <v>0.23126603027220957</v>
      </c>
      <c r="E9" s="142">
        <v>24.770336357034701</v>
      </c>
      <c r="F9" s="142">
        <v>25.695400478123538</v>
      </c>
      <c r="G9" s="142">
        <v>24.539070326762491</v>
      </c>
      <c r="H9" s="142">
        <v>25.926666508395748</v>
      </c>
      <c r="I9" s="56">
        <v>9.1652691420168551E-3</v>
      </c>
      <c r="J9" s="55">
        <v>1.833053828403371E-2</v>
      </c>
      <c r="K9" s="57">
        <v>2.7495807426050567E-2</v>
      </c>
      <c r="L9" s="142">
        <v>23.971224996700165</v>
      </c>
      <c r="M9" s="142">
        <v>26.494511838458074</v>
      </c>
    </row>
    <row r="10" spans="1:13" ht="15" customHeight="1">
      <c r="A10" s="53"/>
      <c r="B10" s="156" t="s">
        <v>367</v>
      </c>
      <c r="C10" s="141">
        <v>36.075431976612876</v>
      </c>
      <c r="D10" s="54">
        <v>0.33064104347899065</v>
      </c>
      <c r="E10" s="142">
        <v>35.414149889654894</v>
      </c>
      <c r="F10" s="142">
        <v>36.736714063570858</v>
      </c>
      <c r="G10" s="142">
        <v>35.083508846175903</v>
      </c>
      <c r="H10" s="142">
        <v>37.067355107049849</v>
      </c>
      <c r="I10" s="56">
        <v>9.1652691419839387E-3</v>
      </c>
      <c r="J10" s="55">
        <v>1.8330538283967877E-2</v>
      </c>
      <c r="K10" s="57">
        <v>2.7495807425951816E-2</v>
      </c>
      <c r="L10" s="142">
        <v>34.271660377782233</v>
      </c>
      <c r="M10" s="142">
        <v>37.879203575443519</v>
      </c>
    </row>
    <row r="11" spans="1:13" ht="15" customHeight="1">
      <c r="A11" s="53"/>
      <c r="B11" s="156" t="s">
        <v>368</v>
      </c>
      <c r="C11" s="228">
        <v>0.85247461904761923</v>
      </c>
      <c r="D11" s="54">
        <v>1.7714794655655768E-2</v>
      </c>
      <c r="E11" s="54">
        <v>0.81704502973630766</v>
      </c>
      <c r="F11" s="54">
        <v>0.8879042083589308</v>
      </c>
      <c r="G11" s="54">
        <v>0.79933023508065193</v>
      </c>
      <c r="H11" s="54">
        <v>0.90561900301458653</v>
      </c>
      <c r="I11" s="56">
        <v>2.0780436460907957E-2</v>
      </c>
      <c r="J11" s="55">
        <v>4.1560872921815914E-2</v>
      </c>
      <c r="K11" s="57">
        <v>6.2341309382723871E-2</v>
      </c>
      <c r="L11" s="54">
        <v>0.80985088809523831</v>
      </c>
      <c r="M11" s="54">
        <v>0.89509835000000015</v>
      </c>
    </row>
    <row r="12" spans="1:13" ht="15" customHeight="1">
      <c r="A12" s="53"/>
      <c r="B12" s="156" t="s">
        <v>135</v>
      </c>
      <c r="C12" s="228">
        <v>0.30793678571428568</v>
      </c>
      <c r="D12" s="54">
        <v>2.0325010782514773E-2</v>
      </c>
      <c r="E12" s="54">
        <v>0.26728676414925612</v>
      </c>
      <c r="F12" s="54">
        <v>0.34858680727931524</v>
      </c>
      <c r="G12" s="54">
        <v>0.24696175336674137</v>
      </c>
      <c r="H12" s="54">
        <v>0.36891181806182999</v>
      </c>
      <c r="I12" s="56">
        <v>6.6003841455216775E-2</v>
      </c>
      <c r="J12" s="55">
        <v>0.13200768291043355</v>
      </c>
      <c r="K12" s="57">
        <v>0.19801152436565034</v>
      </c>
      <c r="L12" s="54">
        <v>0.2925399464285714</v>
      </c>
      <c r="M12" s="54">
        <v>0.32333362499999996</v>
      </c>
    </row>
    <row r="13" spans="1:13" ht="15" customHeight="1">
      <c r="A13" s="53"/>
      <c r="B13" s="156" t="s">
        <v>152</v>
      </c>
      <c r="C13" s="141">
        <v>28.296795373220274</v>
      </c>
      <c r="D13" s="54">
        <v>0.27484565433743097</v>
      </c>
      <c r="E13" s="142">
        <v>27.747104064545411</v>
      </c>
      <c r="F13" s="142">
        <v>28.846486681895136</v>
      </c>
      <c r="G13" s="142">
        <v>27.472258410207981</v>
      </c>
      <c r="H13" s="142">
        <v>29.121332336232566</v>
      </c>
      <c r="I13" s="56">
        <v>9.71296045055128E-3</v>
      </c>
      <c r="J13" s="55">
        <v>1.942592090110256E-2</v>
      </c>
      <c r="K13" s="57">
        <v>2.913888135165384E-2</v>
      </c>
      <c r="L13" s="142">
        <v>26.881955604559259</v>
      </c>
      <c r="M13" s="142">
        <v>29.711635141881288</v>
      </c>
    </row>
    <row r="14" spans="1:13" ht="15" customHeight="1">
      <c r="A14" s="53"/>
      <c r="B14" s="156" t="s">
        <v>136</v>
      </c>
      <c r="C14" s="141">
        <v>36.537593918345728</v>
      </c>
      <c r="D14" s="54">
        <v>0.35488820468950838</v>
      </c>
      <c r="E14" s="142">
        <v>35.82781750896671</v>
      </c>
      <c r="F14" s="142">
        <v>37.247370327724745</v>
      </c>
      <c r="G14" s="142">
        <v>35.472929304277201</v>
      </c>
      <c r="H14" s="142">
        <v>37.602258532414254</v>
      </c>
      <c r="I14" s="56">
        <v>9.7129604506145939E-3</v>
      </c>
      <c r="J14" s="55">
        <v>1.9425920901229188E-2</v>
      </c>
      <c r="K14" s="57">
        <v>2.9138881351843782E-2</v>
      </c>
      <c r="L14" s="142">
        <v>34.710714222428443</v>
      </c>
      <c r="M14" s="142">
        <v>38.364473614263012</v>
      </c>
    </row>
    <row r="15" spans="1:13" s="52" customFormat="1" ht="15" customHeight="1">
      <c r="A15" s="53"/>
      <c r="B15" s="156" t="s">
        <v>369</v>
      </c>
      <c r="C15" s="228">
        <v>0.43732771212121208</v>
      </c>
      <c r="D15" s="54">
        <v>1.845840005055506E-2</v>
      </c>
      <c r="E15" s="54">
        <v>0.40041091202010193</v>
      </c>
      <c r="F15" s="54">
        <v>0.47424451222232222</v>
      </c>
      <c r="G15" s="54">
        <v>0.38195251196954688</v>
      </c>
      <c r="H15" s="54">
        <v>0.49270291227287727</v>
      </c>
      <c r="I15" s="56">
        <v>4.220724993855187E-2</v>
      </c>
      <c r="J15" s="55">
        <v>8.4414499877103741E-2</v>
      </c>
      <c r="K15" s="57">
        <v>0.1266217498156556</v>
      </c>
      <c r="L15" s="54">
        <v>0.41546132651515144</v>
      </c>
      <c r="M15" s="54">
        <v>0.45919409772727271</v>
      </c>
    </row>
    <row r="16" spans="1:13" ht="15" customHeight="1">
      <c r="A16" s="53"/>
      <c r="B16" s="156" t="s">
        <v>195</v>
      </c>
      <c r="C16" s="229">
        <v>391.48246296090559</v>
      </c>
      <c r="D16" s="230">
        <v>7.1165680195568726</v>
      </c>
      <c r="E16" s="230">
        <v>377.24932692179186</v>
      </c>
      <c r="F16" s="230">
        <v>405.71559900001932</v>
      </c>
      <c r="G16" s="230">
        <v>370.13275890223497</v>
      </c>
      <c r="H16" s="230">
        <v>412.83216701957622</v>
      </c>
      <c r="I16" s="56">
        <v>1.8178510387750244E-2</v>
      </c>
      <c r="J16" s="55">
        <v>3.6357020775500487E-2</v>
      </c>
      <c r="K16" s="57">
        <v>5.4535531163250731E-2</v>
      </c>
      <c r="L16" s="230">
        <v>371.90833981286033</v>
      </c>
      <c r="M16" s="230">
        <v>411.05658610895085</v>
      </c>
    </row>
    <row r="17" spans="1:13" ht="15" customHeight="1">
      <c r="A17" s="53"/>
      <c r="B17" s="156" t="s">
        <v>370</v>
      </c>
      <c r="C17" s="228">
        <v>8.9712121212121188E-2</v>
      </c>
      <c r="D17" s="54">
        <v>1.6308327273569798E-3</v>
      </c>
      <c r="E17" s="54">
        <v>8.645045575740723E-2</v>
      </c>
      <c r="F17" s="54">
        <v>9.2973786666835145E-2</v>
      </c>
      <c r="G17" s="54">
        <v>8.4819623030050251E-2</v>
      </c>
      <c r="H17" s="54">
        <v>9.4604619394192124E-2</v>
      </c>
      <c r="I17" s="56">
        <v>1.8178510387698143E-2</v>
      </c>
      <c r="J17" s="55">
        <v>3.6357020775396286E-2</v>
      </c>
      <c r="K17" s="57">
        <v>5.4535531163094425E-2</v>
      </c>
      <c r="L17" s="54">
        <v>8.5226515151515123E-2</v>
      </c>
      <c r="M17" s="54">
        <v>9.4197727272727252E-2</v>
      </c>
    </row>
    <row r="18" spans="1:13" ht="15" customHeight="1">
      <c r="A18" s="53"/>
      <c r="B18" s="156" t="s">
        <v>371</v>
      </c>
      <c r="C18" s="141">
        <v>7.099564285714286</v>
      </c>
      <c r="D18" s="54">
        <v>7.9217048765736181E-2</v>
      </c>
      <c r="E18" s="142">
        <v>6.9411301881828136</v>
      </c>
      <c r="F18" s="142">
        <v>7.2579983832457584</v>
      </c>
      <c r="G18" s="142">
        <v>6.8619131394170774</v>
      </c>
      <c r="H18" s="142">
        <v>7.3372154320114946</v>
      </c>
      <c r="I18" s="56">
        <v>1.115801555950925E-2</v>
      </c>
      <c r="J18" s="55">
        <v>2.23160311190185E-2</v>
      </c>
      <c r="K18" s="57">
        <v>3.3474046678527748E-2</v>
      </c>
      <c r="L18" s="142">
        <v>6.7445860714285715</v>
      </c>
      <c r="M18" s="142">
        <v>7.4545425000000005</v>
      </c>
    </row>
    <row r="19" spans="1:13" ht="15" customHeight="1">
      <c r="A19" s="53"/>
      <c r="B19" s="156" t="s">
        <v>372</v>
      </c>
      <c r="C19" s="228">
        <v>1.4934396720356269E-2</v>
      </c>
      <c r="D19" s="54">
        <v>3.7683439985136307E-3</v>
      </c>
      <c r="E19" s="54">
        <v>7.3977087233290072E-3</v>
      </c>
      <c r="F19" s="54">
        <v>2.247108471738353E-2</v>
      </c>
      <c r="G19" s="54">
        <v>3.6293647248153756E-3</v>
      </c>
      <c r="H19" s="54">
        <v>2.6239428715897163E-2</v>
      </c>
      <c r="I19" s="56">
        <v>0.25232649628071047</v>
      </c>
      <c r="J19" s="55">
        <v>0.50465299256142093</v>
      </c>
      <c r="K19" s="57">
        <v>0.7569794888421314</v>
      </c>
      <c r="L19" s="54">
        <v>1.4187676884338455E-2</v>
      </c>
      <c r="M19" s="54">
        <v>1.5681116556374081E-2</v>
      </c>
    </row>
    <row r="20" spans="1:13" ht="15" customHeight="1">
      <c r="A20" s="53"/>
      <c r="B20" s="156" t="s">
        <v>373</v>
      </c>
      <c r="C20" s="228">
        <v>0.35283089743589746</v>
      </c>
      <c r="D20" s="54">
        <v>7.6979119919028827E-3</v>
      </c>
      <c r="E20" s="54">
        <v>0.33743507345209167</v>
      </c>
      <c r="F20" s="54">
        <v>0.36822672141970325</v>
      </c>
      <c r="G20" s="54">
        <v>0.32973716146018883</v>
      </c>
      <c r="H20" s="54">
        <v>0.37592463341160609</v>
      </c>
      <c r="I20" s="56">
        <v>2.1817567701256788E-2</v>
      </c>
      <c r="J20" s="55">
        <v>4.3635135402513577E-2</v>
      </c>
      <c r="K20" s="57">
        <v>6.5452703103770368E-2</v>
      </c>
      <c r="L20" s="54">
        <v>0.33518935256410259</v>
      </c>
      <c r="M20" s="54">
        <v>0.37047244230769233</v>
      </c>
    </row>
    <row r="21" spans="1:13" ht="15" customHeight="1">
      <c r="A21" s="53"/>
      <c r="B21" s="156" t="s">
        <v>374</v>
      </c>
      <c r="C21" s="229">
        <v>222.60000000000005</v>
      </c>
      <c r="D21" s="230">
        <v>40.197496076547807</v>
      </c>
      <c r="E21" s="230">
        <v>142.20500784690444</v>
      </c>
      <c r="F21" s="230">
        <v>302.99499215309567</v>
      </c>
      <c r="G21" s="230">
        <v>102.00751177035663</v>
      </c>
      <c r="H21" s="230">
        <v>343.19248822964346</v>
      </c>
      <c r="I21" s="56">
        <v>0.18058174338071786</v>
      </c>
      <c r="J21" s="55">
        <v>0.36116348676143573</v>
      </c>
      <c r="K21" s="57">
        <v>0.54174523014215359</v>
      </c>
      <c r="L21" s="230">
        <v>211.47000000000006</v>
      </c>
      <c r="M21" s="230">
        <v>233.73000000000005</v>
      </c>
    </row>
    <row r="22" spans="1:13" ht="15" customHeight="1">
      <c r="A22" s="53"/>
      <c r="B22" s="42" t="s">
        <v>181</v>
      </c>
      <c r="C22" s="43"/>
      <c r="D22" s="157"/>
      <c r="E22" s="159"/>
      <c r="F22" s="159"/>
      <c r="G22" s="159"/>
      <c r="H22" s="159"/>
      <c r="I22" s="158"/>
      <c r="J22" s="158"/>
      <c r="K22" s="158"/>
      <c r="L22" s="159"/>
      <c r="M22" s="160"/>
    </row>
    <row r="23" spans="1:13" ht="15" customHeight="1">
      <c r="A23" s="53"/>
      <c r="B23" s="156" t="s">
        <v>375</v>
      </c>
      <c r="C23" s="141">
        <v>6.5529027777777777</v>
      </c>
      <c r="D23" s="54">
        <v>0.20816835299444875</v>
      </c>
      <c r="E23" s="142">
        <v>6.1365660717888799</v>
      </c>
      <c r="F23" s="142">
        <v>6.9692394837666756</v>
      </c>
      <c r="G23" s="142">
        <v>5.9283977187944314</v>
      </c>
      <c r="H23" s="142">
        <v>7.177407836761124</v>
      </c>
      <c r="I23" s="56">
        <v>3.1767349532544543E-2</v>
      </c>
      <c r="J23" s="55">
        <v>6.3534699065089087E-2</v>
      </c>
      <c r="K23" s="57">
        <v>9.5302048597633637E-2</v>
      </c>
      <c r="L23" s="142">
        <v>6.2252576388888885</v>
      </c>
      <c r="M23" s="142">
        <v>6.880547916666667</v>
      </c>
    </row>
    <row r="24" spans="1:13" ht="15" customHeight="1">
      <c r="A24" s="53"/>
      <c r="B24" s="42" t="s">
        <v>182</v>
      </c>
      <c r="C24" s="43"/>
      <c r="D24" s="157"/>
      <c r="E24" s="159"/>
      <c r="F24" s="159"/>
      <c r="G24" s="159"/>
      <c r="H24" s="159"/>
      <c r="I24" s="158"/>
      <c r="J24" s="158"/>
      <c r="K24" s="158"/>
      <c r="L24" s="159"/>
      <c r="M24" s="160"/>
    </row>
    <row r="25" spans="1:13" ht="15" customHeight="1">
      <c r="A25" s="53"/>
      <c r="B25" s="156" t="s">
        <v>138</v>
      </c>
      <c r="C25" s="141">
        <v>3.5797645833333331</v>
      </c>
      <c r="D25" s="54">
        <v>0.32005555401389668</v>
      </c>
      <c r="E25" s="142">
        <v>2.9396534753055397</v>
      </c>
      <c r="F25" s="142">
        <v>4.2198756913611266</v>
      </c>
      <c r="G25" s="142">
        <v>2.6195979212916431</v>
      </c>
      <c r="H25" s="142">
        <v>4.5399312453750227</v>
      </c>
      <c r="I25" s="56">
        <v>8.9406872033991072E-2</v>
      </c>
      <c r="J25" s="55">
        <v>0.17881374406798214</v>
      </c>
      <c r="K25" s="57">
        <v>0.26822061610197323</v>
      </c>
      <c r="L25" s="142">
        <v>3.4007763541666662</v>
      </c>
      <c r="M25" s="142">
        <v>3.7587528125</v>
      </c>
    </row>
    <row r="26" spans="1:13" ht="15" customHeight="1">
      <c r="A26" s="53"/>
      <c r="B26" s="156" t="s">
        <v>196</v>
      </c>
      <c r="C26" s="229">
        <v>57.109047619047615</v>
      </c>
      <c r="D26" s="230">
        <v>7.9639125082477404</v>
      </c>
      <c r="E26" s="230">
        <v>41.181222602552133</v>
      </c>
      <c r="F26" s="230">
        <v>73.036872635543091</v>
      </c>
      <c r="G26" s="230">
        <v>33.217310094304395</v>
      </c>
      <c r="H26" s="230">
        <v>81.000785143790836</v>
      </c>
      <c r="I26" s="56">
        <v>0.1394509773892908</v>
      </c>
      <c r="J26" s="55">
        <v>0.2789019547785816</v>
      </c>
      <c r="K26" s="57">
        <v>0.41835293216787239</v>
      </c>
      <c r="L26" s="230">
        <v>54.253595238095237</v>
      </c>
      <c r="M26" s="230">
        <v>59.964499999999994</v>
      </c>
    </row>
    <row r="27" spans="1:13" ht="15" customHeight="1">
      <c r="A27" s="53"/>
      <c r="B27" s="156" t="s">
        <v>197</v>
      </c>
      <c r="C27" s="228">
        <v>0.78989642028499774</v>
      </c>
      <c r="D27" s="54">
        <v>3.6651212016345434E-2</v>
      </c>
      <c r="E27" s="54">
        <v>0.71659399625230691</v>
      </c>
      <c r="F27" s="54">
        <v>0.86319884431768856</v>
      </c>
      <c r="G27" s="54">
        <v>0.67994278423596144</v>
      </c>
      <c r="H27" s="54">
        <v>0.89985005633403403</v>
      </c>
      <c r="I27" s="56">
        <v>4.6400022933540494E-2</v>
      </c>
      <c r="J27" s="55">
        <v>9.2800045867080988E-2</v>
      </c>
      <c r="K27" s="57">
        <v>0.13920006880062147</v>
      </c>
      <c r="L27" s="54">
        <v>0.75040159927074779</v>
      </c>
      <c r="M27" s="54">
        <v>0.82939124129924768</v>
      </c>
    </row>
    <row r="28" spans="1:13" ht="15" customHeight="1">
      <c r="A28" s="53"/>
      <c r="B28" s="156" t="s">
        <v>139</v>
      </c>
      <c r="C28" s="141">
        <v>4.5993214161445142</v>
      </c>
      <c r="D28" s="142">
        <v>0.48029500346858606</v>
      </c>
      <c r="E28" s="142">
        <v>3.6387314092073422</v>
      </c>
      <c r="F28" s="142">
        <v>5.5599114230816866</v>
      </c>
      <c r="G28" s="142">
        <v>3.1584364057387559</v>
      </c>
      <c r="H28" s="142">
        <v>6.040206426550272</v>
      </c>
      <c r="I28" s="56">
        <v>0.10442736221536009</v>
      </c>
      <c r="J28" s="55">
        <v>0.20885472443072017</v>
      </c>
      <c r="K28" s="57">
        <v>0.31328208664608026</v>
      </c>
      <c r="L28" s="142">
        <v>4.3693553453372882</v>
      </c>
      <c r="M28" s="142">
        <v>4.8292874869517401</v>
      </c>
    </row>
    <row r="29" spans="1:13" ht="15" customHeight="1">
      <c r="A29" s="53"/>
      <c r="B29" s="156" t="s">
        <v>198</v>
      </c>
      <c r="C29" s="141">
        <v>0.93735196578061808</v>
      </c>
      <c r="D29" s="54">
        <v>7.9265923987429932E-2</v>
      </c>
      <c r="E29" s="142">
        <v>0.77882011780575822</v>
      </c>
      <c r="F29" s="142">
        <v>1.0958838137554778</v>
      </c>
      <c r="G29" s="142">
        <v>0.69955419381832828</v>
      </c>
      <c r="H29" s="142">
        <v>1.1751497377429079</v>
      </c>
      <c r="I29" s="56">
        <v>8.4563671791543102E-2</v>
      </c>
      <c r="J29" s="55">
        <v>0.1691273435830862</v>
      </c>
      <c r="K29" s="57">
        <v>0.25369101537462929</v>
      </c>
      <c r="L29" s="142">
        <v>0.89048436749158721</v>
      </c>
      <c r="M29" s="142">
        <v>0.98421956406964894</v>
      </c>
    </row>
    <row r="30" spans="1:13" ht="15" customHeight="1">
      <c r="A30" s="53"/>
      <c r="B30" s="156" t="s">
        <v>140</v>
      </c>
      <c r="C30" s="228">
        <v>0.24630566666666662</v>
      </c>
      <c r="D30" s="54">
        <v>1.1090450979912079E-2</v>
      </c>
      <c r="E30" s="54">
        <v>0.22412476470684245</v>
      </c>
      <c r="F30" s="54">
        <v>0.26848656862649078</v>
      </c>
      <c r="G30" s="54">
        <v>0.21303431372693038</v>
      </c>
      <c r="H30" s="54">
        <v>0.27957701960640285</v>
      </c>
      <c r="I30" s="56">
        <v>4.5027185651076163E-2</v>
      </c>
      <c r="J30" s="55">
        <v>9.0054371302152325E-2</v>
      </c>
      <c r="K30" s="57">
        <v>0.13508155695322849</v>
      </c>
      <c r="L30" s="54">
        <v>0.23399038333333327</v>
      </c>
      <c r="M30" s="54">
        <v>0.25862094999999996</v>
      </c>
    </row>
    <row r="31" spans="1:13" ht="15" customHeight="1">
      <c r="A31" s="53"/>
      <c r="B31" s="156" t="s">
        <v>199</v>
      </c>
      <c r="C31" s="141">
        <v>0.27481171384136754</v>
      </c>
      <c r="D31" s="142">
        <v>4.0739806908022029E-2</v>
      </c>
      <c r="E31" s="142">
        <v>0.19333210002532347</v>
      </c>
      <c r="F31" s="142">
        <v>0.35629132765741162</v>
      </c>
      <c r="G31" s="142">
        <v>0.15259229311730146</v>
      </c>
      <c r="H31" s="142">
        <v>0.3970311345654336</v>
      </c>
      <c r="I31" s="56">
        <v>0.14824625318387519</v>
      </c>
      <c r="J31" s="55">
        <v>0.29649250636775037</v>
      </c>
      <c r="K31" s="57">
        <v>0.44473875955162556</v>
      </c>
      <c r="L31" s="142">
        <v>0.26107112814929917</v>
      </c>
      <c r="M31" s="142">
        <v>0.28855229953343592</v>
      </c>
    </row>
    <row r="32" spans="1:13" ht="15" customHeight="1">
      <c r="A32" s="53"/>
      <c r="B32" s="156" t="s">
        <v>141</v>
      </c>
      <c r="C32" s="229">
        <v>64.428933960108026</v>
      </c>
      <c r="D32" s="232">
        <v>3.3134528298186758</v>
      </c>
      <c r="E32" s="230">
        <v>57.802028300470674</v>
      </c>
      <c r="F32" s="230">
        <v>71.05583961974537</v>
      </c>
      <c r="G32" s="230">
        <v>54.488575470651995</v>
      </c>
      <c r="H32" s="230">
        <v>74.369292449564057</v>
      </c>
      <c r="I32" s="56">
        <v>5.1428025052692027E-2</v>
      </c>
      <c r="J32" s="55">
        <v>0.10285605010538405</v>
      </c>
      <c r="K32" s="57">
        <v>0.15428407515807607</v>
      </c>
      <c r="L32" s="230">
        <v>61.207487262102624</v>
      </c>
      <c r="M32" s="230">
        <v>67.65038065811342</v>
      </c>
    </row>
    <row r="33" spans="1:13" ht="15" customHeight="1">
      <c r="A33" s="53"/>
      <c r="B33" s="156" t="s">
        <v>164</v>
      </c>
      <c r="C33" s="229">
        <v>70.359849905661775</v>
      </c>
      <c r="D33" s="232">
        <v>3.2498945488982294</v>
      </c>
      <c r="E33" s="230">
        <v>63.860060807865317</v>
      </c>
      <c r="F33" s="230">
        <v>76.859639003458227</v>
      </c>
      <c r="G33" s="230">
        <v>60.610166258967084</v>
      </c>
      <c r="H33" s="230">
        <v>80.109533552356467</v>
      </c>
      <c r="I33" s="56">
        <v>4.6189617420385007E-2</v>
      </c>
      <c r="J33" s="55">
        <v>9.2379234840770014E-2</v>
      </c>
      <c r="K33" s="57">
        <v>0.13856885226115501</v>
      </c>
      <c r="L33" s="230">
        <v>66.84185741037868</v>
      </c>
      <c r="M33" s="230">
        <v>73.877842400944871</v>
      </c>
    </row>
    <row r="34" spans="1:13" ht="15" customHeight="1">
      <c r="A34" s="53"/>
      <c r="B34" s="156" t="s">
        <v>142</v>
      </c>
      <c r="C34" s="229">
        <v>68.670607073811937</v>
      </c>
      <c r="D34" s="232">
        <v>6.7987256901057149</v>
      </c>
      <c r="E34" s="230">
        <v>55.073155693600505</v>
      </c>
      <c r="F34" s="230">
        <v>82.268058454023361</v>
      </c>
      <c r="G34" s="230">
        <v>48.274430003494793</v>
      </c>
      <c r="H34" s="230">
        <v>89.066784144129088</v>
      </c>
      <c r="I34" s="56">
        <v>9.9004886949637314E-2</v>
      </c>
      <c r="J34" s="55">
        <v>0.19800977389927463</v>
      </c>
      <c r="K34" s="57">
        <v>0.29701466084891193</v>
      </c>
      <c r="L34" s="230">
        <v>65.237076720121337</v>
      </c>
      <c r="M34" s="230">
        <v>72.104137427502536</v>
      </c>
    </row>
    <row r="35" spans="1:13" ht="15" customHeight="1">
      <c r="A35" s="53"/>
      <c r="B35" s="156" t="s">
        <v>165</v>
      </c>
      <c r="C35" s="141">
        <v>0.91499790664002656</v>
      </c>
      <c r="D35" s="142">
        <v>9.2139837247112291E-2</v>
      </c>
      <c r="E35" s="142">
        <v>0.730718232145802</v>
      </c>
      <c r="F35" s="142">
        <v>1.0992775811342512</v>
      </c>
      <c r="G35" s="142">
        <v>0.63857839489868962</v>
      </c>
      <c r="H35" s="142">
        <v>1.1914174183813635</v>
      </c>
      <c r="I35" s="56">
        <v>0.10069950606276243</v>
      </c>
      <c r="J35" s="55">
        <v>0.20139901212552486</v>
      </c>
      <c r="K35" s="57">
        <v>0.30209851818828726</v>
      </c>
      <c r="L35" s="142">
        <v>0.8692480113080252</v>
      </c>
      <c r="M35" s="142">
        <v>0.96074780197202791</v>
      </c>
    </row>
    <row r="36" spans="1:13" ht="15" customHeight="1">
      <c r="A36" s="53"/>
      <c r="B36" s="156" t="s">
        <v>194</v>
      </c>
      <c r="C36" s="229">
        <v>102.84680000093178</v>
      </c>
      <c r="D36" s="230">
        <v>4.3345030148061596</v>
      </c>
      <c r="E36" s="230">
        <v>94.17779397131946</v>
      </c>
      <c r="F36" s="230">
        <v>111.5158060305441</v>
      </c>
      <c r="G36" s="230">
        <v>89.8432909565133</v>
      </c>
      <c r="H36" s="230">
        <v>115.85030904535026</v>
      </c>
      <c r="I36" s="56">
        <v>4.2145239470424839E-2</v>
      </c>
      <c r="J36" s="55">
        <v>8.4290478940849678E-2</v>
      </c>
      <c r="K36" s="57">
        <v>0.12643571841127452</v>
      </c>
      <c r="L36" s="230">
        <v>97.704460000885192</v>
      </c>
      <c r="M36" s="230">
        <v>107.98914000097837</v>
      </c>
    </row>
    <row r="37" spans="1:13" ht="15" customHeight="1">
      <c r="A37" s="53"/>
      <c r="B37" s="156" t="s">
        <v>143</v>
      </c>
      <c r="C37" s="141">
        <v>7.537306250839217</v>
      </c>
      <c r="D37" s="54">
        <v>0.67953371546583796</v>
      </c>
      <c r="E37" s="142">
        <v>6.1782388199075413</v>
      </c>
      <c r="F37" s="142">
        <v>8.8963736817708927</v>
      </c>
      <c r="G37" s="142">
        <v>5.4987051044417026</v>
      </c>
      <c r="H37" s="142">
        <v>9.5759073972367315</v>
      </c>
      <c r="I37" s="56">
        <v>9.0156044195521104E-2</v>
      </c>
      <c r="J37" s="55">
        <v>0.18031208839104221</v>
      </c>
      <c r="K37" s="57">
        <v>0.27046813258656333</v>
      </c>
      <c r="L37" s="142">
        <v>7.1604409382972563</v>
      </c>
      <c r="M37" s="142">
        <v>7.9141715633811778</v>
      </c>
    </row>
    <row r="38" spans="1:13" ht="15" customHeight="1">
      <c r="A38" s="53"/>
      <c r="B38" s="156" t="s">
        <v>200</v>
      </c>
      <c r="C38" s="141">
        <v>4.3875344201026945</v>
      </c>
      <c r="D38" s="54">
        <v>0.38586948388966291</v>
      </c>
      <c r="E38" s="142">
        <v>3.6157954523233684</v>
      </c>
      <c r="F38" s="142">
        <v>5.1592733878820205</v>
      </c>
      <c r="G38" s="142">
        <v>3.2299259684337058</v>
      </c>
      <c r="H38" s="142">
        <v>5.5451428717716826</v>
      </c>
      <c r="I38" s="56">
        <v>8.7946770769864693E-2</v>
      </c>
      <c r="J38" s="55">
        <v>0.17589354153972939</v>
      </c>
      <c r="K38" s="57">
        <v>0.26384031230959409</v>
      </c>
      <c r="L38" s="142">
        <v>4.1681576990975593</v>
      </c>
      <c r="M38" s="142">
        <v>4.6069111411078296</v>
      </c>
    </row>
    <row r="39" spans="1:13" ht="15" customHeight="1">
      <c r="A39" s="53"/>
      <c r="B39" s="156" t="s">
        <v>144</v>
      </c>
      <c r="C39" s="141">
        <v>25.168214285714289</v>
      </c>
      <c r="D39" s="54">
        <v>0.66026153486713468</v>
      </c>
      <c r="E39" s="142">
        <v>23.847691215980021</v>
      </c>
      <c r="F39" s="142">
        <v>26.488737355448556</v>
      </c>
      <c r="G39" s="142">
        <v>23.187429681112885</v>
      </c>
      <c r="H39" s="142">
        <v>27.148998890315692</v>
      </c>
      <c r="I39" s="56">
        <v>2.6233944425763461E-2</v>
      </c>
      <c r="J39" s="55">
        <v>5.2467888851526923E-2</v>
      </c>
      <c r="K39" s="57">
        <v>7.8701833277290384E-2</v>
      </c>
      <c r="L39" s="142">
        <v>23.909803571428576</v>
      </c>
      <c r="M39" s="142">
        <v>26.426625000000001</v>
      </c>
    </row>
    <row r="40" spans="1:13" ht="15" customHeight="1">
      <c r="A40" s="53"/>
      <c r="B40" s="156" t="s">
        <v>145</v>
      </c>
      <c r="C40" s="233">
        <v>16.331484099030792</v>
      </c>
      <c r="D40" s="232">
        <v>2.4244707029754964</v>
      </c>
      <c r="E40" s="232">
        <v>11.4825426930798</v>
      </c>
      <c r="F40" s="232">
        <v>21.180425504981784</v>
      </c>
      <c r="G40" s="232">
        <v>9.0580719901043025</v>
      </c>
      <c r="H40" s="232">
        <v>23.604896207957282</v>
      </c>
      <c r="I40" s="56">
        <v>0.14845378951931129</v>
      </c>
      <c r="J40" s="55">
        <v>0.29690757903862258</v>
      </c>
      <c r="K40" s="57">
        <v>0.44536136855793385</v>
      </c>
      <c r="L40" s="232">
        <v>15.514909894079253</v>
      </c>
      <c r="M40" s="232">
        <v>17.148058303982332</v>
      </c>
    </row>
    <row r="41" spans="1:13" ht="15" customHeight="1">
      <c r="A41" s="53"/>
      <c r="B41" s="156" t="s">
        <v>146</v>
      </c>
      <c r="C41" s="141">
        <v>2.0541575078112668</v>
      </c>
      <c r="D41" s="142">
        <v>0.20782148884995094</v>
      </c>
      <c r="E41" s="142">
        <v>1.6385145301113648</v>
      </c>
      <c r="F41" s="142">
        <v>2.4698004855111688</v>
      </c>
      <c r="G41" s="142">
        <v>1.4306930412614141</v>
      </c>
      <c r="H41" s="142">
        <v>2.6776219743611196</v>
      </c>
      <c r="I41" s="56">
        <v>0.10117115560013099</v>
      </c>
      <c r="J41" s="55">
        <v>0.20234231120026197</v>
      </c>
      <c r="K41" s="57">
        <v>0.30351346680039293</v>
      </c>
      <c r="L41" s="142">
        <v>1.9514496324207036</v>
      </c>
      <c r="M41" s="142">
        <v>2.1568653832018301</v>
      </c>
    </row>
    <row r="42" spans="1:13" ht="15" customHeight="1">
      <c r="A42" s="53"/>
      <c r="B42" s="156" t="s">
        <v>147</v>
      </c>
      <c r="C42" s="141">
        <v>1.55507027830403</v>
      </c>
      <c r="D42" s="142">
        <v>0.17583877882554727</v>
      </c>
      <c r="E42" s="142">
        <v>1.2033927206529356</v>
      </c>
      <c r="F42" s="142">
        <v>1.9067478359551244</v>
      </c>
      <c r="G42" s="142">
        <v>1.0275539418273882</v>
      </c>
      <c r="H42" s="142">
        <v>2.0825866147806718</v>
      </c>
      <c r="I42" s="56">
        <v>0.11307449012357063</v>
      </c>
      <c r="J42" s="55">
        <v>0.22614898024714125</v>
      </c>
      <c r="K42" s="57">
        <v>0.33922347037071188</v>
      </c>
      <c r="L42" s="142">
        <v>1.4773167643888285</v>
      </c>
      <c r="M42" s="142">
        <v>1.6328237922192315</v>
      </c>
    </row>
    <row r="43" spans="1:13" ht="15" customHeight="1">
      <c r="A43" s="53"/>
      <c r="B43" s="156" t="s">
        <v>166</v>
      </c>
      <c r="C43" s="228">
        <v>8.8314017947769927E-2</v>
      </c>
      <c r="D43" s="54">
        <v>8.789964711165079E-3</v>
      </c>
      <c r="E43" s="54">
        <v>7.0734088525439776E-2</v>
      </c>
      <c r="F43" s="54">
        <v>0.10589394737010008</v>
      </c>
      <c r="G43" s="54">
        <v>6.1944123814274693E-2</v>
      </c>
      <c r="H43" s="54">
        <v>0.11468391208126516</v>
      </c>
      <c r="I43" s="56">
        <v>9.9530798342382973E-2</v>
      </c>
      <c r="J43" s="55">
        <v>0.19906159668476595</v>
      </c>
      <c r="K43" s="57">
        <v>0.2985923950271489</v>
      </c>
      <c r="L43" s="54">
        <v>8.3898317050381435E-2</v>
      </c>
      <c r="M43" s="54">
        <v>9.2729718845158418E-2</v>
      </c>
    </row>
    <row r="44" spans="1:13" ht="15" customHeight="1">
      <c r="A44" s="53"/>
      <c r="B44" s="156" t="s">
        <v>148</v>
      </c>
      <c r="C44" s="228">
        <v>0.70812333333333333</v>
      </c>
      <c r="D44" s="54">
        <v>2.6763624569810254E-2</v>
      </c>
      <c r="E44" s="54">
        <v>0.65459608419371285</v>
      </c>
      <c r="F44" s="54">
        <v>0.76165058247295381</v>
      </c>
      <c r="G44" s="54">
        <v>0.62783245962390255</v>
      </c>
      <c r="H44" s="54">
        <v>0.7884142070427641</v>
      </c>
      <c r="I44" s="56">
        <v>3.779514571822741E-2</v>
      </c>
      <c r="J44" s="55">
        <v>7.5590291436454821E-2</v>
      </c>
      <c r="K44" s="57">
        <v>0.11338543715468223</v>
      </c>
      <c r="L44" s="54">
        <v>0.6727171666666667</v>
      </c>
      <c r="M44" s="54">
        <v>0.74352949999999995</v>
      </c>
    </row>
    <row r="45" spans="1:13" ht="15" customHeight="1">
      <c r="A45" s="53"/>
      <c r="B45" s="156" t="s">
        <v>149</v>
      </c>
      <c r="C45" s="233">
        <v>34.507629834103135</v>
      </c>
      <c r="D45" s="142">
        <v>3.1973006178197223</v>
      </c>
      <c r="E45" s="232">
        <v>28.113028598463689</v>
      </c>
      <c r="F45" s="232">
        <v>40.902231069742577</v>
      </c>
      <c r="G45" s="232">
        <v>24.915727980643968</v>
      </c>
      <c r="H45" s="232">
        <v>44.099531687562305</v>
      </c>
      <c r="I45" s="56">
        <v>9.2654889170623367E-2</v>
      </c>
      <c r="J45" s="55">
        <v>0.18530977834124673</v>
      </c>
      <c r="K45" s="57">
        <v>0.2779646675118701</v>
      </c>
      <c r="L45" s="232">
        <v>32.782248342397978</v>
      </c>
      <c r="M45" s="232">
        <v>36.233011325808292</v>
      </c>
    </row>
    <row r="46" spans="1:13" ht="15" customHeight="1">
      <c r="A46" s="53"/>
      <c r="B46" s="156" t="s">
        <v>167</v>
      </c>
      <c r="C46" s="229">
        <v>1180.8247487965702</v>
      </c>
      <c r="D46" s="230">
        <v>64.984273281299423</v>
      </c>
      <c r="E46" s="230">
        <v>1050.8562022339713</v>
      </c>
      <c r="F46" s="230">
        <v>1310.7932953591692</v>
      </c>
      <c r="G46" s="230">
        <v>985.87192895267196</v>
      </c>
      <c r="H46" s="230">
        <v>1375.7775686404684</v>
      </c>
      <c r="I46" s="56">
        <v>5.5032953321420233E-2</v>
      </c>
      <c r="J46" s="55">
        <v>0.11006590664284047</v>
      </c>
      <c r="K46" s="57">
        <v>0.16509885996426071</v>
      </c>
      <c r="L46" s="230">
        <v>1121.7835113567417</v>
      </c>
      <c r="M46" s="230">
        <v>1239.8659862363988</v>
      </c>
    </row>
    <row r="47" spans="1:13" ht="15" customHeight="1">
      <c r="A47" s="53"/>
      <c r="B47" s="156" t="s">
        <v>150</v>
      </c>
      <c r="C47" s="141">
        <v>0.60410134785555303</v>
      </c>
      <c r="D47" s="54">
        <v>4.6477632149090231E-2</v>
      </c>
      <c r="E47" s="142">
        <v>0.51114608355737257</v>
      </c>
      <c r="F47" s="142">
        <v>0.69705661215373349</v>
      </c>
      <c r="G47" s="142">
        <v>0.46466845140828233</v>
      </c>
      <c r="H47" s="142">
        <v>0.74353424430282367</v>
      </c>
      <c r="I47" s="56">
        <v>7.6936812530011972E-2</v>
      </c>
      <c r="J47" s="55">
        <v>0.15387362506002394</v>
      </c>
      <c r="K47" s="57">
        <v>0.23081043759003592</v>
      </c>
      <c r="L47" s="142">
        <v>0.57389628046277541</v>
      </c>
      <c r="M47" s="142">
        <v>0.63430641524833065</v>
      </c>
    </row>
    <row r="48" spans="1:13" s="52" customFormat="1" ht="15" customHeight="1">
      <c r="A48" s="53"/>
      <c r="B48" s="156" t="s">
        <v>151</v>
      </c>
      <c r="C48" s="228">
        <v>0.16560411269841269</v>
      </c>
      <c r="D48" s="54">
        <v>1.2431165586251652E-2</v>
      </c>
      <c r="E48" s="54">
        <v>0.14074178152590938</v>
      </c>
      <c r="F48" s="54">
        <v>0.19046644387091599</v>
      </c>
      <c r="G48" s="54">
        <v>0.12831061593965773</v>
      </c>
      <c r="H48" s="54">
        <v>0.20289760945716764</v>
      </c>
      <c r="I48" s="56">
        <v>7.5065560774390139E-2</v>
      </c>
      <c r="J48" s="55">
        <v>0.15013112154878028</v>
      </c>
      <c r="K48" s="57">
        <v>0.22519668232317042</v>
      </c>
      <c r="L48" s="54">
        <v>0.15732390706349206</v>
      </c>
      <c r="M48" s="54">
        <v>0.17388431833333332</v>
      </c>
    </row>
    <row r="49" spans="1:13" ht="15" customHeight="1">
      <c r="A49" s="53"/>
      <c r="B49" s="156" t="s">
        <v>152</v>
      </c>
      <c r="C49" s="141">
        <v>28.25102089860636</v>
      </c>
      <c r="D49" s="54">
        <v>0.55547804476874518</v>
      </c>
      <c r="E49" s="142">
        <v>27.140064809068868</v>
      </c>
      <c r="F49" s="142">
        <v>29.361976988143851</v>
      </c>
      <c r="G49" s="142">
        <v>26.584586764300123</v>
      </c>
      <c r="H49" s="142">
        <v>29.917455032912596</v>
      </c>
      <c r="I49" s="56">
        <v>1.9662229084123017E-2</v>
      </c>
      <c r="J49" s="55">
        <v>3.9324458168246035E-2</v>
      </c>
      <c r="K49" s="57">
        <v>5.8986687252369052E-2</v>
      </c>
      <c r="L49" s="142">
        <v>26.838469853676042</v>
      </c>
      <c r="M49" s="142">
        <v>29.663571943536677</v>
      </c>
    </row>
    <row r="50" spans="1:13" ht="15" customHeight="1">
      <c r="A50" s="53"/>
      <c r="B50" s="156" t="s">
        <v>168</v>
      </c>
      <c r="C50" s="141">
        <v>2.0606279099097295</v>
      </c>
      <c r="D50" s="142">
        <v>0.28087932760567291</v>
      </c>
      <c r="E50" s="142">
        <v>1.4988692546983837</v>
      </c>
      <c r="F50" s="142">
        <v>2.6223865651210754</v>
      </c>
      <c r="G50" s="142">
        <v>1.2179899270927108</v>
      </c>
      <c r="H50" s="142">
        <v>2.9032658927267483</v>
      </c>
      <c r="I50" s="56">
        <v>0.1363076401396395</v>
      </c>
      <c r="J50" s="55">
        <v>0.272615280279279</v>
      </c>
      <c r="K50" s="57">
        <v>0.40892292041891853</v>
      </c>
      <c r="L50" s="142">
        <v>1.9575965144142431</v>
      </c>
      <c r="M50" s="142">
        <v>2.1636593054052162</v>
      </c>
    </row>
    <row r="51" spans="1:13" ht="15" customHeight="1">
      <c r="A51" s="53"/>
      <c r="B51" s="156" t="s">
        <v>169</v>
      </c>
      <c r="C51" s="228">
        <v>0.3198375</v>
      </c>
      <c r="D51" s="54">
        <v>2.2818011106382829E-2</v>
      </c>
      <c r="E51" s="54">
        <v>0.27420147778723436</v>
      </c>
      <c r="F51" s="54">
        <v>0.36547352221276563</v>
      </c>
      <c r="G51" s="54">
        <v>0.25138346668085154</v>
      </c>
      <c r="H51" s="54">
        <v>0.38829153331914845</v>
      </c>
      <c r="I51" s="56">
        <v>7.1342513327495458E-2</v>
      </c>
      <c r="J51" s="55">
        <v>0.14268502665499092</v>
      </c>
      <c r="K51" s="57">
        <v>0.21402753998248636</v>
      </c>
      <c r="L51" s="54">
        <v>0.30384562500000001</v>
      </c>
      <c r="M51" s="54">
        <v>0.33582937499999999</v>
      </c>
    </row>
    <row r="52" spans="1:13" ht="15" customHeight="1">
      <c r="A52" s="53"/>
      <c r="B52" s="156" t="s">
        <v>170</v>
      </c>
      <c r="C52" s="141">
        <v>5.1037456130879102</v>
      </c>
      <c r="D52" s="54">
        <v>0.47083057091886998</v>
      </c>
      <c r="E52" s="142">
        <v>4.1620844712501706</v>
      </c>
      <c r="F52" s="142">
        <v>6.0454067549256498</v>
      </c>
      <c r="G52" s="142">
        <v>3.6912539003313003</v>
      </c>
      <c r="H52" s="142">
        <v>6.5162373258445196</v>
      </c>
      <c r="I52" s="56">
        <v>9.2251966812664898E-2</v>
      </c>
      <c r="J52" s="55">
        <v>0.1845039336253298</v>
      </c>
      <c r="K52" s="57">
        <v>0.2767559004379947</v>
      </c>
      <c r="L52" s="142">
        <v>4.8485583324335151</v>
      </c>
      <c r="M52" s="142">
        <v>5.3589328937423053</v>
      </c>
    </row>
    <row r="53" spans="1:13" ht="15" customHeight="1">
      <c r="A53" s="53"/>
      <c r="B53" s="156" t="s">
        <v>153</v>
      </c>
      <c r="C53" s="233">
        <v>35.825288793662835</v>
      </c>
      <c r="D53" s="232">
        <v>3.7629956236631132</v>
      </c>
      <c r="E53" s="232">
        <v>28.299297546336611</v>
      </c>
      <c r="F53" s="232">
        <v>43.35128004098906</v>
      </c>
      <c r="G53" s="232">
        <v>24.536301922673495</v>
      </c>
      <c r="H53" s="232">
        <v>47.114275664652176</v>
      </c>
      <c r="I53" s="56">
        <v>0.1050374121290755</v>
      </c>
      <c r="J53" s="55">
        <v>0.21007482425815099</v>
      </c>
      <c r="K53" s="57">
        <v>0.31511223638722652</v>
      </c>
      <c r="L53" s="232">
        <v>34.034024353979696</v>
      </c>
      <c r="M53" s="232">
        <v>37.616553233345975</v>
      </c>
    </row>
    <row r="54" spans="1:13" ht="15" customHeight="1">
      <c r="A54" s="53"/>
      <c r="B54" s="156" t="s">
        <v>171</v>
      </c>
      <c r="C54" s="229">
        <v>136.85470238095238</v>
      </c>
      <c r="D54" s="230">
        <v>6.3725426239131417</v>
      </c>
      <c r="E54" s="230">
        <v>124.10961713312609</v>
      </c>
      <c r="F54" s="230">
        <v>149.59978762877867</v>
      </c>
      <c r="G54" s="230">
        <v>117.73707450921295</v>
      </c>
      <c r="H54" s="230">
        <v>155.97233025269179</v>
      </c>
      <c r="I54" s="56">
        <v>4.6564294197026297E-2</v>
      </c>
      <c r="J54" s="55">
        <v>9.3128588394052594E-2</v>
      </c>
      <c r="K54" s="57">
        <v>0.1396928825910789</v>
      </c>
      <c r="L54" s="230">
        <v>130.01196726190474</v>
      </c>
      <c r="M54" s="230">
        <v>143.69743750000001</v>
      </c>
    </row>
    <row r="55" spans="1:13" ht="15" customHeight="1">
      <c r="A55" s="53"/>
      <c r="B55" s="156" t="s">
        <v>172</v>
      </c>
      <c r="C55" s="228">
        <v>3.5103548148148152E-2</v>
      </c>
      <c r="D55" s="54">
        <v>3.2088406002685711E-3</v>
      </c>
      <c r="E55" s="54">
        <v>2.8685866947611008E-2</v>
      </c>
      <c r="F55" s="54">
        <v>4.1521229348685296E-2</v>
      </c>
      <c r="G55" s="54">
        <v>2.5477026347342439E-2</v>
      </c>
      <c r="H55" s="54">
        <v>4.4730069948953864E-2</v>
      </c>
      <c r="I55" s="56">
        <v>9.1410719700647972E-2</v>
      </c>
      <c r="J55" s="55">
        <v>0.18282143940129594</v>
      </c>
      <c r="K55" s="57">
        <v>0.27423215910194393</v>
      </c>
      <c r="L55" s="54">
        <v>3.3348370740740742E-2</v>
      </c>
      <c r="M55" s="54">
        <v>3.6858725555555562E-2</v>
      </c>
    </row>
    <row r="56" spans="1:13" ht="15" customHeight="1">
      <c r="A56" s="53"/>
      <c r="B56" s="156" t="s">
        <v>173</v>
      </c>
      <c r="C56" s="229">
        <v>282.47642363240232</v>
      </c>
      <c r="D56" s="230">
        <v>22.550108690299716</v>
      </c>
      <c r="E56" s="230">
        <v>237.3762062518029</v>
      </c>
      <c r="F56" s="230">
        <v>327.57664101300173</v>
      </c>
      <c r="G56" s="230">
        <v>214.82609756150316</v>
      </c>
      <c r="H56" s="230">
        <v>350.12674970330147</v>
      </c>
      <c r="I56" s="56">
        <v>7.983005590457723E-2</v>
      </c>
      <c r="J56" s="55">
        <v>0.15966011180915446</v>
      </c>
      <c r="K56" s="57">
        <v>0.23949016771373169</v>
      </c>
      <c r="L56" s="230">
        <v>268.35260245078223</v>
      </c>
      <c r="M56" s="230">
        <v>296.6002448140224</v>
      </c>
    </row>
    <row r="57" spans="1:13" ht="15" customHeight="1">
      <c r="A57" s="53"/>
      <c r="B57" s="156" t="s">
        <v>154</v>
      </c>
      <c r="C57" s="141">
        <v>8.5793938241429863</v>
      </c>
      <c r="D57" s="142">
        <v>1.1330386521137659</v>
      </c>
      <c r="E57" s="142">
        <v>6.3133165199154551</v>
      </c>
      <c r="F57" s="142">
        <v>10.845471128370518</v>
      </c>
      <c r="G57" s="142">
        <v>5.1802778678016885</v>
      </c>
      <c r="H57" s="142">
        <v>11.978509780484284</v>
      </c>
      <c r="I57" s="56">
        <v>0.13206511734259355</v>
      </c>
      <c r="J57" s="55">
        <v>0.26413023468518709</v>
      </c>
      <c r="K57" s="57">
        <v>0.39619535202778067</v>
      </c>
      <c r="L57" s="142">
        <v>8.1504241329358376</v>
      </c>
      <c r="M57" s="142">
        <v>9.0083635153501351</v>
      </c>
    </row>
    <row r="58" spans="1:13" ht="15" customHeight="1">
      <c r="A58" s="53"/>
      <c r="B58" s="156" t="s">
        <v>155</v>
      </c>
      <c r="C58" s="233">
        <v>11.898204350161974</v>
      </c>
      <c r="D58" s="142">
        <v>1.013281066000008</v>
      </c>
      <c r="E58" s="232">
        <v>9.8716422181619574</v>
      </c>
      <c r="F58" s="232">
        <v>13.92476648216199</v>
      </c>
      <c r="G58" s="232">
        <v>8.858361152161951</v>
      </c>
      <c r="H58" s="232">
        <v>14.938047548161997</v>
      </c>
      <c r="I58" s="56">
        <v>8.5162520005484174E-2</v>
      </c>
      <c r="J58" s="55">
        <v>0.17032504001096835</v>
      </c>
      <c r="K58" s="57">
        <v>0.25548756001645251</v>
      </c>
      <c r="L58" s="232">
        <v>11.303294132653875</v>
      </c>
      <c r="M58" s="232">
        <v>12.493114567670073</v>
      </c>
    </row>
    <row r="59" spans="1:13" ht="15" customHeight="1">
      <c r="A59" s="53"/>
      <c r="B59" s="156" t="s">
        <v>201</v>
      </c>
      <c r="C59" s="228" t="s">
        <v>189</v>
      </c>
      <c r="D59" s="54" t="s">
        <v>93</v>
      </c>
      <c r="E59" s="54" t="s">
        <v>93</v>
      </c>
      <c r="F59" s="54" t="s">
        <v>93</v>
      </c>
      <c r="G59" s="54" t="s">
        <v>93</v>
      </c>
      <c r="H59" s="54" t="s">
        <v>93</v>
      </c>
      <c r="I59" s="56" t="s">
        <v>93</v>
      </c>
      <c r="J59" s="55" t="s">
        <v>93</v>
      </c>
      <c r="K59" s="57" t="s">
        <v>93</v>
      </c>
      <c r="L59" s="54" t="s">
        <v>93</v>
      </c>
      <c r="M59" s="54" t="s">
        <v>93</v>
      </c>
    </row>
    <row r="60" spans="1:13" ht="15" customHeight="1">
      <c r="A60" s="53"/>
      <c r="B60" s="156" t="s">
        <v>202</v>
      </c>
      <c r="C60" s="141">
        <v>3.2294234198072855</v>
      </c>
      <c r="D60" s="54">
        <v>0.29330826042336094</v>
      </c>
      <c r="E60" s="142">
        <v>2.6428068989605635</v>
      </c>
      <c r="F60" s="142">
        <v>3.8160399406540075</v>
      </c>
      <c r="G60" s="142">
        <v>2.3494986385372028</v>
      </c>
      <c r="H60" s="142">
        <v>4.1093482010773688</v>
      </c>
      <c r="I60" s="56">
        <v>9.0823723710055954E-2</v>
      </c>
      <c r="J60" s="55">
        <v>0.18164744742011191</v>
      </c>
      <c r="K60" s="57">
        <v>0.27247117113016783</v>
      </c>
      <c r="L60" s="142">
        <v>3.0679522488169213</v>
      </c>
      <c r="M60" s="142">
        <v>3.3908945907976498</v>
      </c>
    </row>
    <row r="61" spans="1:13" ht="15" customHeight="1">
      <c r="A61" s="53"/>
      <c r="B61" s="156" t="s">
        <v>174</v>
      </c>
      <c r="C61" s="233">
        <v>16.236850988104667</v>
      </c>
      <c r="D61" s="142">
        <v>1.041424010531447</v>
      </c>
      <c r="E61" s="232">
        <v>14.154002967041773</v>
      </c>
      <c r="F61" s="232">
        <v>18.319699009167561</v>
      </c>
      <c r="G61" s="232">
        <v>13.112578956510326</v>
      </c>
      <c r="H61" s="232">
        <v>19.361123019699008</v>
      </c>
      <c r="I61" s="56">
        <v>6.4139531199393779E-2</v>
      </c>
      <c r="J61" s="55">
        <v>0.12827906239878756</v>
      </c>
      <c r="K61" s="57">
        <v>0.19241859359818134</v>
      </c>
      <c r="L61" s="232">
        <v>15.425008438699434</v>
      </c>
      <c r="M61" s="232">
        <v>17.048693537509902</v>
      </c>
    </row>
    <row r="62" spans="1:13" ht="15" customHeight="1">
      <c r="A62" s="53"/>
      <c r="B62" s="156" t="s">
        <v>203</v>
      </c>
      <c r="C62" s="141" t="s">
        <v>105</v>
      </c>
      <c r="D62" s="142" t="s">
        <v>93</v>
      </c>
      <c r="E62" s="142" t="s">
        <v>93</v>
      </c>
      <c r="F62" s="142" t="s">
        <v>93</v>
      </c>
      <c r="G62" s="142" t="s">
        <v>93</v>
      </c>
      <c r="H62" s="142" t="s">
        <v>93</v>
      </c>
      <c r="I62" s="56" t="s">
        <v>93</v>
      </c>
      <c r="J62" s="55" t="s">
        <v>93</v>
      </c>
      <c r="K62" s="57" t="s">
        <v>93</v>
      </c>
      <c r="L62" s="142" t="s">
        <v>93</v>
      </c>
      <c r="M62" s="142" t="s">
        <v>93</v>
      </c>
    </row>
    <row r="63" spans="1:13" ht="15" customHeight="1">
      <c r="A63" s="53"/>
      <c r="B63" s="156" t="s">
        <v>156</v>
      </c>
      <c r="C63" s="141">
        <v>8.2804210001049778</v>
      </c>
      <c r="D63" s="142">
        <v>1.760766194440867</v>
      </c>
      <c r="E63" s="142">
        <v>4.7588886112232434</v>
      </c>
      <c r="F63" s="142">
        <v>11.801953388986712</v>
      </c>
      <c r="G63" s="142">
        <v>2.998122416782377</v>
      </c>
      <c r="H63" s="142">
        <v>13.56271958342758</v>
      </c>
      <c r="I63" s="56">
        <v>0.21264211015581747</v>
      </c>
      <c r="J63" s="55">
        <v>0.42528422031163493</v>
      </c>
      <c r="K63" s="57">
        <v>0.6379263304674524</v>
      </c>
      <c r="L63" s="142">
        <v>7.866399950099729</v>
      </c>
      <c r="M63" s="142">
        <v>8.6944420501102275</v>
      </c>
    </row>
    <row r="64" spans="1:13" ht="15" customHeight="1">
      <c r="A64" s="53"/>
      <c r="B64" s="156" t="s">
        <v>175</v>
      </c>
      <c r="C64" s="141">
        <v>1.9805831105875706</v>
      </c>
      <c r="D64" s="54">
        <v>0.17954711041175159</v>
      </c>
      <c r="E64" s="142">
        <v>1.6214888897640676</v>
      </c>
      <c r="F64" s="142">
        <v>2.3396773314110737</v>
      </c>
      <c r="G64" s="142">
        <v>1.4419417793523159</v>
      </c>
      <c r="H64" s="142">
        <v>2.5192244418228253</v>
      </c>
      <c r="I64" s="56">
        <v>9.0653661263670055E-2</v>
      </c>
      <c r="J64" s="55">
        <v>0.18130732252734011</v>
      </c>
      <c r="K64" s="57">
        <v>0.27196098379101019</v>
      </c>
      <c r="L64" s="142">
        <v>1.8815539550581921</v>
      </c>
      <c r="M64" s="142">
        <v>2.0796122661169494</v>
      </c>
    </row>
    <row r="65" spans="1:13" ht="15" customHeight="1">
      <c r="A65" s="53"/>
      <c r="B65" s="156" t="s">
        <v>157</v>
      </c>
      <c r="C65" s="229">
        <v>420.1297222222222</v>
      </c>
      <c r="D65" s="230">
        <v>23.515517501657854</v>
      </c>
      <c r="E65" s="230">
        <v>373.09868721890649</v>
      </c>
      <c r="F65" s="230">
        <v>467.16075722553791</v>
      </c>
      <c r="G65" s="230">
        <v>349.58316971724867</v>
      </c>
      <c r="H65" s="230">
        <v>490.67627472719573</v>
      </c>
      <c r="I65" s="56">
        <v>5.5972039724482107E-2</v>
      </c>
      <c r="J65" s="55">
        <v>0.11194407944896421</v>
      </c>
      <c r="K65" s="57">
        <v>0.16791611917344632</v>
      </c>
      <c r="L65" s="230">
        <v>399.12323611111111</v>
      </c>
      <c r="M65" s="230">
        <v>441.13620833333329</v>
      </c>
    </row>
    <row r="66" spans="1:13" ht="15" customHeight="1">
      <c r="A66" s="53"/>
      <c r="B66" s="156" t="s">
        <v>176</v>
      </c>
      <c r="C66" s="141">
        <v>0.35388888888888892</v>
      </c>
      <c r="D66" s="54">
        <v>2.1013978718636354E-2</v>
      </c>
      <c r="E66" s="142">
        <v>0.3118609314516162</v>
      </c>
      <c r="F66" s="142">
        <v>0.39591684632616164</v>
      </c>
      <c r="G66" s="142">
        <v>0.29084695273297989</v>
      </c>
      <c r="H66" s="142">
        <v>0.41693082504479795</v>
      </c>
      <c r="I66" s="56">
        <v>5.9380159644498325E-2</v>
      </c>
      <c r="J66" s="55">
        <v>0.11876031928899665</v>
      </c>
      <c r="K66" s="57">
        <v>0.17814047893349497</v>
      </c>
      <c r="L66" s="142">
        <v>0.33619444444444446</v>
      </c>
      <c r="M66" s="142">
        <v>0.37158333333333338</v>
      </c>
    </row>
    <row r="67" spans="1:13" ht="15" customHeight="1">
      <c r="A67" s="53"/>
      <c r="B67" s="156" t="s">
        <v>158</v>
      </c>
      <c r="C67" s="141">
        <v>1.3000362219483492</v>
      </c>
      <c r="D67" s="54">
        <v>0.11598002558146518</v>
      </c>
      <c r="E67" s="142">
        <v>1.0680761707854189</v>
      </c>
      <c r="F67" s="142">
        <v>1.5319962731112795</v>
      </c>
      <c r="G67" s="142">
        <v>0.95209614520395369</v>
      </c>
      <c r="H67" s="142">
        <v>1.6479762986927446</v>
      </c>
      <c r="I67" s="56">
        <v>8.9212918550567205E-2</v>
      </c>
      <c r="J67" s="55">
        <v>0.17842583710113441</v>
      </c>
      <c r="K67" s="57">
        <v>0.26763875565170159</v>
      </c>
      <c r="L67" s="142">
        <v>1.2350344108509317</v>
      </c>
      <c r="M67" s="142">
        <v>1.3650380330457668</v>
      </c>
    </row>
    <row r="68" spans="1:13" ht="15" customHeight="1">
      <c r="A68" s="53"/>
      <c r="B68" s="156" t="s">
        <v>159</v>
      </c>
      <c r="C68" s="141">
        <v>4.434472657210355</v>
      </c>
      <c r="D68" s="54">
        <v>0.23302039332294056</v>
      </c>
      <c r="E68" s="142">
        <v>3.9684318705644737</v>
      </c>
      <c r="F68" s="142">
        <v>4.9005134438562363</v>
      </c>
      <c r="G68" s="142">
        <v>3.7354114772415334</v>
      </c>
      <c r="H68" s="142">
        <v>5.1335338371791766</v>
      </c>
      <c r="I68" s="56">
        <v>5.2547486778175195E-2</v>
      </c>
      <c r="J68" s="55">
        <v>0.10509497355635039</v>
      </c>
      <c r="K68" s="57">
        <v>0.15764246033452559</v>
      </c>
      <c r="L68" s="142">
        <v>4.2127490243498373</v>
      </c>
      <c r="M68" s="142">
        <v>4.6561962900708727</v>
      </c>
    </row>
    <row r="69" spans="1:13" ht="15" customHeight="1">
      <c r="A69" s="53"/>
      <c r="B69" s="156" t="s">
        <v>160</v>
      </c>
      <c r="C69" s="228">
        <v>0.19872973333333332</v>
      </c>
      <c r="D69" s="54">
        <v>1.066770109892003E-2</v>
      </c>
      <c r="E69" s="54">
        <v>0.17739433113549327</v>
      </c>
      <c r="F69" s="54">
        <v>0.22006513553117338</v>
      </c>
      <c r="G69" s="54">
        <v>0.16672663003657323</v>
      </c>
      <c r="H69" s="54">
        <v>0.23073283663009342</v>
      </c>
      <c r="I69" s="56">
        <v>5.3679441520846222E-2</v>
      </c>
      <c r="J69" s="55">
        <v>0.10735888304169244</v>
      </c>
      <c r="K69" s="57">
        <v>0.16103832456253867</v>
      </c>
      <c r="L69" s="54">
        <v>0.18879324666666666</v>
      </c>
      <c r="M69" s="54">
        <v>0.20866621999999999</v>
      </c>
    </row>
    <row r="70" spans="1:13" ht="15" customHeight="1">
      <c r="A70" s="53"/>
      <c r="B70" s="156" t="s">
        <v>177</v>
      </c>
      <c r="C70" s="141">
        <v>0.82488711634596812</v>
      </c>
      <c r="D70" s="54">
        <v>7.6432614470589952E-2</v>
      </c>
      <c r="E70" s="142">
        <v>0.67202188740478819</v>
      </c>
      <c r="F70" s="142">
        <v>0.97775234528714805</v>
      </c>
      <c r="G70" s="142">
        <v>0.59558927293419828</v>
      </c>
      <c r="H70" s="142">
        <v>1.054184959757738</v>
      </c>
      <c r="I70" s="56">
        <v>9.2658271605897097E-2</v>
      </c>
      <c r="J70" s="55">
        <v>0.18531654321179419</v>
      </c>
      <c r="K70" s="57">
        <v>0.27797481481769126</v>
      </c>
      <c r="L70" s="142">
        <v>0.78364276052866977</v>
      </c>
      <c r="M70" s="142">
        <v>0.86613147216326647</v>
      </c>
    </row>
    <row r="71" spans="1:13" ht="15" customHeight="1">
      <c r="A71" s="53"/>
      <c r="B71" s="156" t="s">
        <v>161</v>
      </c>
      <c r="C71" s="141">
        <v>0.6067539764380403</v>
      </c>
      <c r="D71" s="54">
        <v>6.0336352044233404E-2</v>
      </c>
      <c r="E71" s="142">
        <v>0.48608127234957349</v>
      </c>
      <c r="F71" s="142">
        <v>0.72742668052650705</v>
      </c>
      <c r="G71" s="142">
        <v>0.42574492030534006</v>
      </c>
      <c r="H71" s="142">
        <v>0.78776303257074054</v>
      </c>
      <c r="I71" s="56">
        <v>9.9441214045994389E-2</v>
      </c>
      <c r="J71" s="55">
        <v>0.19888242809198878</v>
      </c>
      <c r="K71" s="57">
        <v>0.29832364213798318</v>
      </c>
      <c r="L71" s="142">
        <v>0.57641627761613834</v>
      </c>
      <c r="M71" s="142">
        <v>0.63709167525994226</v>
      </c>
    </row>
    <row r="72" spans="1:13" ht="15" customHeight="1">
      <c r="A72" s="53"/>
      <c r="B72" s="156" t="s">
        <v>137</v>
      </c>
      <c r="C72" s="141">
        <v>1.6411027474689768</v>
      </c>
      <c r="D72" s="54">
        <v>7.4755948647815651E-2</v>
      </c>
      <c r="E72" s="142">
        <v>1.4915908501733455</v>
      </c>
      <c r="F72" s="142">
        <v>1.7906146447646081</v>
      </c>
      <c r="G72" s="142">
        <v>1.4168349015255299</v>
      </c>
      <c r="H72" s="142">
        <v>1.8653705934124236</v>
      </c>
      <c r="I72" s="56">
        <v>4.5552265854840283E-2</v>
      </c>
      <c r="J72" s="55">
        <v>9.1104531709680567E-2</v>
      </c>
      <c r="K72" s="57">
        <v>0.13665679756452084</v>
      </c>
      <c r="L72" s="142">
        <v>1.5590476100955279</v>
      </c>
      <c r="M72" s="142">
        <v>1.7231578848424256</v>
      </c>
    </row>
    <row r="73" spans="1:13" ht="15" customHeight="1">
      <c r="A73" s="53"/>
      <c r="B73" s="156" t="s">
        <v>178</v>
      </c>
      <c r="C73" s="229">
        <v>118.46818042746261</v>
      </c>
      <c r="D73" s="230">
        <v>5.9369656640224209</v>
      </c>
      <c r="E73" s="230">
        <v>106.59424909941777</v>
      </c>
      <c r="F73" s="230">
        <v>130.34211175550746</v>
      </c>
      <c r="G73" s="230">
        <v>100.65728343539536</v>
      </c>
      <c r="H73" s="230">
        <v>136.27907741952987</v>
      </c>
      <c r="I73" s="56">
        <v>5.0114432775116277E-2</v>
      </c>
      <c r="J73" s="55">
        <v>0.10022886555023255</v>
      </c>
      <c r="K73" s="57">
        <v>0.15034329832534882</v>
      </c>
      <c r="L73" s="230">
        <v>112.54477140608948</v>
      </c>
      <c r="M73" s="230">
        <v>124.39158944883575</v>
      </c>
    </row>
    <row r="74" spans="1:13" ht="15" customHeight="1">
      <c r="A74" s="53"/>
      <c r="B74" s="156" t="s">
        <v>204</v>
      </c>
      <c r="C74" s="141">
        <v>9.1080829653600368</v>
      </c>
      <c r="D74" s="54">
        <v>0.71086679083937188</v>
      </c>
      <c r="E74" s="142">
        <v>7.6863493836812928</v>
      </c>
      <c r="F74" s="142">
        <v>10.529816547038781</v>
      </c>
      <c r="G74" s="142">
        <v>6.9754825928419208</v>
      </c>
      <c r="H74" s="142">
        <v>11.240683337878153</v>
      </c>
      <c r="I74" s="56">
        <v>7.8047904651609837E-2</v>
      </c>
      <c r="J74" s="55">
        <v>0.15609580930321967</v>
      </c>
      <c r="K74" s="57">
        <v>0.23414371395482952</v>
      </c>
      <c r="L74" s="142">
        <v>8.6526788170920348</v>
      </c>
      <c r="M74" s="142">
        <v>9.5634871136280388</v>
      </c>
    </row>
    <row r="75" spans="1:13" ht="15" customHeight="1">
      <c r="A75" s="53"/>
      <c r="B75" s="156" t="s">
        <v>162</v>
      </c>
      <c r="C75" s="233">
        <v>49.629341462820605</v>
      </c>
      <c r="D75" s="142">
        <v>4.5015349564731215</v>
      </c>
      <c r="E75" s="232">
        <v>40.62627154987436</v>
      </c>
      <c r="F75" s="232">
        <v>58.63241137576685</v>
      </c>
      <c r="G75" s="232">
        <v>36.124736593401238</v>
      </c>
      <c r="H75" s="232">
        <v>63.133946332239972</v>
      </c>
      <c r="I75" s="56">
        <v>9.0703096672064609E-2</v>
      </c>
      <c r="J75" s="55">
        <v>0.18140619334412922</v>
      </c>
      <c r="K75" s="57">
        <v>0.27210929001619383</v>
      </c>
      <c r="L75" s="232">
        <v>47.147874389679572</v>
      </c>
      <c r="M75" s="232">
        <v>52.110808535961638</v>
      </c>
    </row>
    <row r="76" spans="1:13" ht="15" customHeight="1">
      <c r="A76" s="53"/>
      <c r="B76" s="156" t="s">
        <v>163</v>
      </c>
      <c r="C76" s="141">
        <v>3.853138437248961</v>
      </c>
      <c r="D76" s="54">
        <v>0.31761404071617177</v>
      </c>
      <c r="E76" s="142">
        <v>3.2179103558166173</v>
      </c>
      <c r="F76" s="142">
        <v>4.4883665186813042</v>
      </c>
      <c r="G76" s="142">
        <v>2.9002963151004457</v>
      </c>
      <c r="H76" s="142">
        <v>4.8059805593974758</v>
      </c>
      <c r="I76" s="56">
        <v>8.2429958302494791E-2</v>
      </c>
      <c r="J76" s="55">
        <v>0.16485991660498958</v>
      </c>
      <c r="K76" s="57">
        <v>0.24728987490748439</v>
      </c>
      <c r="L76" s="142">
        <v>3.6604815153865129</v>
      </c>
      <c r="M76" s="142">
        <v>4.0457953591114091</v>
      </c>
    </row>
    <row r="77" spans="1:13" ht="15" customHeight="1">
      <c r="A77" s="53"/>
      <c r="B77" s="156" t="s">
        <v>179</v>
      </c>
      <c r="C77" s="229">
        <v>79.625314427336377</v>
      </c>
      <c r="D77" s="230">
        <v>8.8568883005285564</v>
      </c>
      <c r="E77" s="230">
        <v>61.911537826279265</v>
      </c>
      <c r="F77" s="230">
        <v>97.339091028393483</v>
      </c>
      <c r="G77" s="230">
        <v>53.054649525750705</v>
      </c>
      <c r="H77" s="230">
        <v>106.19597932892205</v>
      </c>
      <c r="I77" s="56">
        <v>0.11123206689012301</v>
      </c>
      <c r="J77" s="55">
        <v>0.22246413378024602</v>
      </c>
      <c r="K77" s="57">
        <v>0.33369620067036904</v>
      </c>
      <c r="L77" s="230">
        <v>75.644048705969553</v>
      </c>
      <c r="M77" s="230">
        <v>83.606580148703202</v>
      </c>
    </row>
    <row r="78" spans="1:13" ht="15" customHeight="1">
      <c r="A78" s="53"/>
      <c r="B78" s="156" t="s">
        <v>183</v>
      </c>
      <c r="C78" s="229">
        <v>70.892037037037028</v>
      </c>
      <c r="D78" s="232">
        <v>2.7515901609244393</v>
      </c>
      <c r="E78" s="230">
        <v>65.388856715188155</v>
      </c>
      <c r="F78" s="230">
        <v>76.395217358885901</v>
      </c>
      <c r="G78" s="230">
        <v>62.637266554263711</v>
      </c>
      <c r="H78" s="230">
        <v>79.146807519810352</v>
      </c>
      <c r="I78" s="56">
        <v>3.8813811479093074E-2</v>
      </c>
      <c r="J78" s="55">
        <v>7.7627622958186149E-2</v>
      </c>
      <c r="K78" s="57">
        <v>0.11644143443727922</v>
      </c>
      <c r="L78" s="230">
        <v>67.347435185185176</v>
      </c>
      <c r="M78" s="230">
        <v>74.436638888888879</v>
      </c>
    </row>
    <row r="79" spans="1:13" ht="15" customHeight="1">
      <c r="A79" s="53"/>
      <c r="B79" s="116" t="s">
        <v>190</v>
      </c>
      <c r="C79" s="117"/>
      <c r="D79" s="172"/>
      <c r="E79" s="177"/>
      <c r="F79" s="177"/>
      <c r="G79" s="177"/>
      <c r="H79" s="177"/>
      <c r="I79" s="173"/>
      <c r="J79" s="173"/>
      <c r="K79" s="173"/>
      <c r="L79" s="177"/>
      <c r="M79" s="178"/>
    </row>
    <row r="80" spans="1:13" ht="15" customHeight="1">
      <c r="A80" s="53"/>
      <c r="B80" s="174" t="s">
        <v>205</v>
      </c>
      <c r="C80" s="175">
        <v>4.2507380299121964</v>
      </c>
      <c r="D80" s="94">
        <v>0.32572684618492664</v>
      </c>
      <c r="E80" s="176">
        <v>3.5992843375423433</v>
      </c>
      <c r="F80" s="176">
        <v>4.9021917222820495</v>
      </c>
      <c r="G80" s="176">
        <v>3.2735574913574164</v>
      </c>
      <c r="H80" s="176">
        <v>5.2279185684669764</v>
      </c>
      <c r="I80" s="95">
        <v>7.6628304048098422E-2</v>
      </c>
      <c r="J80" s="96">
        <v>0.15325660809619684</v>
      </c>
      <c r="K80" s="97">
        <v>0.22988491214429527</v>
      </c>
      <c r="L80" s="176">
        <v>4.0382011284165866</v>
      </c>
      <c r="M80" s="176">
        <v>4.4632749314078062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97" priority="71">
      <formula>IF(PG_IsBlnkRowRout*PG_IsBlnkRowRoutNext=1,TRUE,FALSE)</formula>
    </cfRule>
  </conditionalFormatting>
  <conditionalFormatting sqref="B6:M80">
    <cfRule type="expression" dxfId="96" priority="2">
      <formula>IF(PG_IsBlnkRowRout*PG_IsBlnkRowRoutNext=1,TRUE,FALSE)</formula>
    </cfRule>
  </conditionalFormatting>
  <hyperlinks>
    <hyperlink ref="B5" location="'Fusion XRF'!$A$4" display="'Fusion XRF'!$A$4" xr:uid="{CEA7172C-F8A1-46A0-B320-AF404C04472C}"/>
    <hyperlink ref="B6" location="'Fusion XRF'!$A$40" display="'Fusion XRF'!$A$40" xr:uid="{A1F7E939-A8CB-45F8-8DFB-EFACDF439B8F}"/>
    <hyperlink ref="B7" location="'Fusion XRF'!$A$58" display="'Fusion XRF'!$A$58" xr:uid="{F980C8D8-B333-4AA6-9125-C21647CAFA76}"/>
    <hyperlink ref="B8" location="'Fusion XRF'!$A$130" display="'Fusion XRF'!$A$130" xr:uid="{7D8590D3-1C97-4587-9B0A-9A1360901969}"/>
    <hyperlink ref="B9" location="'Fusion XRF'!$A$148" display="'Fusion XRF'!$A$148" xr:uid="{E4090FB5-4CF5-4C0D-B90B-DA2F7193FB33}"/>
    <hyperlink ref="B10" location="'Fusion XRF'!$A$166" display="'Fusion XRF'!$A$166" xr:uid="{6C2C3BFD-1FE1-46C3-9827-CD53307AF43C}"/>
    <hyperlink ref="B11" location="'Fusion XRF'!$A$184" display="'Fusion XRF'!$A$184" xr:uid="{3F3985FA-DA33-443D-8A30-0596EA636D02}"/>
    <hyperlink ref="B12" location="'Fusion XRF'!$A$202" display="'Fusion XRF'!$A$202" xr:uid="{9F2FAC40-9F5F-465E-8891-64A03FE19676}"/>
    <hyperlink ref="B13" location="'Fusion XRF'!$A$220" display="'Fusion XRF'!$A$220" xr:uid="{7165809C-BCA5-40A5-93FD-896BDEEDD2A0}"/>
    <hyperlink ref="B14" location="'Fusion XRF'!$A$238" display="'Fusion XRF'!$A$238" xr:uid="{DA0B3090-B716-4F6C-93ED-8E4BB76492E6}"/>
    <hyperlink ref="B15" location="'Fusion XRF'!$A$256" display="'Fusion XRF'!$A$256" xr:uid="{C113A0B8-B02A-4EEF-8947-55713ACDD2E6}"/>
    <hyperlink ref="B16" location="'Fusion XRF'!$A$292" display="'Fusion XRF'!$A$292" xr:uid="{61207A1B-5F3C-4460-B8D3-826126E34BEA}"/>
    <hyperlink ref="B17" location="'Fusion XRF'!$A$310" display="'Fusion XRF'!$A$310" xr:uid="{7716E40C-21BE-46BE-878E-9F6239211F54}"/>
    <hyperlink ref="B18" location="'Fusion XRF'!$A$364" display="'Fusion XRF'!$A$364" xr:uid="{125D332B-6BDB-4C9A-BB89-FFEC7449B183}"/>
    <hyperlink ref="B19" location="'Fusion XRF'!$A$382" display="'Fusion XRF'!$A$382" xr:uid="{2218BC87-4BF4-4DCB-861E-3FB02B8067B8}"/>
    <hyperlink ref="B20" location="'Fusion XRF'!$A$418" display="'Fusion XRF'!$A$418" xr:uid="{197F3FC0-1139-4ABE-9AE6-E574B6E9C1FE}"/>
    <hyperlink ref="B21" location="'Fusion XRF'!$A$436" display="'Fusion XRF'!$A$436" xr:uid="{873FE529-177B-4DDF-BDAC-E0E6C4A0C6E6}"/>
    <hyperlink ref="B23" location="'Thermograv'!$A$4" display="'Thermograv'!$A$4" xr:uid="{41789208-3C46-484F-8AFC-E0676D9891E8}"/>
    <hyperlink ref="B25" location="'4-Acid'!$A$22" display="'4-Acid'!$A$22" xr:uid="{8F52C67A-28FA-44BA-AFF0-799BF9E5FE36}"/>
    <hyperlink ref="B26" location="'4-Acid'!$A$40" display="'4-Acid'!$A$40" xr:uid="{4BC4D0F5-3953-45AB-A40D-EE797CA4C5D9}"/>
    <hyperlink ref="B27" location="'4-Acid'!$A$59" display="'4-Acid'!$A$59" xr:uid="{A6EBA33B-8E11-4134-B650-6B5E0B09348F}"/>
    <hyperlink ref="B28" location="'4-Acid'!$A$78" display="'4-Acid'!$A$78" xr:uid="{A38347B6-76AC-4BF5-97E7-86CB21C69331}"/>
    <hyperlink ref="B29" location="'4-Acid'!$A$96" display="'4-Acid'!$A$96" xr:uid="{0BBD9AAD-79EB-4726-9A89-6A7A9BBB764F}"/>
    <hyperlink ref="B30" location="'4-Acid'!$A$115" display="'4-Acid'!$A$115" xr:uid="{E5CD1B16-B7EF-4AD6-8D9C-306E8B1AEC49}"/>
    <hyperlink ref="B31" location="'4-Acid'!$A$133" display="'4-Acid'!$A$133" xr:uid="{09A4EEAE-F9D8-46EF-BC22-34012CAA4F2C}"/>
    <hyperlink ref="B32" location="'4-Acid'!$A$151" display="'4-Acid'!$A$151" xr:uid="{5B64264E-802F-445F-929A-834C2FE16219}"/>
    <hyperlink ref="B33" location="'4-Acid'!$A$169" display="'4-Acid'!$A$169" xr:uid="{2D96DD6C-39DB-48CF-A274-A675F965CCBA}"/>
    <hyperlink ref="B34" location="'4-Acid'!$A$187" display="'4-Acid'!$A$187" xr:uid="{1ADAE399-9EF6-44AF-95F3-A2D9D75F53B3}"/>
    <hyperlink ref="B35" location="'4-Acid'!$A$206" display="'4-Acid'!$A$206" xr:uid="{1C39A6AF-4CEC-4AD4-BDF8-371BF68B5C7A}"/>
    <hyperlink ref="B36" location="'4-Acid'!$A$225" display="'4-Acid'!$A$225" xr:uid="{C4A65B54-8D09-4DDB-803C-88F194AEAC3A}"/>
    <hyperlink ref="B37" location="'4-Acid'!$A$244" display="'4-Acid'!$A$244" xr:uid="{82A26609-9574-4F14-AFCA-1C48073032C7}"/>
    <hyperlink ref="B38" location="'4-Acid'!$A$262" display="'4-Acid'!$A$262" xr:uid="{C6956832-C78E-4B32-B9A5-713080101F29}"/>
    <hyperlink ref="B39" location="'4-Acid'!$A$298" display="'4-Acid'!$A$298" xr:uid="{7E717220-BA46-41BF-A57D-FB1DF5CEE2B7}"/>
    <hyperlink ref="B40" location="'4-Acid'!$A$316" display="'4-Acid'!$A$316" xr:uid="{41D75EE9-7AAD-4071-A8D2-654441160D4B}"/>
    <hyperlink ref="B41" location="'4-Acid'!$A$371" display="'4-Acid'!$A$371" xr:uid="{2D0540BA-B8E9-44BA-A751-8FE8B0B82868}"/>
    <hyperlink ref="B42" location="'4-Acid'!$A$389" display="'4-Acid'!$A$389" xr:uid="{E8CC70DC-7F5F-4D3A-90B1-70528F844948}"/>
    <hyperlink ref="B43" location="'4-Acid'!$A$407" display="'4-Acid'!$A$407" xr:uid="{BB28A2E2-1F18-4DD4-A583-C0346A3D10D7}"/>
    <hyperlink ref="B44" location="'4-Acid'!$A$425" display="'4-Acid'!$A$425" xr:uid="{FF8F8941-729D-44E3-859E-F49D7D8FD791}"/>
    <hyperlink ref="B45" location="'4-Acid'!$A$443" display="'4-Acid'!$A$443" xr:uid="{6B7ADF28-4479-404B-989F-4B8438714F27}"/>
    <hyperlink ref="B46" location="'4-Acid'!$A$461" display="'4-Acid'!$A$461" xr:uid="{EE0F46D9-3E2C-4CBF-946E-DF2FE2BE0427}"/>
    <hyperlink ref="B47" location="'4-Acid'!$A$479" display="'4-Acid'!$A$479" xr:uid="{9D38B896-DCF0-4313-B961-B46E011AD7B2}"/>
    <hyperlink ref="B48" location="'4-Acid'!$A$497" display="'4-Acid'!$A$497" xr:uid="{0C81B781-7D0D-42B5-981A-0F9A89574E51}"/>
    <hyperlink ref="B49" location="'4-Acid'!$A$515" display="'4-Acid'!$A$515" xr:uid="{93114C98-070B-4ECF-BA78-347D657F54B1}"/>
    <hyperlink ref="B50" location="'4-Acid'!$A$533" display="'4-Acid'!$A$533" xr:uid="{813E3B96-3A5E-4E04-B78D-F8BDE1479047}"/>
    <hyperlink ref="B51" location="'4-Acid'!$A$551" display="'4-Acid'!$A$551" xr:uid="{3EAC4197-E51B-4195-8AA2-2C1643D17A78}"/>
    <hyperlink ref="B52" location="'4-Acid'!$A$569" display="'4-Acid'!$A$569" xr:uid="{A128D0C5-D6B1-4D7F-8280-4016C863BD7D}"/>
    <hyperlink ref="B53" location="'4-Acid'!$A$587" display="'4-Acid'!$A$587" xr:uid="{BF895161-450B-4E34-9195-7756B34AF277}"/>
    <hyperlink ref="B54" location="'4-Acid'!$A$605" display="'4-Acid'!$A$605" xr:uid="{3946DFC3-B614-46D0-B2FC-4649CED40FCA}"/>
    <hyperlink ref="B55" location="'4-Acid'!$A$623" display="'4-Acid'!$A$623" xr:uid="{DDD8DE4B-4DBE-4632-9854-621D06D93E21}"/>
    <hyperlink ref="B56" location="'4-Acid'!$A$641" display="'4-Acid'!$A$641" xr:uid="{DBF16B72-108E-4899-BEDD-35601E45DFC1}"/>
    <hyperlink ref="B57" location="'4-Acid'!$A$659" display="'4-Acid'!$A$659" xr:uid="{A003CD20-B326-4A53-BFF2-0D3C61415BA5}"/>
    <hyperlink ref="B58" location="'4-Acid'!$A$677" display="'4-Acid'!$A$677" xr:uid="{39B8EB1B-10B4-46D0-8DD8-E5515763F325}"/>
    <hyperlink ref="B59" location="'4-Acid'!$A$695" display="'4-Acid'!$A$695" xr:uid="{832E8535-7087-4162-9294-FF227B2F9480}"/>
    <hyperlink ref="B60" location="'4-Acid'!$A$731" display="'4-Acid'!$A$731" xr:uid="{B179F76E-6280-409E-934F-FACFD9C28661}"/>
    <hyperlink ref="B61" location="'4-Acid'!$A$749" display="'4-Acid'!$A$749" xr:uid="{BCF4C423-F6BE-4E83-B5C5-A88E53710386}"/>
    <hyperlink ref="B62" location="'4-Acid'!$A$768" display="'4-Acid'!$A$768" xr:uid="{CCE996FC-136F-4C6C-A6B2-9692BA8A7916}"/>
    <hyperlink ref="B63" location="'4-Acid'!$A$786" display="'4-Acid'!$A$786" xr:uid="{1F658F8D-79DF-4C86-A027-B5DE686F7EC1}"/>
    <hyperlink ref="B64" location="'4-Acid'!$A$804" display="'4-Acid'!$A$804" xr:uid="{A1CF4DE2-4C39-488F-8EFA-331CCA785744}"/>
    <hyperlink ref="B65" location="'4-Acid'!$A$822" display="'4-Acid'!$A$822" xr:uid="{A08677AD-147E-4A65-8BAB-DF7632868CEF}"/>
    <hyperlink ref="B66" location="'4-Acid'!$A$840" display="'4-Acid'!$A$840" xr:uid="{2F1F05AF-33B8-4355-87B0-9CF1BD711528}"/>
    <hyperlink ref="B67" location="'4-Acid'!$A$858" display="'4-Acid'!$A$858" xr:uid="{E23F87AC-9C82-4AE1-AE0C-1338C064BB06}"/>
    <hyperlink ref="B68" location="'4-Acid'!$A$894" display="'4-Acid'!$A$894" xr:uid="{5F4A35F1-2982-43BB-B44B-C907E78AE360}"/>
    <hyperlink ref="B69" location="'4-Acid'!$A$912" display="'4-Acid'!$A$912" xr:uid="{218AEBA0-4A89-42AF-B195-7DFCF3139A86}"/>
    <hyperlink ref="B70" location="'4-Acid'!$A$930" display="'4-Acid'!$A$930" xr:uid="{B9BCF98D-CD19-436F-A2A1-0222519B542F}"/>
    <hyperlink ref="B71" location="'4-Acid'!$A$949" display="'4-Acid'!$A$949" xr:uid="{59E2C8B3-0011-4FD5-843E-5EDF4D906A38}"/>
    <hyperlink ref="B72" location="'4-Acid'!$A$967" display="'4-Acid'!$A$967" xr:uid="{0F6B98C6-222C-42C5-B007-8277E328177F}"/>
    <hyperlink ref="B73" location="'4-Acid'!$A$985" display="'4-Acid'!$A$985" xr:uid="{9F98D604-2EF8-4E68-84CC-CDF28C0368C0}"/>
    <hyperlink ref="B74" location="'4-Acid'!$A$1003" display="'4-Acid'!$A$1003" xr:uid="{A589EC83-C1FB-40EC-BF09-97AA9A181948}"/>
    <hyperlink ref="B75" location="'4-Acid'!$A$1021" display="'4-Acid'!$A$1021" xr:uid="{3E1DA806-5B1A-456A-9EE8-4F5BD4BFD289}"/>
    <hyperlink ref="B76" location="'4-Acid'!$A$1039" display="'4-Acid'!$A$1039" xr:uid="{34A21978-584F-410F-93B1-207B4CE55950}"/>
    <hyperlink ref="B77" location="'4-Acid'!$A$1057" display="'4-Acid'!$A$1057" xr:uid="{83F68EE8-2E64-4B14-AA55-DCC6207EDE29}"/>
    <hyperlink ref="B78" location="'4-Acid'!$A$1075" display="'4-Acid'!$A$1075" xr:uid="{A14908CC-7069-4E64-90D8-065F76114F15}"/>
    <hyperlink ref="B80" location="'Pycnometry'!$A$4" display="'Pycnometry'!$A$4" xr:uid="{1968BB69-0B66-47F5-AC68-013DC24D06A1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49BB-DF1C-4211-A2A9-27EA96359D56}">
  <sheetPr codeName="Sheet14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466</v>
      </c>
      <c r="BM1" s="29" t="s">
        <v>242</v>
      </c>
    </row>
    <row r="2" spans="1:66" ht="15">
      <c r="A2" s="26" t="s">
        <v>113</v>
      </c>
      <c r="B2" s="18" t="s">
        <v>114</v>
      </c>
      <c r="C2" s="15" t="s">
        <v>115</v>
      </c>
      <c r="D2" s="16" t="s">
        <v>206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207</v>
      </c>
      <c r="C3" s="8" t="s">
        <v>207</v>
      </c>
      <c r="D3" s="107" t="s">
        <v>218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99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9">
        <v>1.7149999999999999E-2</v>
      </c>
      <c r="E6" s="179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91">
        <v>1</v>
      </c>
    </row>
    <row r="7" spans="1:66">
      <c r="A7" s="32"/>
      <c r="B7" s="19">
        <v>1</v>
      </c>
      <c r="C7" s="8">
        <v>2</v>
      </c>
      <c r="D7" s="192">
        <v>1.5100000000000001E-2</v>
      </c>
      <c r="E7" s="179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91" t="e">
        <v>#N/A</v>
      </c>
    </row>
    <row r="8" spans="1:66">
      <c r="A8" s="32"/>
      <c r="B8" s="19">
        <v>1</v>
      </c>
      <c r="C8" s="8">
        <v>3</v>
      </c>
      <c r="D8" s="192">
        <v>1.6550000000000002E-2</v>
      </c>
      <c r="E8" s="179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91">
        <v>16</v>
      </c>
    </row>
    <row r="9" spans="1:66">
      <c r="A9" s="32"/>
      <c r="B9" s="19">
        <v>1</v>
      </c>
      <c r="C9" s="8">
        <v>4</v>
      </c>
      <c r="D9" s="192">
        <v>2.2100000000000002E-2</v>
      </c>
      <c r="E9" s="179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91">
        <v>1.8249999999999999E-2</v>
      </c>
      <c r="BN9" s="29"/>
    </row>
    <row r="10" spans="1:66">
      <c r="A10" s="32"/>
      <c r="B10" s="19">
        <v>1</v>
      </c>
      <c r="C10" s="8">
        <v>5</v>
      </c>
      <c r="D10" s="192">
        <v>2.07E-2</v>
      </c>
      <c r="E10" s="179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91">
        <v>15</v>
      </c>
    </row>
    <row r="11" spans="1:66">
      <c r="A11" s="32"/>
      <c r="B11" s="19">
        <v>1</v>
      </c>
      <c r="C11" s="8">
        <v>6</v>
      </c>
      <c r="D11" s="192">
        <v>1.7899999999999999E-2</v>
      </c>
      <c r="E11" s="179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60"/>
    </row>
    <row r="12" spans="1:66">
      <c r="A12" s="32"/>
      <c r="B12" s="20" t="s">
        <v>222</v>
      </c>
      <c r="C12" s="12"/>
      <c r="D12" s="194">
        <v>1.8249999999999999E-2</v>
      </c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60"/>
    </row>
    <row r="13" spans="1:66">
      <c r="A13" s="32"/>
      <c r="B13" s="3" t="s">
        <v>223</v>
      </c>
      <c r="C13" s="30"/>
      <c r="D13" s="25">
        <v>1.7524999999999999E-2</v>
      </c>
      <c r="E13" s="179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60"/>
    </row>
    <row r="14" spans="1:66">
      <c r="A14" s="32"/>
      <c r="B14" s="3" t="s">
        <v>224</v>
      </c>
      <c r="C14" s="30"/>
      <c r="D14" s="25">
        <v>2.6446171745642126E-3</v>
      </c>
      <c r="E14" s="179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0.14491053011310756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225</v>
      </c>
      <c r="C16" s="30"/>
      <c r="D16" s="13">
        <v>0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226</v>
      </c>
      <c r="C17" s="51"/>
      <c r="D17" s="49" t="s">
        <v>227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467</v>
      </c>
      <c r="BM19" s="29" t="s">
        <v>242</v>
      </c>
    </row>
    <row r="20" spans="1:65" ht="15">
      <c r="A20" s="26" t="s">
        <v>58</v>
      </c>
      <c r="B20" s="18" t="s">
        <v>114</v>
      </c>
      <c r="C20" s="15" t="s">
        <v>115</v>
      </c>
      <c r="D20" s="16" t="s">
        <v>206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207</v>
      </c>
      <c r="C21" s="8" t="s">
        <v>207</v>
      </c>
      <c r="D21" s="107" t="s">
        <v>218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99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89">
        <v>5.4549999999999998E-3</v>
      </c>
      <c r="E24" s="179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91">
        <v>1</v>
      </c>
    </row>
    <row r="25" spans="1:65">
      <c r="A25" s="32"/>
      <c r="B25" s="19">
        <v>1</v>
      </c>
      <c r="C25" s="8">
        <v>2</v>
      </c>
      <c r="D25" s="192">
        <v>3.3600000000000001E-3</v>
      </c>
      <c r="E25" s="179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91" t="e">
        <v>#N/A</v>
      </c>
    </row>
    <row r="26" spans="1:65">
      <c r="A26" s="32"/>
      <c r="B26" s="19">
        <v>1</v>
      </c>
      <c r="C26" s="8">
        <v>3</v>
      </c>
      <c r="D26" s="192">
        <v>3.0899999999999999E-3</v>
      </c>
      <c r="E26" s="179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91">
        <v>16</v>
      </c>
    </row>
    <row r="27" spans="1:65">
      <c r="A27" s="32"/>
      <c r="B27" s="19">
        <v>1</v>
      </c>
      <c r="C27" s="8">
        <v>4</v>
      </c>
      <c r="D27" s="192">
        <v>3.2950000000000002E-3</v>
      </c>
      <c r="E27" s="179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91">
        <v>3.7816666666666702E-3</v>
      </c>
    </row>
    <row r="28" spans="1:65">
      <c r="A28" s="32"/>
      <c r="B28" s="19">
        <v>1</v>
      </c>
      <c r="C28" s="8">
        <v>5</v>
      </c>
      <c r="D28" s="192">
        <v>3.0849999999999996E-3</v>
      </c>
      <c r="E28" s="179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91">
        <v>15</v>
      </c>
    </row>
    <row r="29" spans="1:65">
      <c r="A29" s="32"/>
      <c r="B29" s="19">
        <v>1</v>
      </c>
      <c r="C29" s="8">
        <v>6</v>
      </c>
      <c r="D29" s="192">
        <v>4.4050000000000001E-3</v>
      </c>
      <c r="E29" s="179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60"/>
    </row>
    <row r="30" spans="1:65">
      <c r="A30" s="32"/>
      <c r="B30" s="20" t="s">
        <v>222</v>
      </c>
      <c r="C30" s="12"/>
      <c r="D30" s="194">
        <v>3.7816666666666662E-3</v>
      </c>
      <c r="E30" s="179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60"/>
    </row>
    <row r="31" spans="1:65">
      <c r="A31" s="32"/>
      <c r="B31" s="3" t="s">
        <v>223</v>
      </c>
      <c r="C31" s="30"/>
      <c r="D31" s="25">
        <v>3.3275000000000002E-3</v>
      </c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60"/>
    </row>
    <row r="32" spans="1:65">
      <c r="A32" s="32"/>
      <c r="B32" s="3" t="s">
        <v>224</v>
      </c>
      <c r="C32" s="30"/>
      <c r="D32" s="25">
        <v>9.5571788026941652E-4</v>
      </c>
      <c r="E32" s="179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0"/>
    </row>
    <row r="33" spans="1:65">
      <c r="A33" s="32"/>
      <c r="B33" s="3" t="s">
        <v>84</v>
      </c>
      <c r="C33" s="30"/>
      <c r="D33" s="13">
        <v>0.25272398773100485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225</v>
      </c>
      <c r="C34" s="30"/>
      <c r="D34" s="13">
        <v>-9.9920072216264089E-16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226</v>
      </c>
      <c r="C35" s="51"/>
      <c r="D35" s="49" t="s">
        <v>227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>
      <c r="BM37" s="59"/>
    </row>
    <row r="38" spans="1:65">
      <c r="BM38" s="59"/>
    </row>
    <row r="39" spans="1:65">
      <c r="BM39" s="59"/>
    </row>
    <row r="40" spans="1:65">
      <c r="BM40" s="59"/>
    </row>
    <row r="41" spans="1:65">
      <c r="BM41" s="59"/>
    </row>
    <row r="42" spans="1:65">
      <c r="BM42" s="59"/>
    </row>
    <row r="43" spans="1:65">
      <c r="BM43" s="59"/>
    </row>
    <row r="44" spans="1:65">
      <c r="BM44" s="59"/>
    </row>
    <row r="45" spans="1:65">
      <c r="BM45" s="59"/>
    </row>
    <row r="46" spans="1:65">
      <c r="BM46" s="59"/>
    </row>
    <row r="47" spans="1:65">
      <c r="BM47" s="59"/>
    </row>
    <row r="48" spans="1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60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  <row r="102" spans="65:65">
      <c r="BM102" s="61"/>
    </row>
    <row r="103" spans="65:65">
      <c r="BM103" s="61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</sheetData>
  <dataConsolidate/>
  <conditionalFormatting sqref="B6:D11 B24:D29">
    <cfRule type="expression" dxfId="5" priority="6">
      <formula>AND($B6&lt;&gt;$B5,NOT(ISBLANK(INDIRECT(Anlyt_LabRefThisCol))))</formula>
    </cfRule>
  </conditionalFormatting>
  <conditionalFormatting sqref="C2:D17 C20:D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3F2F-84BC-49DF-91C4-1C358A93788B}">
  <sheetPr codeName="Sheet15"/>
  <dimension ref="A1:BN227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468</v>
      </c>
      <c r="BM1" s="29" t="s">
        <v>242</v>
      </c>
    </row>
    <row r="2" spans="1:66" ht="15">
      <c r="A2" s="26" t="s">
        <v>48</v>
      </c>
      <c r="B2" s="18" t="s">
        <v>114</v>
      </c>
      <c r="C2" s="15" t="s">
        <v>115</v>
      </c>
      <c r="D2" s="16" t="s">
        <v>206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207</v>
      </c>
      <c r="C3" s="8" t="s">
        <v>207</v>
      </c>
      <c r="D3" s="107" t="s">
        <v>243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101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>
        <v>3.6390971599999999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3.4695380500000002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3.5764644799999998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3.63392304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3.6103776018124401</v>
      </c>
      <c r="BN9" s="29"/>
    </row>
    <row r="10" spans="1:66">
      <c r="A10" s="32"/>
      <c r="B10" s="19">
        <v>1</v>
      </c>
      <c r="C10" s="8">
        <v>5</v>
      </c>
      <c r="D10" s="10">
        <v>3.68439081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17</v>
      </c>
    </row>
    <row r="11" spans="1:66">
      <c r="A11" s="32"/>
      <c r="B11" s="19">
        <v>1</v>
      </c>
      <c r="C11" s="8">
        <v>6</v>
      </c>
      <c r="D11" s="10">
        <v>3.65885207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222</v>
      </c>
      <c r="C12" s="12"/>
      <c r="D12" s="24">
        <v>3.6103776016666664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223</v>
      </c>
      <c r="C13" s="30"/>
      <c r="D13" s="11">
        <v>3.6365100999999997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224</v>
      </c>
      <c r="C14" s="30"/>
      <c r="D14" s="25">
        <v>7.7708183507284548E-2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3" t="s">
        <v>84</v>
      </c>
      <c r="C15" s="30"/>
      <c r="D15" s="13">
        <v>2.152356126722367E-2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225</v>
      </c>
      <c r="C16" s="30"/>
      <c r="D16" s="13">
        <v>-4.0376257892660306E-11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226</v>
      </c>
      <c r="C17" s="51"/>
      <c r="D17" s="49" t="s">
        <v>227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469</v>
      </c>
      <c r="BM19" s="29" t="s">
        <v>242</v>
      </c>
    </row>
    <row r="20" spans="1:65" ht="15">
      <c r="A20" s="26" t="s">
        <v>49</v>
      </c>
      <c r="B20" s="18" t="s">
        <v>114</v>
      </c>
      <c r="C20" s="15" t="s">
        <v>115</v>
      </c>
      <c r="D20" s="16" t="s">
        <v>206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207</v>
      </c>
      <c r="C21" s="8" t="s">
        <v>207</v>
      </c>
      <c r="D21" s="107" t="s">
        <v>243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101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89">
        <v>0.183883712</v>
      </c>
      <c r="E24" s="179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91">
        <v>1</v>
      </c>
    </row>
    <row r="25" spans="1:65">
      <c r="A25" s="32"/>
      <c r="B25" s="19">
        <v>1</v>
      </c>
      <c r="C25" s="8">
        <v>2</v>
      </c>
      <c r="D25" s="192">
        <v>0.19579200999999999</v>
      </c>
      <c r="E25" s="179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91" t="e">
        <v>#N/A</v>
      </c>
    </row>
    <row r="26" spans="1:65">
      <c r="A26" s="32"/>
      <c r="B26" s="19">
        <v>1</v>
      </c>
      <c r="C26" s="8">
        <v>3</v>
      </c>
      <c r="D26" s="192">
        <v>0.18676329999999999</v>
      </c>
      <c r="E26" s="179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91">
        <v>16</v>
      </c>
    </row>
    <row r="27" spans="1:65">
      <c r="A27" s="32"/>
      <c r="B27" s="19">
        <v>1</v>
      </c>
      <c r="C27" s="8">
        <v>4</v>
      </c>
      <c r="D27" s="192">
        <v>0.194172241</v>
      </c>
      <c r="E27" s="179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91">
        <v>0.19079272441395101</v>
      </c>
    </row>
    <row r="28" spans="1:65">
      <c r="A28" s="32"/>
      <c r="B28" s="19">
        <v>1</v>
      </c>
      <c r="C28" s="8">
        <v>5</v>
      </c>
      <c r="D28" s="192">
        <v>0.19434221700000001</v>
      </c>
      <c r="E28" s="179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91">
        <v>18</v>
      </c>
    </row>
    <row r="29" spans="1:65">
      <c r="A29" s="32"/>
      <c r="B29" s="19">
        <v>1</v>
      </c>
      <c r="C29" s="8">
        <v>6</v>
      </c>
      <c r="D29" s="192">
        <v>0.18980286599999999</v>
      </c>
      <c r="E29" s="179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60"/>
    </row>
    <row r="30" spans="1:65">
      <c r="A30" s="32"/>
      <c r="B30" s="20" t="s">
        <v>222</v>
      </c>
      <c r="C30" s="12"/>
      <c r="D30" s="194">
        <v>0.1907927243333333</v>
      </c>
      <c r="E30" s="179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60"/>
    </row>
    <row r="31" spans="1:65">
      <c r="A31" s="32"/>
      <c r="B31" s="3" t="s">
        <v>223</v>
      </c>
      <c r="C31" s="30"/>
      <c r="D31" s="25">
        <v>0.19198755349999999</v>
      </c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60"/>
    </row>
    <row r="32" spans="1:65">
      <c r="A32" s="32"/>
      <c r="B32" s="3" t="s">
        <v>224</v>
      </c>
      <c r="C32" s="30"/>
      <c r="D32" s="25">
        <v>4.7741684023129578E-3</v>
      </c>
      <c r="E32" s="179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0"/>
    </row>
    <row r="33" spans="1:65">
      <c r="A33" s="32"/>
      <c r="B33" s="3" t="s">
        <v>84</v>
      </c>
      <c r="C33" s="30"/>
      <c r="D33" s="13">
        <v>2.5022801152375311E-2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225</v>
      </c>
      <c r="C34" s="30"/>
      <c r="D34" s="13">
        <v>-4.2254078014281049E-10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226</v>
      </c>
      <c r="C35" s="51"/>
      <c r="D35" s="49" t="s">
        <v>227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 ht="15">
      <c r="B37" s="34" t="s">
        <v>470</v>
      </c>
      <c r="BM37" s="29" t="s">
        <v>242</v>
      </c>
    </row>
    <row r="38" spans="1:65" ht="15">
      <c r="A38" s="26" t="s">
        <v>51</v>
      </c>
      <c r="B38" s="18" t="s">
        <v>114</v>
      </c>
      <c r="C38" s="15" t="s">
        <v>115</v>
      </c>
      <c r="D38" s="16" t="s">
        <v>206</v>
      </c>
      <c r="E38" s="10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207</v>
      </c>
      <c r="C39" s="8" t="s">
        <v>207</v>
      </c>
      <c r="D39" s="107" t="s">
        <v>243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1</v>
      </c>
    </row>
    <row r="40" spans="1:65">
      <c r="A40" s="32"/>
      <c r="B40" s="19"/>
      <c r="C40" s="8"/>
      <c r="D40" s="9" t="s">
        <v>101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/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21">
        <v>26.004731700000001</v>
      </c>
      <c r="E42" s="10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10">
        <v>26.024586500000002</v>
      </c>
      <c r="E43" s="10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10">
        <v>26.489113700000001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10">
        <v>26.287565900000001</v>
      </c>
      <c r="E45" s="10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26.187631258870201</v>
      </c>
    </row>
    <row r="46" spans="1:65">
      <c r="A46" s="32"/>
      <c r="B46" s="19">
        <v>1</v>
      </c>
      <c r="C46" s="8">
        <v>5</v>
      </c>
      <c r="D46" s="10">
        <v>26.270945999999999</v>
      </c>
      <c r="E46" s="10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19</v>
      </c>
    </row>
    <row r="47" spans="1:65">
      <c r="A47" s="32"/>
      <c r="B47" s="19">
        <v>1</v>
      </c>
      <c r="C47" s="8">
        <v>6</v>
      </c>
      <c r="D47" s="10">
        <v>26.048843699999999</v>
      </c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9"/>
    </row>
    <row r="48" spans="1:65">
      <c r="A48" s="32"/>
      <c r="B48" s="20" t="s">
        <v>222</v>
      </c>
      <c r="C48" s="12"/>
      <c r="D48" s="24">
        <v>26.187631249999999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9"/>
    </row>
    <row r="49" spans="1:65">
      <c r="A49" s="32"/>
      <c r="B49" s="3" t="s">
        <v>223</v>
      </c>
      <c r="C49" s="30"/>
      <c r="D49" s="11">
        <v>26.159894850000001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9"/>
    </row>
    <row r="50" spans="1:65">
      <c r="A50" s="32"/>
      <c r="B50" s="3" t="s">
        <v>224</v>
      </c>
      <c r="C50" s="30"/>
      <c r="D50" s="25">
        <v>0.19345168359254714</v>
      </c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9"/>
    </row>
    <row r="51" spans="1:65">
      <c r="A51" s="32"/>
      <c r="B51" s="3" t="s">
        <v>84</v>
      </c>
      <c r="C51" s="30"/>
      <c r="D51" s="13">
        <v>7.3871394379186987E-3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225</v>
      </c>
      <c r="C52" s="30"/>
      <c r="D52" s="13">
        <v>-3.3871727644907423E-10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226</v>
      </c>
      <c r="C53" s="51"/>
      <c r="D53" s="49" t="s">
        <v>227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BM54" s="59"/>
    </row>
    <row r="55" spans="1:65" ht="15">
      <c r="B55" s="34" t="s">
        <v>471</v>
      </c>
      <c r="BM55" s="29" t="s">
        <v>242</v>
      </c>
    </row>
    <row r="56" spans="1:65" ht="15">
      <c r="A56" s="26" t="s">
        <v>52</v>
      </c>
      <c r="B56" s="18" t="s">
        <v>114</v>
      </c>
      <c r="C56" s="15" t="s">
        <v>115</v>
      </c>
      <c r="D56" s="16" t="s">
        <v>206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207</v>
      </c>
      <c r="C57" s="8" t="s">
        <v>207</v>
      </c>
      <c r="D57" s="107" t="s">
        <v>243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101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3</v>
      </c>
    </row>
    <row r="59" spans="1:65">
      <c r="A59" s="32"/>
      <c r="B59" s="19"/>
      <c r="C59" s="8"/>
      <c r="D59" s="27"/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189">
        <v>0.64052230300000002</v>
      </c>
      <c r="E60" s="179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91">
        <v>1</v>
      </c>
    </row>
    <row r="61" spans="1:65">
      <c r="A61" s="32"/>
      <c r="B61" s="19">
        <v>1</v>
      </c>
      <c r="C61" s="8">
        <v>2</v>
      </c>
      <c r="D61" s="192">
        <v>0.66666277600000001</v>
      </c>
      <c r="E61" s="179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  <c r="BE61" s="180"/>
      <c r="BF61" s="180"/>
      <c r="BG61" s="180"/>
      <c r="BH61" s="180"/>
      <c r="BI61" s="180"/>
      <c r="BJ61" s="180"/>
      <c r="BK61" s="180"/>
      <c r="BL61" s="180"/>
      <c r="BM61" s="191" t="e">
        <v>#N/A</v>
      </c>
    </row>
    <row r="62" spans="1:65">
      <c r="A62" s="32"/>
      <c r="B62" s="19">
        <v>1</v>
      </c>
      <c r="C62" s="8">
        <v>3</v>
      </c>
      <c r="D62" s="192">
        <v>0.64940987400000005</v>
      </c>
      <c r="E62" s="179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91">
        <v>16</v>
      </c>
    </row>
    <row r="63" spans="1:65">
      <c r="A63" s="32"/>
      <c r="B63" s="19">
        <v>1</v>
      </c>
      <c r="C63" s="8">
        <v>4</v>
      </c>
      <c r="D63" s="192">
        <v>0.65402457400000003</v>
      </c>
      <c r="E63" s="179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91">
        <v>0.65545361198738195</v>
      </c>
    </row>
    <row r="64" spans="1:65">
      <c r="A64" s="32"/>
      <c r="B64" s="19">
        <v>1</v>
      </c>
      <c r="C64" s="8">
        <v>5</v>
      </c>
      <c r="D64" s="192">
        <v>0.66246586799999996</v>
      </c>
      <c r="E64" s="179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80"/>
      <c r="BG64" s="180"/>
      <c r="BH64" s="180"/>
      <c r="BI64" s="180"/>
      <c r="BJ64" s="180"/>
      <c r="BK64" s="180"/>
      <c r="BL64" s="180"/>
      <c r="BM64" s="191">
        <v>17</v>
      </c>
    </row>
    <row r="65" spans="1:65">
      <c r="A65" s="32"/>
      <c r="B65" s="19">
        <v>1</v>
      </c>
      <c r="C65" s="8">
        <v>6</v>
      </c>
      <c r="D65" s="192">
        <v>0.65963627800000002</v>
      </c>
      <c r="E65" s="179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60"/>
    </row>
    <row r="66" spans="1:65">
      <c r="A66" s="32"/>
      <c r="B66" s="20" t="s">
        <v>222</v>
      </c>
      <c r="C66" s="12"/>
      <c r="D66" s="194">
        <v>0.65545361216666664</v>
      </c>
      <c r="E66" s="179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60"/>
    </row>
    <row r="67" spans="1:65">
      <c r="A67" s="32"/>
      <c r="B67" s="3" t="s">
        <v>223</v>
      </c>
      <c r="C67" s="30"/>
      <c r="D67" s="25">
        <v>0.65683042599999997</v>
      </c>
      <c r="E67" s="179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80"/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0"/>
      <c r="BM67" s="60"/>
    </row>
    <row r="68" spans="1:65">
      <c r="A68" s="32"/>
      <c r="B68" s="3" t="s">
        <v>224</v>
      </c>
      <c r="C68" s="30"/>
      <c r="D68" s="25">
        <v>9.5270634901585011E-3</v>
      </c>
      <c r="E68" s="179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  <c r="AX68" s="180"/>
      <c r="AY68" s="180"/>
      <c r="AZ68" s="180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60"/>
    </row>
    <row r="69" spans="1:65">
      <c r="A69" s="32"/>
      <c r="B69" s="3" t="s">
        <v>84</v>
      </c>
      <c r="C69" s="30"/>
      <c r="D69" s="13">
        <v>1.4535069016807844E-2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225</v>
      </c>
      <c r="C70" s="30"/>
      <c r="D70" s="13">
        <v>2.7352764497834414E-10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226</v>
      </c>
      <c r="C71" s="51"/>
      <c r="D71" s="49" t="s">
        <v>227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BM72" s="59"/>
    </row>
    <row r="73" spans="1:65" ht="15">
      <c r="B73" s="34" t="s">
        <v>472</v>
      </c>
      <c r="BM73" s="29" t="s">
        <v>242</v>
      </c>
    </row>
    <row r="74" spans="1:65" ht="15">
      <c r="A74" s="26" t="s">
        <v>53</v>
      </c>
      <c r="B74" s="18" t="s">
        <v>114</v>
      </c>
      <c r="C74" s="15" t="s">
        <v>115</v>
      </c>
      <c r="D74" s="16" t="s">
        <v>206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207</v>
      </c>
      <c r="C75" s="8" t="s">
        <v>207</v>
      </c>
      <c r="D75" s="107" t="s">
        <v>243</v>
      </c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1</v>
      </c>
    </row>
    <row r="76" spans="1:65">
      <c r="A76" s="32"/>
      <c r="B76" s="19"/>
      <c r="C76" s="8"/>
      <c r="D76" s="9" t="s">
        <v>101</v>
      </c>
      <c r="E76" s="10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3</v>
      </c>
    </row>
    <row r="77" spans="1:65">
      <c r="A77" s="32"/>
      <c r="B77" s="19"/>
      <c r="C77" s="8"/>
      <c r="D77" s="27"/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8">
        <v>1</v>
      </c>
      <c r="C78" s="14">
        <v>1</v>
      </c>
      <c r="D78" s="189">
        <v>0.13499987799999999</v>
      </c>
      <c r="E78" s="179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  <c r="AX78" s="180"/>
      <c r="AY78" s="180"/>
      <c r="AZ78" s="180"/>
      <c r="BA78" s="180"/>
      <c r="BB78" s="180"/>
      <c r="BC78" s="180"/>
      <c r="BD78" s="180"/>
      <c r="BE78" s="180"/>
      <c r="BF78" s="180"/>
      <c r="BG78" s="180"/>
      <c r="BH78" s="180"/>
      <c r="BI78" s="180"/>
      <c r="BJ78" s="180"/>
      <c r="BK78" s="180"/>
      <c r="BL78" s="180"/>
      <c r="BM78" s="191">
        <v>1</v>
      </c>
    </row>
    <row r="79" spans="1:65">
      <c r="A79" s="32"/>
      <c r="B79" s="19">
        <v>1</v>
      </c>
      <c r="C79" s="8">
        <v>2</v>
      </c>
      <c r="D79" s="192">
        <v>0.13436899099999999</v>
      </c>
      <c r="E79" s="179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  <c r="AX79" s="180"/>
      <c r="AY79" s="180"/>
      <c r="AZ79" s="180"/>
      <c r="BA79" s="180"/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91" t="e">
        <v>#N/A</v>
      </c>
    </row>
    <row r="80" spans="1:65">
      <c r="A80" s="32"/>
      <c r="B80" s="19">
        <v>1</v>
      </c>
      <c r="C80" s="8">
        <v>3</v>
      </c>
      <c r="D80" s="192">
        <v>0.12985233600000001</v>
      </c>
      <c r="E80" s="179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  <c r="AX80" s="180"/>
      <c r="AY80" s="180"/>
      <c r="AZ80" s="180"/>
      <c r="BA80" s="180"/>
      <c r="BB80" s="180"/>
      <c r="BC80" s="180"/>
      <c r="BD80" s="180"/>
      <c r="BE80" s="180"/>
      <c r="BF80" s="180"/>
      <c r="BG80" s="180"/>
      <c r="BH80" s="180"/>
      <c r="BI80" s="180"/>
      <c r="BJ80" s="180"/>
      <c r="BK80" s="180"/>
      <c r="BL80" s="180"/>
      <c r="BM80" s="191">
        <v>16</v>
      </c>
    </row>
    <row r="81" spans="1:65">
      <c r="A81" s="32"/>
      <c r="B81" s="19">
        <v>1</v>
      </c>
      <c r="C81" s="8">
        <v>4</v>
      </c>
      <c r="D81" s="192">
        <v>0.13217965600000001</v>
      </c>
      <c r="E81" s="179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  <c r="AY81" s="180"/>
      <c r="AZ81" s="180"/>
      <c r="BA81" s="180"/>
      <c r="BB81" s="180"/>
      <c r="BC81" s="180"/>
      <c r="BD81" s="180"/>
      <c r="BE81" s="180"/>
      <c r="BF81" s="180"/>
      <c r="BG81" s="180"/>
      <c r="BH81" s="180"/>
      <c r="BI81" s="180"/>
      <c r="BJ81" s="180"/>
      <c r="BK81" s="180"/>
      <c r="BL81" s="180"/>
      <c r="BM81" s="191">
        <v>0.13256230322036</v>
      </c>
    </row>
    <row r="82" spans="1:65">
      <c r="A82" s="32"/>
      <c r="B82" s="19">
        <v>1</v>
      </c>
      <c r="C82" s="8">
        <v>5</v>
      </c>
      <c r="D82" s="192">
        <v>0.13264879900000001</v>
      </c>
      <c r="E82" s="179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80"/>
      <c r="AT82" s="180"/>
      <c r="AU82" s="180"/>
      <c r="AV82" s="180"/>
      <c r="AW82" s="180"/>
      <c r="AX82" s="180"/>
      <c r="AY82" s="180"/>
      <c r="AZ82" s="180"/>
      <c r="BA82" s="180"/>
      <c r="BB82" s="180"/>
      <c r="BC82" s="180"/>
      <c r="BD82" s="180"/>
      <c r="BE82" s="180"/>
      <c r="BF82" s="180"/>
      <c r="BG82" s="180"/>
      <c r="BH82" s="180"/>
      <c r="BI82" s="180"/>
      <c r="BJ82" s="180"/>
      <c r="BK82" s="180"/>
      <c r="BL82" s="180"/>
      <c r="BM82" s="191">
        <v>18</v>
      </c>
    </row>
    <row r="83" spans="1:65">
      <c r="A83" s="32"/>
      <c r="B83" s="19">
        <v>1</v>
      </c>
      <c r="C83" s="8">
        <v>6</v>
      </c>
      <c r="D83" s="192">
        <v>0.131324159</v>
      </c>
      <c r="E83" s="179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60"/>
    </row>
    <row r="84" spans="1:65">
      <c r="A84" s="32"/>
      <c r="B84" s="20" t="s">
        <v>222</v>
      </c>
      <c r="C84" s="12"/>
      <c r="D84" s="194">
        <v>0.1325623031666667</v>
      </c>
      <c r="E84" s="179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60"/>
    </row>
    <row r="85" spans="1:65">
      <c r="A85" s="32"/>
      <c r="B85" s="3" t="s">
        <v>223</v>
      </c>
      <c r="C85" s="30"/>
      <c r="D85" s="25">
        <v>0.13241422750000001</v>
      </c>
      <c r="E85" s="179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60"/>
    </row>
    <row r="86" spans="1:65">
      <c r="A86" s="32"/>
      <c r="B86" s="3" t="s">
        <v>224</v>
      </c>
      <c r="C86" s="30"/>
      <c r="D86" s="25">
        <v>1.9098018431459689E-3</v>
      </c>
      <c r="E86" s="179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60"/>
    </row>
    <row r="87" spans="1:65">
      <c r="A87" s="32"/>
      <c r="B87" s="3" t="s">
        <v>84</v>
      </c>
      <c r="C87" s="30"/>
      <c r="D87" s="13">
        <v>1.4406824546076504E-2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225</v>
      </c>
      <c r="C88" s="30"/>
      <c r="D88" s="13">
        <v>-4.0504199994018109E-10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226</v>
      </c>
      <c r="C89" s="51"/>
      <c r="D89" s="49" t="s">
        <v>227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BM90" s="59"/>
    </row>
    <row r="91" spans="1:65" ht="15">
      <c r="B91" s="34" t="s">
        <v>473</v>
      </c>
      <c r="BM91" s="29" t="s">
        <v>242</v>
      </c>
    </row>
    <row r="92" spans="1:65" ht="15">
      <c r="A92" s="26" t="s">
        <v>54</v>
      </c>
      <c r="B92" s="18" t="s">
        <v>114</v>
      </c>
      <c r="C92" s="15" t="s">
        <v>115</v>
      </c>
      <c r="D92" s="16" t="s">
        <v>206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207</v>
      </c>
      <c r="C93" s="8" t="s">
        <v>207</v>
      </c>
      <c r="D93" s="107" t="s">
        <v>243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1</v>
      </c>
    </row>
    <row r="94" spans="1:65">
      <c r="A94" s="32"/>
      <c r="B94" s="19"/>
      <c r="C94" s="8"/>
      <c r="D94" s="9" t="s">
        <v>101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>
        <v>28.934024000000001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>
        <v>28.9521169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>
        <v>28.616440699999998</v>
      </c>
      <c r="E98" s="10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28.866373899999999</v>
      </c>
      <c r="E99" s="10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28.816602722967001</v>
      </c>
    </row>
    <row r="100" spans="1:65">
      <c r="A100" s="32"/>
      <c r="B100" s="19">
        <v>1</v>
      </c>
      <c r="C100" s="8">
        <v>5</v>
      </c>
      <c r="D100" s="10">
        <v>28.8418496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19</v>
      </c>
    </row>
    <row r="101" spans="1:65">
      <c r="A101" s="32"/>
      <c r="B101" s="19">
        <v>1</v>
      </c>
      <c r="C101" s="8">
        <v>6</v>
      </c>
      <c r="D101" s="10">
        <v>28.6888112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222</v>
      </c>
      <c r="C102" s="12"/>
      <c r="D102" s="24">
        <v>28.816602716666665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223</v>
      </c>
      <c r="C103" s="30"/>
      <c r="D103" s="11">
        <v>28.854111750000001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224</v>
      </c>
      <c r="C104" s="30"/>
      <c r="D104" s="25">
        <v>0.13539714333812894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84</v>
      </c>
      <c r="C105" s="30"/>
      <c r="D105" s="13">
        <v>4.6985810461210014E-3</v>
      </c>
      <c r="E105" s="10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225</v>
      </c>
      <c r="C106" s="30"/>
      <c r="D106" s="13">
        <v>-2.1863566512791976E-10</v>
      </c>
      <c r="E106" s="10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226</v>
      </c>
      <c r="C107" s="51"/>
      <c r="D107" s="49" t="s">
        <v>227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BM108" s="59"/>
    </row>
    <row r="109" spans="1:65" ht="15">
      <c r="B109" s="34" t="s">
        <v>474</v>
      </c>
      <c r="BM109" s="29" t="s">
        <v>242</v>
      </c>
    </row>
    <row r="110" spans="1:65" ht="15">
      <c r="A110" s="26" t="s">
        <v>60</v>
      </c>
      <c r="B110" s="18" t="s">
        <v>114</v>
      </c>
      <c r="C110" s="15" t="s">
        <v>115</v>
      </c>
      <c r="D110" s="16" t="s">
        <v>206</v>
      </c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207</v>
      </c>
      <c r="C111" s="8" t="s">
        <v>207</v>
      </c>
      <c r="D111" s="107" t="s">
        <v>243</v>
      </c>
      <c r="E111" s="10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101</v>
      </c>
      <c r="E112" s="10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10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8">
        <v>1</v>
      </c>
      <c r="C114" s="14">
        <v>1</v>
      </c>
      <c r="D114" s="21">
        <v>3.32009789</v>
      </c>
      <c r="E114" s="10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3.2287705799999999</v>
      </c>
      <c r="E115" s="10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3.21339921</v>
      </c>
      <c r="E116" s="10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3.2919978099999998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3.2552348646101001</v>
      </c>
    </row>
    <row r="118" spans="1:65">
      <c r="A118" s="32"/>
      <c r="B118" s="19">
        <v>1</v>
      </c>
      <c r="C118" s="8">
        <v>5</v>
      </c>
      <c r="D118" s="10">
        <v>3.2243086299999999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17</v>
      </c>
    </row>
    <row r="119" spans="1:65">
      <c r="A119" s="32"/>
      <c r="B119" s="19">
        <v>1</v>
      </c>
      <c r="C119" s="8">
        <v>6</v>
      </c>
      <c r="D119" s="10">
        <v>3.2528350599999998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222</v>
      </c>
      <c r="C120" s="12"/>
      <c r="D120" s="24">
        <v>3.2552348633333335</v>
      </c>
      <c r="E120" s="10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223</v>
      </c>
      <c r="C121" s="30"/>
      <c r="D121" s="11">
        <v>3.2408028199999999</v>
      </c>
      <c r="E121" s="10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224</v>
      </c>
      <c r="C122" s="30"/>
      <c r="D122" s="25">
        <v>4.2359172849282908E-2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9"/>
    </row>
    <row r="123" spans="1:65">
      <c r="A123" s="32"/>
      <c r="B123" s="3" t="s">
        <v>84</v>
      </c>
      <c r="C123" s="30"/>
      <c r="D123" s="13">
        <v>1.3012631846141961E-2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225</v>
      </c>
      <c r="C124" s="30"/>
      <c r="D124" s="13">
        <v>-3.9221947911727284E-10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226</v>
      </c>
      <c r="C125" s="51"/>
      <c r="D125" s="49" t="s">
        <v>227</v>
      </c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BM126" s="59"/>
    </row>
    <row r="127" spans="1:65" ht="15">
      <c r="B127" s="34" t="s">
        <v>475</v>
      </c>
      <c r="BM127" s="29" t="s">
        <v>242</v>
      </c>
    </row>
    <row r="128" spans="1:65" ht="15">
      <c r="A128" s="26" t="s">
        <v>61</v>
      </c>
      <c r="B128" s="18" t="s">
        <v>114</v>
      </c>
      <c r="C128" s="15" t="s">
        <v>115</v>
      </c>
      <c r="D128" s="16" t="s">
        <v>206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207</v>
      </c>
      <c r="C129" s="8" t="s">
        <v>207</v>
      </c>
      <c r="D129" s="107" t="s">
        <v>243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101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89">
        <v>0.17768215000000001</v>
      </c>
      <c r="E132" s="179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  <c r="AX132" s="180"/>
      <c r="AY132" s="180"/>
      <c r="AZ132" s="180"/>
      <c r="BA132" s="180"/>
      <c r="BB132" s="180"/>
      <c r="BC132" s="180"/>
      <c r="BD132" s="180"/>
      <c r="BE132" s="180"/>
      <c r="BF132" s="180"/>
      <c r="BG132" s="180"/>
      <c r="BH132" s="180"/>
      <c r="BI132" s="180"/>
      <c r="BJ132" s="180"/>
      <c r="BK132" s="180"/>
      <c r="BL132" s="180"/>
      <c r="BM132" s="191">
        <v>1</v>
      </c>
    </row>
    <row r="133" spans="1:65">
      <c r="A133" s="32"/>
      <c r="B133" s="19">
        <v>1</v>
      </c>
      <c r="C133" s="8">
        <v>2</v>
      </c>
      <c r="D133" s="192">
        <v>0.18531083000000001</v>
      </c>
      <c r="E133" s="179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  <c r="AX133" s="180"/>
      <c r="AY133" s="180"/>
      <c r="AZ133" s="180"/>
      <c r="BA133" s="180"/>
      <c r="BB133" s="180"/>
      <c r="BC133" s="180"/>
      <c r="BD133" s="180"/>
      <c r="BE133" s="180"/>
      <c r="BF133" s="180"/>
      <c r="BG133" s="180"/>
      <c r="BH133" s="180"/>
      <c r="BI133" s="180"/>
      <c r="BJ133" s="180"/>
      <c r="BK133" s="180"/>
      <c r="BL133" s="180"/>
      <c r="BM133" s="191" t="e">
        <v>#N/A</v>
      </c>
    </row>
    <row r="134" spans="1:65">
      <c r="A134" s="32"/>
      <c r="B134" s="19">
        <v>1</v>
      </c>
      <c r="C134" s="8">
        <v>3</v>
      </c>
      <c r="D134" s="192">
        <v>0.18093586</v>
      </c>
      <c r="E134" s="179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  <c r="AX134" s="180"/>
      <c r="AY134" s="180"/>
      <c r="AZ134" s="180"/>
      <c r="BA134" s="180"/>
      <c r="BB134" s="180"/>
      <c r="BC134" s="180"/>
      <c r="BD134" s="180"/>
      <c r="BE134" s="180"/>
      <c r="BF134" s="180"/>
      <c r="BG134" s="180"/>
      <c r="BH134" s="180"/>
      <c r="BI134" s="180"/>
      <c r="BJ134" s="180"/>
      <c r="BK134" s="180"/>
      <c r="BL134" s="180"/>
      <c r="BM134" s="191">
        <v>16</v>
      </c>
    </row>
    <row r="135" spans="1:65">
      <c r="A135" s="32"/>
      <c r="B135" s="19">
        <v>1</v>
      </c>
      <c r="C135" s="8">
        <v>4</v>
      </c>
      <c r="D135" s="192">
        <v>0.18322846000000001</v>
      </c>
      <c r="E135" s="179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  <c r="AX135" s="180"/>
      <c r="AY135" s="180"/>
      <c r="AZ135" s="180"/>
      <c r="BA135" s="180"/>
      <c r="BB135" s="180"/>
      <c r="BC135" s="180"/>
      <c r="BD135" s="180"/>
      <c r="BE135" s="180"/>
      <c r="BF135" s="180"/>
      <c r="BG135" s="180"/>
      <c r="BH135" s="180"/>
      <c r="BI135" s="180"/>
      <c r="BJ135" s="180"/>
      <c r="BK135" s="180"/>
      <c r="BL135" s="180"/>
      <c r="BM135" s="191">
        <v>0.181653338129209</v>
      </c>
    </row>
    <row r="136" spans="1:65">
      <c r="A136" s="32"/>
      <c r="B136" s="19">
        <v>1</v>
      </c>
      <c r="C136" s="8">
        <v>5</v>
      </c>
      <c r="D136" s="192">
        <v>0.18238751</v>
      </c>
      <c r="E136" s="179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  <c r="AX136" s="180"/>
      <c r="AY136" s="180"/>
      <c r="AZ136" s="180"/>
      <c r="BA136" s="180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91">
        <v>18</v>
      </c>
    </row>
    <row r="137" spans="1:65">
      <c r="A137" s="32"/>
      <c r="B137" s="19">
        <v>1</v>
      </c>
      <c r="C137" s="8">
        <v>6</v>
      </c>
      <c r="D137" s="192">
        <v>0.18037522</v>
      </c>
      <c r="E137" s="179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  <c r="AX137" s="180"/>
      <c r="AY137" s="180"/>
      <c r="AZ137" s="180"/>
      <c r="BA137" s="180"/>
      <c r="BB137" s="180"/>
      <c r="BC137" s="180"/>
      <c r="BD137" s="180"/>
      <c r="BE137" s="180"/>
      <c r="BF137" s="180"/>
      <c r="BG137" s="180"/>
      <c r="BH137" s="180"/>
      <c r="BI137" s="180"/>
      <c r="BJ137" s="180"/>
      <c r="BK137" s="180"/>
      <c r="BL137" s="180"/>
      <c r="BM137" s="60"/>
    </row>
    <row r="138" spans="1:65">
      <c r="A138" s="32"/>
      <c r="B138" s="20" t="s">
        <v>222</v>
      </c>
      <c r="C138" s="12"/>
      <c r="D138" s="194">
        <v>0.18165333833333333</v>
      </c>
      <c r="E138" s="179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  <c r="AX138" s="180"/>
      <c r="AY138" s="180"/>
      <c r="AZ138" s="180"/>
      <c r="BA138" s="180"/>
      <c r="BB138" s="180"/>
      <c r="BC138" s="180"/>
      <c r="BD138" s="180"/>
      <c r="BE138" s="180"/>
      <c r="BF138" s="180"/>
      <c r="BG138" s="180"/>
      <c r="BH138" s="180"/>
      <c r="BI138" s="180"/>
      <c r="BJ138" s="180"/>
      <c r="BK138" s="180"/>
      <c r="BL138" s="180"/>
      <c r="BM138" s="60"/>
    </row>
    <row r="139" spans="1:65">
      <c r="A139" s="32"/>
      <c r="B139" s="3" t="s">
        <v>223</v>
      </c>
      <c r="C139" s="30"/>
      <c r="D139" s="25">
        <v>0.18166168500000002</v>
      </c>
      <c r="E139" s="179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  <c r="AX139" s="180"/>
      <c r="AY139" s="180"/>
      <c r="AZ139" s="180"/>
      <c r="BA139" s="180"/>
      <c r="BB139" s="180"/>
      <c r="BC139" s="180"/>
      <c r="BD139" s="180"/>
      <c r="BE139" s="180"/>
      <c r="BF139" s="180"/>
      <c r="BG139" s="180"/>
      <c r="BH139" s="180"/>
      <c r="BI139" s="180"/>
      <c r="BJ139" s="180"/>
      <c r="BK139" s="180"/>
      <c r="BL139" s="180"/>
      <c r="BM139" s="60"/>
    </row>
    <row r="140" spans="1:65">
      <c r="A140" s="32"/>
      <c r="B140" s="3" t="s">
        <v>224</v>
      </c>
      <c r="C140" s="30"/>
      <c r="D140" s="25">
        <v>2.6197694556690802E-3</v>
      </c>
      <c r="E140" s="179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  <c r="AX140" s="180"/>
      <c r="AY140" s="180"/>
      <c r="AZ140" s="180"/>
      <c r="BA140" s="180"/>
      <c r="BB140" s="180"/>
      <c r="BC140" s="180"/>
      <c r="BD140" s="180"/>
      <c r="BE140" s="180"/>
      <c r="BF140" s="180"/>
      <c r="BG140" s="180"/>
      <c r="BH140" s="180"/>
      <c r="BI140" s="180"/>
      <c r="BJ140" s="180"/>
      <c r="BK140" s="180"/>
      <c r="BL140" s="180"/>
      <c r="BM140" s="60"/>
    </row>
    <row r="141" spans="1:65">
      <c r="A141" s="32"/>
      <c r="B141" s="3" t="s">
        <v>84</v>
      </c>
      <c r="C141" s="30"/>
      <c r="D141" s="13">
        <v>1.4421807381606228E-2</v>
      </c>
      <c r="E141" s="10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225</v>
      </c>
      <c r="C142" s="30"/>
      <c r="D142" s="13">
        <v>1.1237026864563404E-9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226</v>
      </c>
      <c r="C143" s="51"/>
      <c r="D143" s="49" t="s">
        <v>227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BM144" s="59"/>
    </row>
    <row r="145" spans="65:65">
      <c r="BM145" s="59"/>
    </row>
    <row r="146" spans="65:65">
      <c r="BM146" s="59"/>
    </row>
    <row r="147" spans="65:65">
      <c r="BM147" s="59"/>
    </row>
    <row r="148" spans="65:65">
      <c r="BM148" s="59"/>
    </row>
    <row r="149" spans="65:65">
      <c r="BM149" s="59"/>
    </row>
    <row r="150" spans="65:65">
      <c r="BM150" s="59"/>
    </row>
    <row r="151" spans="65:65">
      <c r="BM151" s="59"/>
    </row>
    <row r="152" spans="65:65">
      <c r="BM152" s="59"/>
    </row>
    <row r="153" spans="65:65">
      <c r="BM153" s="59"/>
    </row>
    <row r="154" spans="65:65">
      <c r="BM154" s="59"/>
    </row>
    <row r="155" spans="65:65">
      <c r="BM155" s="59"/>
    </row>
    <row r="156" spans="65:65">
      <c r="BM156" s="59"/>
    </row>
    <row r="157" spans="65:65">
      <c r="BM157" s="59"/>
    </row>
    <row r="158" spans="65:65">
      <c r="BM158" s="59"/>
    </row>
    <row r="159" spans="65:65">
      <c r="BM159" s="59"/>
    </row>
    <row r="160" spans="65:65">
      <c r="BM160" s="59"/>
    </row>
    <row r="161" spans="65:65">
      <c r="BM161" s="59"/>
    </row>
    <row r="162" spans="65:65">
      <c r="BM162" s="59"/>
    </row>
    <row r="163" spans="65:65">
      <c r="BM163" s="59"/>
    </row>
    <row r="164" spans="65:65">
      <c r="BM164" s="59"/>
    </row>
    <row r="165" spans="65:65">
      <c r="BM165" s="59"/>
    </row>
    <row r="166" spans="65:65">
      <c r="BM166" s="59"/>
    </row>
    <row r="167" spans="65:65">
      <c r="BM167" s="59"/>
    </row>
    <row r="168" spans="65:65">
      <c r="BM168" s="59"/>
    </row>
    <row r="169" spans="65:65">
      <c r="BM169" s="59"/>
    </row>
    <row r="170" spans="65:65">
      <c r="BM170" s="59"/>
    </row>
    <row r="171" spans="65:65">
      <c r="BM171" s="59"/>
    </row>
    <row r="172" spans="65:65">
      <c r="BM172" s="59"/>
    </row>
    <row r="173" spans="65:65">
      <c r="BM173" s="59"/>
    </row>
    <row r="174" spans="65:65">
      <c r="BM174" s="59"/>
    </row>
    <row r="175" spans="65:65">
      <c r="BM175" s="59"/>
    </row>
    <row r="176" spans="65:65">
      <c r="BM176" s="59"/>
    </row>
    <row r="177" spans="65:65">
      <c r="BM177" s="59"/>
    </row>
    <row r="178" spans="65:65">
      <c r="BM178" s="59"/>
    </row>
    <row r="179" spans="65:65">
      <c r="BM179" s="59"/>
    </row>
    <row r="180" spans="65:65">
      <c r="BM180" s="59"/>
    </row>
    <row r="181" spans="65:65">
      <c r="BM181" s="59"/>
    </row>
    <row r="182" spans="65:65">
      <c r="BM182" s="59"/>
    </row>
    <row r="183" spans="65:65">
      <c r="BM183" s="59"/>
    </row>
    <row r="184" spans="65:65">
      <c r="BM184" s="59"/>
    </row>
    <row r="185" spans="65:65">
      <c r="BM185" s="59"/>
    </row>
    <row r="186" spans="65:65">
      <c r="BM186" s="59"/>
    </row>
    <row r="187" spans="65:65">
      <c r="BM187" s="59"/>
    </row>
    <row r="188" spans="65:65">
      <c r="BM188" s="59"/>
    </row>
    <row r="189" spans="65:65">
      <c r="BM189" s="59"/>
    </row>
    <row r="190" spans="65:65">
      <c r="BM190" s="59"/>
    </row>
    <row r="191" spans="65:65">
      <c r="BM191" s="59"/>
    </row>
    <row r="192" spans="65:65">
      <c r="BM192" s="59"/>
    </row>
    <row r="193" spans="65:65">
      <c r="BM193" s="60"/>
    </row>
    <row r="194" spans="65:65">
      <c r="BM194" s="61"/>
    </row>
    <row r="195" spans="65:65">
      <c r="BM195" s="61"/>
    </row>
    <row r="196" spans="65:65">
      <c r="BM196" s="61"/>
    </row>
    <row r="197" spans="65:65">
      <c r="BM197" s="61"/>
    </row>
    <row r="198" spans="65:65">
      <c r="BM198" s="61"/>
    </row>
    <row r="199" spans="65:65">
      <c r="BM199" s="61"/>
    </row>
    <row r="200" spans="65:65">
      <c r="BM200" s="61"/>
    </row>
    <row r="201" spans="65:65">
      <c r="BM201" s="61"/>
    </row>
    <row r="202" spans="65:65">
      <c r="BM202" s="61"/>
    </row>
    <row r="203" spans="65:65">
      <c r="BM203" s="61"/>
    </row>
    <row r="204" spans="65:65">
      <c r="BM204" s="61"/>
    </row>
    <row r="205" spans="65:65">
      <c r="BM205" s="61"/>
    </row>
    <row r="206" spans="65:65">
      <c r="BM206" s="61"/>
    </row>
    <row r="207" spans="65:65">
      <c r="BM207" s="61"/>
    </row>
    <row r="208" spans="65:65">
      <c r="BM208" s="61"/>
    </row>
    <row r="209" spans="65:65">
      <c r="BM209" s="61"/>
    </row>
    <row r="210" spans="65:65">
      <c r="BM210" s="61"/>
    </row>
    <row r="211" spans="65:65">
      <c r="BM211" s="61"/>
    </row>
    <row r="212" spans="65:65">
      <c r="BM212" s="61"/>
    </row>
    <row r="213" spans="65:65">
      <c r="BM213" s="61"/>
    </row>
    <row r="214" spans="65:65">
      <c r="BM214" s="61"/>
    </row>
    <row r="215" spans="65:65">
      <c r="BM215" s="61"/>
    </row>
    <row r="216" spans="65:65">
      <c r="BM216" s="61"/>
    </row>
    <row r="217" spans="65:65">
      <c r="BM217" s="61"/>
    </row>
    <row r="218" spans="65:65">
      <c r="BM218" s="61"/>
    </row>
    <row r="219" spans="65:65">
      <c r="BM219" s="61"/>
    </row>
    <row r="220" spans="65:65">
      <c r="BM220" s="61"/>
    </row>
    <row r="221" spans="65:65">
      <c r="BM221" s="61"/>
    </row>
    <row r="222" spans="65:65">
      <c r="BM222" s="61"/>
    </row>
    <row r="223" spans="65:65">
      <c r="BM223" s="61"/>
    </row>
    <row r="224" spans="65:65">
      <c r="BM224" s="61"/>
    </row>
    <row r="225" spans="65:65">
      <c r="BM225" s="61"/>
    </row>
    <row r="226" spans="65:65">
      <c r="BM226" s="61"/>
    </row>
    <row r="227" spans="65:65">
      <c r="BM227" s="61"/>
    </row>
  </sheetData>
  <dataConsolidate/>
  <conditionalFormatting sqref="B6:D11 B24:D29 B42:D47 B60:D65 B78:D83 B96:D101 B114:D119 B132:D137">
    <cfRule type="expression" dxfId="2" priority="24">
      <formula>AND($B6&lt;&gt;$B5,NOT(ISBLANK(INDIRECT(Anlyt_LabRefThisCol))))</formula>
    </cfRule>
  </conditionalFormatting>
  <conditionalFormatting sqref="C2:D17 C20:D35 C38:D53 C56:D71 C74:D89 C92:D107 C110:D125 C128:D143">
    <cfRule type="expression" dxfId="1" priority="22" stopIfTrue="1">
      <formula>AND(ISBLANK(INDIRECT(Anlyt_LabRefLastCol)),ISBLANK(INDIRECT(Anlyt_LabRefThisCol)))</formula>
    </cfRule>
    <cfRule type="expression" dxfId="0" priority="2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480</v>
      </c>
      <c r="C1" s="93"/>
      <c r="D1" s="93"/>
      <c r="E1" s="93"/>
      <c r="F1" s="93"/>
      <c r="G1" s="93"/>
      <c r="H1" s="77"/>
    </row>
    <row r="2" spans="1:8" ht="15.75" customHeight="1">
      <c r="A2" s="253"/>
      <c r="B2" s="251" t="s">
        <v>2</v>
      </c>
      <c r="C2" s="78" t="s">
        <v>65</v>
      </c>
      <c r="D2" s="249" t="s">
        <v>91</v>
      </c>
      <c r="E2" s="250"/>
      <c r="F2" s="249" t="s">
        <v>92</v>
      </c>
      <c r="G2" s="250"/>
      <c r="H2" s="85"/>
    </row>
    <row r="3" spans="1:8" ht="12.75">
      <c r="A3" s="253"/>
      <c r="B3" s="252"/>
      <c r="C3" s="76" t="s">
        <v>47</v>
      </c>
      <c r="D3" s="134" t="s">
        <v>66</v>
      </c>
      <c r="E3" s="41" t="s">
        <v>67</v>
      </c>
      <c r="F3" s="134" t="s">
        <v>66</v>
      </c>
      <c r="G3" s="41" t="s">
        <v>67</v>
      </c>
      <c r="H3" s="86"/>
    </row>
    <row r="4" spans="1:8" ht="15.75" customHeight="1">
      <c r="A4" s="99"/>
      <c r="B4" s="42" t="s">
        <v>134</v>
      </c>
      <c r="C4" s="43"/>
      <c r="D4" s="43"/>
      <c r="E4" s="43"/>
      <c r="F4" s="43"/>
      <c r="G4" s="44"/>
      <c r="H4" s="87"/>
    </row>
    <row r="5" spans="1:8" ht="15.75" customHeight="1">
      <c r="A5" s="99"/>
      <c r="B5" s="140" t="s">
        <v>296</v>
      </c>
      <c r="C5" s="137">
        <v>7.9676666666666671</v>
      </c>
      <c r="D5" s="138">
        <v>7.9172570289849098</v>
      </c>
      <c r="E5" s="139">
        <v>8.0180763043484244</v>
      </c>
      <c r="F5" s="138">
        <v>7.9297230151522822</v>
      </c>
      <c r="G5" s="139">
        <v>8.0056103181810521</v>
      </c>
      <c r="H5" s="87"/>
    </row>
    <row r="6" spans="1:8" ht="15.75" customHeight="1">
      <c r="A6" s="99"/>
      <c r="B6" s="140" t="s">
        <v>297</v>
      </c>
      <c r="C6" s="135">
        <v>0.89408416666666668</v>
      </c>
      <c r="D6" s="143">
        <v>0.87767070118272716</v>
      </c>
      <c r="E6" s="144">
        <v>0.9104976321506062</v>
      </c>
      <c r="F6" s="143">
        <v>0.88517910644440378</v>
      </c>
      <c r="G6" s="144">
        <v>0.90298922688892957</v>
      </c>
      <c r="H6" s="87"/>
    </row>
    <row r="7" spans="1:8" ht="15.75" customHeight="1">
      <c r="A7" s="99"/>
      <c r="B7" s="140" t="s">
        <v>298</v>
      </c>
      <c r="C7" s="135">
        <v>0.34740097222222222</v>
      </c>
      <c r="D7" s="143">
        <v>0.3424108282014055</v>
      </c>
      <c r="E7" s="144">
        <v>0.35239111624303893</v>
      </c>
      <c r="F7" s="143">
        <v>0.3374101863366949</v>
      </c>
      <c r="G7" s="144">
        <v>0.35739175810774954</v>
      </c>
      <c r="H7" s="87"/>
    </row>
    <row r="8" spans="1:8" ht="15.75" customHeight="1">
      <c r="A8" s="99"/>
      <c r="B8" s="140" t="s">
        <v>299</v>
      </c>
      <c r="C8" s="136">
        <v>107.70112371518348</v>
      </c>
      <c r="D8" s="145">
        <v>97.684909602022472</v>
      </c>
      <c r="E8" s="146">
        <v>117.7173378283445</v>
      </c>
      <c r="F8" s="145" t="s">
        <v>93</v>
      </c>
      <c r="G8" s="146" t="s">
        <v>93</v>
      </c>
      <c r="H8" s="87"/>
    </row>
    <row r="9" spans="1:8" ht="15.75" customHeight="1">
      <c r="A9" s="99"/>
      <c r="B9" s="140" t="s">
        <v>300</v>
      </c>
      <c r="C9" s="137">
        <v>25.23286841757912</v>
      </c>
      <c r="D9" s="138">
        <v>25.106298850435664</v>
      </c>
      <c r="E9" s="139">
        <v>25.359437984722575</v>
      </c>
      <c r="F9" s="138">
        <v>25.137799746498494</v>
      </c>
      <c r="G9" s="139">
        <v>25.327937088659745</v>
      </c>
      <c r="H9" s="87"/>
    </row>
    <row r="10" spans="1:8" ht="15.75" customHeight="1">
      <c r="A10" s="99"/>
      <c r="B10" s="140" t="s">
        <v>301</v>
      </c>
      <c r="C10" s="137">
        <v>36.075431976612876</v>
      </c>
      <c r="D10" s="138">
        <v>35.894475466467171</v>
      </c>
      <c r="E10" s="139">
        <v>36.256388486758581</v>
      </c>
      <c r="F10" s="138">
        <v>35.939512297576542</v>
      </c>
      <c r="G10" s="139">
        <v>36.21135165564921</v>
      </c>
      <c r="H10" s="87"/>
    </row>
    <row r="11" spans="1:8" ht="15.75" customHeight="1">
      <c r="A11" s="99"/>
      <c r="B11" s="140" t="s">
        <v>302</v>
      </c>
      <c r="C11" s="135">
        <v>0.85247461904761923</v>
      </c>
      <c r="D11" s="143">
        <v>0.84258105935229688</v>
      </c>
      <c r="E11" s="144">
        <v>0.86236817874294158</v>
      </c>
      <c r="F11" s="143">
        <v>0.84434268746724361</v>
      </c>
      <c r="G11" s="144">
        <v>0.86060655062799485</v>
      </c>
      <c r="H11" s="87"/>
    </row>
    <row r="12" spans="1:8" ht="15.75" customHeight="1">
      <c r="A12" s="99"/>
      <c r="B12" s="140" t="s">
        <v>303</v>
      </c>
      <c r="C12" s="135">
        <v>0.30793678571428568</v>
      </c>
      <c r="D12" s="143">
        <v>0.29619212410960172</v>
      </c>
      <c r="E12" s="144">
        <v>0.31968144731896964</v>
      </c>
      <c r="F12" s="143">
        <v>0.29886440132588216</v>
      </c>
      <c r="G12" s="144">
        <v>0.3170091701026892</v>
      </c>
      <c r="H12" s="87"/>
    </row>
    <row r="13" spans="1:8" ht="15.75" customHeight="1">
      <c r="A13" s="99"/>
      <c r="B13" s="140" t="s">
        <v>304</v>
      </c>
      <c r="C13" s="137">
        <v>28.296795373220274</v>
      </c>
      <c r="D13" s="138">
        <v>28.13227203773485</v>
      </c>
      <c r="E13" s="139">
        <v>28.461318708705697</v>
      </c>
      <c r="F13" s="138">
        <v>28.208603880922812</v>
      </c>
      <c r="G13" s="139">
        <v>28.384986865517735</v>
      </c>
      <c r="H13" s="87"/>
    </row>
    <row r="14" spans="1:8" ht="15.75" customHeight="1">
      <c r="A14" s="99"/>
      <c r="B14" s="140" t="s">
        <v>305</v>
      </c>
      <c r="C14" s="137">
        <v>36.537593918345728</v>
      </c>
      <c r="D14" s="138">
        <v>36.325156900557673</v>
      </c>
      <c r="E14" s="139">
        <v>36.750030936133783</v>
      </c>
      <c r="F14" s="138">
        <v>36.423718657700348</v>
      </c>
      <c r="G14" s="139">
        <v>36.651469178991107</v>
      </c>
      <c r="H14" s="87"/>
    </row>
    <row r="15" spans="1:8" ht="15.75" customHeight="1">
      <c r="A15" s="99"/>
      <c r="B15" s="140" t="s">
        <v>306</v>
      </c>
      <c r="C15" s="135">
        <v>0.43732771212121208</v>
      </c>
      <c r="D15" s="143">
        <v>0.42586806431842933</v>
      </c>
      <c r="E15" s="144">
        <v>0.44878735992399482</v>
      </c>
      <c r="F15" s="143">
        <v>0.42111357456659365</v>
      </c>
      <c r="G15" s="144">
        <v>0.4535418496758305</v>
      </c>
      <c r="H15" s="87"/>
    </row>
    <row r="16" spans="1:8" ht="15.75" customHeight="1">
      <c r="A16" s="99"/>
      <c r="B16" s="140" t="s">
        <v>307</v>
      </c>
      <c r="C16" s="136">
        <v>391.48246296090559</v>
      </c>
      <c r="D16" s="145">
        <v>388.27780361963352</v>
      </c>
      <c r="E16" s="146">
        <v>394.68712230217767</v>
      </c>
      <c r="F16" s="145">
        <v>382.66632626437229</v>
      </c>
      <c r="G16" s="146">
        <v>400.2985996574389</v>
      </c>
      <c r="H16" s="87"/>
    </row>
    <row r="17" spans="1:8" ht="15.75" customHeight="1">
      <c r="A17" s="99"/>
      <c r="B17" s="140" t="s">
        <v>308</v>
      </c>
      <c r="C17" s="135">
        <v>8.9712121212121188E-2</v>
      </c>
      <c r="D17" s="143">
        <v>8.8977741477474753E-2</v>
      </c>
      <c r="E17" s="144">
        <v>9.0446500946767622E-2</v>
      </c>
      <c r="F17" s="143">
        <v>8.7691815326742223E-2</v>
      </c>
      <c r="G17" s="144">
        <v>9.1732427097500152E-2</v>
      </c>
      <c r="H17" s="87"/>
    </row>
    <row r="18" spans="1:8" ht="15.75" customHeight="1">
      <c r="A18" s="99"/>
      <c r="B18" s="140" t="s">
        <v>309</v>
      </c>
      <c r="C18" s="137">
        <v>7.099564285714286</v>
      </c>
      <c r="D18" s="138">
        <v>7.0581828786675471</v>
      </c>
      <c r="E18" s="139">
        <v>7.1409456927610249</v>
      </c>
      <c r="F18" s="138">
        <v>7.0720447812449141</v>
      </c>
      <c r="G18" s="139">
        <v>7.1270837901836579</v>
      </c>
      <c r="H18" s="87"/>
    </row>
    <row r="19" spans="1:8" ht="15.75" customHeight="1">
      <c r="A19" s="99"/>
      <c r="B19" s="140" t="s">
        <v>310</v>
      </c>
      <c r="C19" s="135">
        <v>1.4934396720356269E-2</v>
      </c>
      <c r="D19" s="143">
        <v>1.1778402685624467E-2</v>
      </c>
      <c r="E19" s="144">
        <v>1.809039075508807E-2</v>
      </c>
      <c r="F19" s="143" t="s">
        <v>93</v>
      </c>
      <c r="G19" s="144" t="s">
        <v>93</v>
      </c>
      <c r="H19" s="87"/>
    </row>
    <row r="20" spans="1:8" ht="15.75" customHeight="1">
      <c r="A20" s="99"/>
      <c r="B20" s="140" t="s">
        <v>311</v>
      </c>
      <c r="C20" s="135">
        <v>0.35283089743589746</v>
      </c>
      <c r="D20" s="143">
        <v>0.34910661207502813</v>
      </c>
      <c r="E20" s="144">
        <v>0.35655518279676679</v>
      </c>
      <c r="F20" s="143">
        <v>0.3455470518416156</v>
      </c>
      <c r="G20" s="144">
        <v>0.36011474303017932</v>
      </c>
      <c r="H20" s="87"/>
    </row>
    <row r="21" spans="1:8" ht="15.75" customHeight="1">
      <c r="A21" s="99"/>
      <c r="B21" s="140" t="s">
        <v>312</v>
      </c>
      <c r="C21" s="136">
        <v>222.60000000000005</v>
      </c>
      <c r="D21" s="145">
        <v>195.64380189699705</v>
      </c>
      <c r="E21" s="146">
        <v>249.55619810300306</v>
      </c>
      <c r="F21" s="145">
        <v>205.31268135684599</v>
      </c>
      <c r="G21" s="146">
        <v>239.88731864315412</v>
      </c>
      <c r="H21" s="87"/>
    </row>
    <row r="22" spans="1:8" ht="15.75" customHeight="1">
      <c r="A22" s="99"/>
      <c r="B22" s="231" t="s">
        <v>181</v>
      </c>
      <c r="C22" s="43"/>
      <c r="D22" s="43"/>
      <c r="E22" s="43"/>
      <c r="F22" s="43"/>
      <c r="G22" s="44"/>
      <c r="H22" s="87"/>
    </row>
    <row r="23" spans="1:8" ht="15.75" customHeight="1">
      <c r="A23" s="99"/>
      <c r="B23" s="140" t="s">
        <v>313</v>
      </c>
      <c r="C23" s="137">
        <v>6.5529027777777777</v>
      </c>
      <c r="D23" s="138">
        <v>6.4180268151634428</v>
      </c>
      <c r="E23" s="139">
        <v>6.6877787403921127</v>
      </c>
      <c r="F23" s="138">
        <v>6.4753352521003134</v>
      </c>
      <c r="G23" s="139">
        <v>6.6304703034552421</v>
      </c>
      <c r="H23" s="87"/>
    </row>
    <row r="24" spans="1:8" ht="15.75" customHeight="1">
      <c r="A24" s="99"/>
      <c r="B24" s="231" t="s">
        <v>182</v>
      </c>
      <c r="C24" s="43"/>
      <c r="D24" s="43"/>
      <c r="E24" s="43"/>
      <c r="F24" s="43"/>
      <c r="G24" s="44"/>
      <c r="H24" s="87"/>
    </row>
    <row r="25" spans="1:8" ht="15.75" customHeight="1">
      <c r="A25" s="99"/>
      <c r="B25" s="140" t="s">
        <v>314</v>
      </c>
      <c r="C25" s="137">
        <v>3.5797645833333331</v>
      </c>
      <c r="D25" s="138">
        <v>3.3042387398747919</v>
      </c>
      <c r="E25" s="139">
        <v>3.8552904267918744</v>
      </c>
      <c r="F25" s="138">
        <v>3.4827404158041362</v>
      </c>
      <c r="G25" s="139">
        <v>3.6767887508625301</v>
      </c>
      <c r="H25" s="87"/>
    </row>
    <row r="26" spans="1:8" ht="15.75" customHeight="1">
      <c r="A26" s="99"/>
      <c r="B26" s="140" t="s">
        <v>315</v>
      </c>
      <c r="C26" s="136">
        <v>57.109047619047615</v>
      </c>
      <c r="D26" s="145">
        <v>49.545217208367802</v>
      </c>
      <c r="E26" s="146">
        <v>64.672878029727428</v>
      </c>
      <c r="F26" s="145">
        <v>54.804422684301954</v>
      </c>
      <c r="G26" s="146">
        <v>59.413672553793276</v>
      </c>
      <c r="H26" s="87"/>
    </row>
    <row r="27" spans="1:8" ht="15.75" customHeight="1">
      <c r="A27" s="99"/>
      <c r="B27" s="140" t="s">
        <v>316</v>
      </c>
      <c r="C27" s="135">
        <v>0.78989642028499774</v>
      </c>
      <c r="D27" s="143">
        <v>0.76318023446984029</v>
      </c>
      <c r="E27" s="144">
        <v>0.81661260610015518</v>
      </c>
      <c r="F27" s="143">
        <v>0.7795274486471182</v>
      </c>
      <c r="G27" s="144">
        <v>0.80026539192287727</v>
      </c>
      <c r="H27" s="87"/>
    </row>
    <row r="28" spans="1:8" ht="15.75" customHeight="1">
      <c r="A28" s="99"/>
      <c r="B28" s="140" t="s">
        <v>317</v>
      </c>
      <c r="C28" s="137">
        <v>4.5993214161445142</v>
      </c>
      <c r="D28" s="138">
        <v>4.2577394464414757</v>
      </c>
      <c r="E28" s="139">
        <v>4.9409033858475526</v>
      </c>
      <c r="F28" s="138">
        <v>4.4192509829884576</v>
      </c>
      <c r="G28" s="139">
        <v>4.7793918493005707</v>
      </c>
      <c r="H28" s="87"/>
    </row>
    <row r="29" spans="1:8" ht="15.75" customHeight="1">
      <c r="A29" s="99"/>
      <c r="B29" s="140" t="s">
        <v>318</v>
      </c>
      <c r="C29" s="137">
        <v>0.93735196578061808</v>
      </c>
      <c r="D29" s="138">
        <v>0.87999390842823733</v>
      </c>
      <c r="E29" s="139">
        <v>0.99471002313299883</v>
      </c>
      <c r="F29" s="138">
        <v>0.86708461758004707</v>
      </c>
      <c r="G29" s="139">
        <v>1.0076193139811891</v>
      </c>
      <c r="H29" s="88"/>
    </row>
    <row r="30" spans="1:8" ht="15.75" customHeight="1">
      <c r="A30" s="99"/>
      <c r="B30" s="140" t="s">
        <v>319</v>
      </c>
      <c r="C30" s="135">
        <v>0.24630566666666662</v>
      </c>
      <c r="D30" s="143">
        <v>0.23855096634332179</v>
      </c>
      <c r="E30" s="144">
        <v>0.25406036699001144</v>
      </c>
      <c r="F30" s="143">
        <v>0.24103377034244336</v>
      </c>
      <c r="G30" s="144">
        <v>0.25157756299088985</v>
      </c>
      <c r="H30" s="87"/>
    </row>
    <row r="31" spans="1:8" ht="15.75" customHeight="1">
      <c r="A31" s="99"/>
      <c r="B31" s="140" t="s">
        <v>320</v>
      </c>
      <c r="C31" s="137">
        <v>0.27481171384136754</v>
      </c>
      <c r="D31" s="138">
        <v>0.23664859619823986</v>
      </c>
      <c r="E31" s="139">
        <v>0.31297483148449523</v>
      </c>
      <c r="F31" s="138">
        <v>0.25827853127263783</v>
      </c>
      <c r="G31" s="139">
        <v>0.29134489641009725</v>
      </c>
      <c r="H31" s="87"/>
    </row>
    <row r="32" spans="1:8" ht="15.75" customHeight="1">
      <c r="A32" s="99"/>
      <c r="B32" s="140" t="s">
        <v>321</v>
      </c>
      <c r="C32" s="136">
        <v>64.428933960108026</v>
      </c>
      <c r="D32" s="145">
        <v>61.577185186342895</v>
      </c>
      <c r="E32" s="146">
        <v>67.280682733873149</v>
      </c>
      <c r="F32" s="145">
        <v>62.406995922575355</v>
      </c>
      <c r="G32" s="146">
        <v>66.450871997640704</v>
      </c>
      <c r="H32" s="87"/>
    </row>
    <row r="33" spans="1:8" ht="15.75" customHeight="1">
      <c r="A33" s="99"/>
      <c r="B33" s="140" t="s">
        <v>322</v>
      </c>
      <c r="C33" s="136">
        <v>70.359849905661775</v>
      </c>
      <c r="D33" s="145">
        <v>67.991000221058442</v>
      </c>
      <c r="E33" s="146">
        <v>72.728699590265109</v>
      </c>
      <c r="F33" s="145">
        <v>68.642942037137303</v>
      </c>
      <c r="G33" s="146">
        <v>72.076757774186248</v>
      </c>
      <c r="H33" s="87"/>
    </row>
    <row r="34" spans="1:8" ht="15.75" customHeight="1">
      <c r="A34" s="99"/>
      <c r="B34" s="140" t="s">
        <v>323</v>
      </c>
      <c r="C34" s="136">
        <v>68.670607073811937</v>
      </c>
      <c r="D34" s="145">
        <v>63.009765856452397</v>
      </c>
      <c r="E34" s="146">
        <v>74.331448291171483</v>
      </c>
      <c r="F34" s="145">
        <v>65.624888107221139</v>
      </c>
      <c r="G34" s="146">
        <v>71.716326040402734</v>
      </c>
      <c r="H34" s="87"/>
    </row>
    <row r="35" spans="1:8" ht="15.75" customHeight="1">
      <c r="A35" s="99"/>
      <c r="B35" s="140" t="s">
        <v>324</v>
      </c>
      <c r="C35" s="137">
        <v>0.91499790664002656</v>
      </c>
      <c r="D35" s="138">
        <v>0.82714221222605455</v>
      </c>
      <c r="E35" s="139">
        <v>1.0028536010539986</v>
      </c>
      <c r="F35" s="138">
        <v>0.88644134118589246</v>
      </c>
      <c r="G35" s="139">
        <v>0.94355447209416066</v>
      </c>
      <c r="H35" s="87"/>
    </row>
    <row r="36" spans="1:8" ht="15.75" customHeight="1">
      <c r="A36" s="99"/>
      <c r="B36" s="140" t="s">
        <v>299</v>
      </c>
      <c r="C36" s="136">
        <v>102.84680000093178</v>
      </c>
      <c r="D36" s="145">
        <v>99.487093205097068</v>
      </c>
      <c r="E36" s="146">
        <v>106.20650679676649</v>
      </c>
      <c r="F36" s="145">
        <v>100.03918786953412</v>
      </c>
      <c r="G36" s="146">
        <v>105.65441213232944</v>
      </c>
      <c r="H36" s="87"/>
    </row>
    <row r="37" spans="1:8" ht="15.75" customHeight="1">
      <c r="A37" s="99"/>
      <c r="B37" s="140" t="s">
        <v>325</v>
      </c>
      <c r="C37" s="137">
        <v>7.537306250839217</v>
      </c>
      <c r="D37" s="138">
        <v>6.6298222516414844</v>
      </c>
      <c r="E37" s="139">
        <v>8.4447902500369487</v>
      </c>
      <c r="F37" s="138">
        <v>7.1947339368065206</v>
      </c>
      <c r="G37" s="139">
        <v>7.8798785648719134</v>
      </c>
      <c r="H37" s="87"/>
    </row>
    <row r="38" spans="1:8" ht="15.75" customHeight="1">
      <c r="A38" s="99"/>
      <c r="B38" s="140" t="s">
        <v>326</v>
      </c>
      <c r="C38" s="137">
        <v>4.3875344201026945</v>
      </c>
      <c r="D38" s="138">
        <v>3.8743967216841324</v>
      </c>
      <c r="E38" s="139">
        <v>4.9006721185212569</v>
      </c>
      <c r="F38" s="138">
        <v>4.2142635473804688</v>
      </c>
      <c r="G38" s="139">
        <v>4.5608052928249201</v>
      </c>
      <c r="H38" s="87"/>
    </row>
    <row r="39" spans="1:8" ht="15.75" customHeight="1">
      <c r="A39" s="99"/>
      <c r="B39" s="140" t="s">
        <v>300</v>
      </c>
      <c r="C39" s="137">
        <v>25.168214285714289</v>
      </c>
      <c r="D39" s="138">
        <v>24.65379314753341</v>
      </c>
      <c r="E39" s="139">
        <v>25.682635423895167</v>
      </c>
      <c r="F39" s="138">
        <v>24.54590770347717</v>
      </c>
      <c r="G39" s="139">
        <v>25.790520867951408</v>
      </c>
      <c r="H39" s="87"/>
    </row>
    <row r="40" spans="1:8" ht="15.75" customHeight="1">
      <c r="A40" s="99"/>
      <c r="B40" s="140" t="s">
        <v>327</v>
      </c>
      <c r="C40" s="147">
        <v>16.331484099030792</v>
      </c>
      <c r="D40" s="148">
        <v>14.209579621790636</v>
      </c>
      <c r="E40" s="149">
        <v>18.453388576270946</v>
      </c>
      <c r="F40" s="148">
        <v>15.645053036810166</v>
      </c>
      <c r="G40" s="149">
        <v>17.01791516125142</v>
      </c>
      <c r="H40" s="87"/>
    </row>
    <row r="41" spans="1:8" ht="15.75" customHeight="1">
      <c r="A41" s="99"/>
      <c r="B41" s="140" t="s">
        <v>328</v>
      </c>
      <c r="C41" s="137">
        <v>2.0541575078112668</v>
      </c>
      <c r="D41" s="138">
        <v>1.8900885777283123</v>
      </c>
      <c r="E41" s="139">
        <v>2.2182264378942214</v>
      </c>
      <c r="F41" s="138">
        <v>1.9540787565302105</v>
      </c>
      <c r="G41" s="139">
        <v>2.1542362590923232</v>
      </c>
      <c r="H41" s="87"/>
    </row>
    <row r="42" spans="1:8" ht="15.75" customHeight="1">
      <c r="A42" s="99"/>
      <c r="B42" s="140" t="s">
        <v>329</v>
      </c>
      <c r="C42" s="137">
        <v>1.55507027830403</v>
      </c>
      <c r="D42" s="138">
        <v>1.3584152963559735</v>
      </c>
      <c r="E42" s="139">
        <v>1.7517252602520865</v>
      </c>
      <c r="F42" s="138">
        <v>1.5101175381930252</v>
      </c>
      <c r="G42" s="139">
        <v>1.6000230184150348</v>
      </c>
      <c r="H42" s="87"/>
    </row>
    <row r="43" spans="1:8" ht="15.75" customHeight="1">
      <c r="A43" s="99"/>
      <c r="B43" s="140" t="s">
        <v>330</v>
      </c>
      <c r="C43" s="135">
        <v>8.8314017947769927E-2</v>
      </c>
      <c r="D43" s="143">
        <v>8.1450966056765717E-2</v>
      </c>
      <c r="E43" s="144">
        <v>9.5177069838774137E-2</v>
      </c>
      <c r="F43" s="143">
        <v>8.1061936603761639E-2</v>
      </c>
      <c r="G43" s="144">
        <v>9.5566099291778214E-2</v>
      </c>
      <c r="H43" s="87"/>
    </row>
    <row r="44" spans="1:8" ht="15.75" customHeight="1">
      <c r="A44" s="99"/>
      <c r="B44" s="140" t="s">
        <v>331</v>
      </c>
      <c r="C44" s="135">
        <v>0.70812333333333333</v>
      </c>
      <c r="D44" s="143">
        <v>0.6882761947337529</v>
      </c>
      <c r="E44" s="144">
        <v>0.72797047193291375</v>
      </c>
      <c r="F44" s="143">
        <v>0.69181084808848792</v>
      </c>
      <c r="G44" s="144">
        <v>0.72443581857817874</v>
      </c>
      <c r="H44" s="87"/>
    </row>
    <row r="45" spans="1:8" ht="15.75" customHeight="1">
      <c r="A45" s="99"/>
      <c r="B45" s="140" t="s">
        <v>332</v>
      </c>
      <c r="C45" s="147">
        <v>34.507629834103135</v>
      </c>
      <c r="D45" s="148">
        <v>32.009400307773959</v>
      </c>
      <c r="E45" s="149">
        <v>37.005859360432311</v>
      </c>
      <c r="F45" s="148">
        <v>33.535100046733689</v>
      </c>
      <c r="G45" s="149">
        <v>35.480159621472581</v>
      </c>
      <c r="H45" s="87"/>
    </row>
    <row r="46" spans="1:8" ht="15.75" customHeight="1">
      <c r="A46" s="99"/>
      <c r="B46" s="140" t="s">
        <v>333</v>
      </c>
      <c r="C46" s="136">
        <v>1180.8247487965702</v>
      </c>
      <c r="D46" s="145">
        <v>1135.90889626423</v>
      </c>
      <c r="E46" s="146">
        <v>1225.7406013289105</v>
      </c>
      <c r="F46" s="145">
        <v>1148.5444940476552</v>
      </c>
      <c r="G46" s="146">
        <v>1213.1050035454853</v>
      </c>
      <c r="H46" s="89"/>
    </row>
    <row r="47" spans="1:8" ht="15.75" customHeight="1">
      <c r="A47" s="99"/>
      <c r="B47" s="140" t="s">
        <v>334</v>
      </c>
      <c r="C47" s="137">
        <v>0.60410134785555303</v>
      </c>
      <c r="D47" s="138">
        <v>0.53857283792357846</v>
      </c>
      <c r="E47" s="139">
        <v>0.66962985778752759</v>
      </c>
      <c r="F47" s="138">
        <v>0.56008173605997291</v>
      </c>
      <c r="G47" s="139">
        <v>0.64812095965113314</v>
      </c>
      <c r="H47" s="89"/>
    </row>
    <row r="48" spans="1:8" ht="15.75" customHeight="1">
      <c r="A48" s="99"/>
      <c r="B48" s="140" t="s">
        <v>335</v>
      </c>
      <c r="C48" s="135">
        <v>0.16560411269841269</v>
      </c>
      <c r="D48" s="143">
        <v>0.15654173945814676</v>
      </c>
      <c r="E48" s="144">
        <v>0.17466648593867862</v>
      </c>
      <c r="F48" s="143">
        <v>0.16225364891646718</v>
      </c>
      <c r="G48" s="144">
        <v>0.16895457648035819</v>
      </c>
      <c r="H48" s="87"/>
    </row>
    <row r="49" spans="1:8" ht="15.75" customHeight="1">
      <c r="A49" s="99"/>
      <c r="B49" s="140" t="s">
        <v>304</v>
      </c>
      <c r="C49" s="137">
        <v>28.25102089860636</v>
      </c>
      <c r="D49" s="138">
        <v>27.78520337963112</v>
      </c>
      <c r="E49" s="139">
        <v>28.716838417581599</v>
      </c>
      <c r="F49" s="138">
        <v>27.656292290956806</v>
      </c>
      <c r="G49" s="139">
        <v>28.845749506255913</v>
      </c>
      <c r="H49" s="87"/>
    </row>
    <row r="50" spans="1:8" ht="15.75" customHeight="1">
      <c r="A50" s="99"/>
      <c r="B50" s="140" t="s">
        <v>336</v>
      </c>
      <c r="C50" s="137">
        <v>2.0606279099097295</v>
      </c>
      <c r="D50" s="138">
        <v>1.7997023306117694</v>
      </c>
      <c r="E50" s="139">
        <v>2.3215534892076897</v>
      </c>
      <c r="F50" s="138">
        <v>1.9374236092501131</v>
      </c>
      <c r="G50" s="139">
        <v>2.1838322105693457</v>
      </c>
      <c r="H50" s="87"/>
    </row>
    <row r="51" spans="1:8" ht="15.75" customHeight="1">
      <c r="A51" s="99"/>
      <c r="B51" s="140" t="s">
        <v>337</v>
      </c>
      <c r="C51" s="135">
        <v>0.3198375</v>
      </c>
      <c r="D51" s="143">
        <v>0.30074037375668133</v>
      </c>
      <c r="E51" s="144">
        <v>0.33893462624331866</v>
      </c>
      <c r="F51" s="143">
        <v>0.30675264548332409</v>
      </c>
      <c r="G51" s="144">
        <v>0.3329223545166759</v>
      </c>
      <c r="H51" s="87"/>
    </row>
    <row r="52" spans="1:8" ht="15.75" customHeight="1">
      <c r="A52" s="99"/>
      <c r="B52" s="140" t="s">
        <v>338</v>
      </c>
      <c r="C52" s="137">
        <v>5.1037456130879102</v>
      </c>
      <c r="D52" s="138">
        <v>4.6758047502026399</v>
      </c>
      <c r="E52" s="139">
        <v>5.5316864759731805</v>
      </c>
      <c r="F52" s="138">
        <v>4.8916349962284098</v>
      </c>
      <c r="G52" s="139">
        <v>5.3158562299474106</v>
      </c>
      <c r="H52" s="87"/>
    </row>
    <row r="53" spans="1:8" ht="15.75" customHeight="1">
      <c r="A53" s="99"/>
      <c r="B53" s="140" t="s">
        <v>339</v>
      </c>
      <c r="C53" s="147">
        <v>35.825288793662835</v>
      </c>
      <c r="D53" s="148">
        <v>31.639455497013529</v>
      </c>
      <c r="E53" s="149">
        <v>40.011122090312142</v>
      </c>
      <c r="F53" s="148">
        <v>34.721951124513737</v>
      </c>
      <c r="G53" s="149">
        <v>36.928626462811934</v>
      </c>
      <c r="H53" s="87"/>
    </row>
    <row r="54" spans="1:8" ht="15.75" customHeight="1">
      <c r="A54" s="99"/>
      <c r="B54" s="140" t="s">
        <v>340</v>
      </c>
      <c r="C54" s="136">
        <v>136.85470238095238</v>
      </c>
      <c r="D54" s="145">
        <v>130.85976836746821</v>
      </c>
      <c r="E54" s="146">
        <v>142.84963639443654</v>
      </c>
      <c r="F54" s="145">
        <v>133.05602986365415</v>
      </c>
      <c r="G54" s="146">
        <v>140.6533748982506</v>
      </c>
      <c r="H54" s="87"/>
    </row>
    <row r="55" spans="1:8" ht="15.75" customHeight="1">
      <c r="A55" s="99"/>
      <c r="B55" s="140" t="s">
        <v>341</v>
      </c>
      <c r="C55" s="135">
        <v>3.5103548148148152E-2</v>
      </c>
      <c r="D55" s="143">
        <v>3.2601694591326114E-2</v>
      </c>
      <c r="E55" s="144">
        <v>3.760540170497019E-2</v>
      </c>
      <c r="F55" s="143">
        <v>3.4044777578141186E-2</v>
      </c>
      <c r="G55" s="144">
        <v>3.6162318718155118E-2</v>
      </c>
      <c r="H55" s="87"/>
    </row>
    <row r="56" spans="1:8" ht="15.75" customHeight="1">
      <c r="A56" s="99"/>
      <c r="B56" s="140" t="s">
        <v>342</v>
      </c>
      <c r="C56" s="136">
        <v>282.47642363240232</v>
      </c>
      <c r="D56" s="145">
        <v>266.12800840844409</v>
      </c>
      <c r="E56" s="146">
        <v>298.82483885636054</v>
      </c>
      <c r="F56" s="145">
        <v>275.91725987632384</v>
      </c>
      <c r="G56" s="146">
        <v>289.03558738848079</v>
      </c>
      <c r="H56" s="87"/>
    </row>
    <row r="57" spans="1:8" ht="15.75" customHeight="1">
      <c r="A57" s="99"/>
      <c r="B57" s="140" t="s">
        <v>343</v>
      </c>
      <c r="C57" s="137">
        <v>8.5793938241429863</v>
      </c>
      <c r="D57" s="138">
        <v>7.0426223043543663</v>
      </c>
      <c r="E57" s="139">
        <v>10.116165343931605</v>
      </c>
      <c r="F57" s="138">
        <v>8.2739450902624228</v>
      </c>
      <c r="G57" s="139">
        <v>8.8848425580235499</v>
      </c>
      <c r="H57" s="87"/>
    </row>
    <row r="58" spans="1:8" ht="15.75" customHeight="1">
      <c r="A58" s="99"/>
      <c r="B58" s="140" t="s">
        <v>344</v>
      </c>
      <c r="C58" s="147">
        <v>11.898204350161974</v>
      </c>
      <c r="D58" s="148">
        <v>11.109574206455484</v>
      </c>
      <c r="E58" s="149">
        <v>12.686834493868464</v>
      </c>
      <c r="F58" s="148">
        <v>11.494226085403339</v>
      </c>
      <c r="G58" s="149">
        <v>12.302182614920609</v>
      </c>
      <c r="H58" s="87"/>
    </row>
    <row r="59" spans="1:8" ht="15.75" customHeight="1">
      <c r="A59" s="99"/>
      <c r="B59" s="140" t="s">
        <v>345</v>
      </c>
      <c r="C59" s="135" t="s">
        <v>189</v>
      </c>
      <c r="D59" s="143" t="s">
        <v>93</v>
      </c>
      <c r="E59" s="144" t="s">
        <v>93</v>
      </c>
      <c r="F59" s="143" t="s">
        <v>93</v>
      </c>
      <c r="G59" s="144" t="s">
        <v>93</v>
      </c>
      <c r="H59" s="87"/>
    </row>
    <row r="60" spans="1:8" ht="15.75" customHeight="1">
      <c r="A60" s="99"/>
      <c r="B60" s="140" t="s">
        <v>346</v>
      </c>
      <c r="C60" s="137">
        <v>3.2294234198072855</v>
      </c>
      <c r="D60" s="138">
        <v>2.9853781856857258</v>
      </c>
      <c r="E60" s="139">
        <v>3.4734686539288453</v>
      </c>
      <c r="F60" s="138">
        <v>3.1045486471995121</v>
      </c>
      <c r="G60" s="139">
        <v>3.354298192415059</v>
      </c>
      <c r="H60" s="87"/>
    </row>
    <row r="61" spans="1:8" ht="15.75" customHeight="1">
      <c r="A61" s="99"/>
      <c r="B61" s="140" t="s">
        <v>347</v>
      </c>
      <c r="C61" s="147">
        <v>16.236850988104667</v>
      </c>
      <c r="D61" s="148">
        <v>15.341832250226261</v>
      </c>
      <c r="E61" s="149">
        <v>17.131869725983073</v>
      </c>
      <c r="F61" s="148">
        <v>15.636575577406223</v>
      </c>
      <c r="G61" s="149">
        <v>16.837126398803111</v>
      </c>
      <c r="H61" s="87"/>
    </row>
    <row r="62" spans="1:8" ht="15.75" customHeight="1">
      <c r="A62" s="99"/>
      <c r="B62" s="140" t="s">
        <v>348</v>
      </c>
      <c r="C62" s="137" t="s">
        <v>105</v>
      </c>
      <c r="D62" s="138" t="s">
        <v>93</v>
      </c>
      <c r="E62" s="139" t="s">
        <v>93</v>
      </c>
      <c r="F62" s="138" t="s">
        <v>93</v>
      </c>
      <c r="G62" s="139" t="s">
        <v>93</v>
      </c>
      <c r="H62" s="87"/>
    </row>
    <row r="63" spans="1:8" ht="15.75" customHeight="1">
      <c r="A63" s="99"/>
      <c r="B63" s="140" t="s">
        <v>349</v>
      </c>
      <c r="C63" s="137">
        <v>8.2804210001049778</v>
      </c>
      <c r="D63" s="138">
        <v>5.8986939165771046</v>
      </c>
      <c r="E63" s="139">
        <v>10.66214808363285</v>
      </c>
      <c r="F63" s="138">
        <v>7.9191856924007231</v>
      </c>
      <c r="G63" s="139">
        <v>8.6416563078092334</v>
      </c>
      <c r="H63" s="87"/>
    </row>
    <row r="64" spans="1:8" ht="15.75" customHeight="1">
      <c r="A64" s="99"/>
      <c r="B64" s="140" t="s">
        <v>350</v>
      </c>
      <c r="C64" s="137">
        <v>1.9805831105875706</v>
      </c>
      <c r="D64" s="138">
        <v>1.8568402573787108</v>
      </c>
      <c r="E64" s="139">
        <v>2.1043259637964304</v>
      </c>
      <c r="F64" s="138">
        <v>1.8446075784453209</v>
      </c>
      <c r="G64" s="139">
        <v>2.1165586427298204</v>
      </c>
      <c r="H64" s="87"/>
    </row>
    <row r="65" spans="1:8" ht="15.75" customHeight="1">
      <c r="A65" s="99"/>
      <c r="B65" s="140" t="s">
        <v>351</v>
      </c>
      <c r="C65" s="136">
        <v>420.1297222222222</v>
      </c>
      <c r="D65" s="145">
        <v>400.98606857051311</v>
      </c>
      <c r="E65" s="146">
        <v>439.27337587393129</v>
      </c>
      <c r="F65" s="145">
        <v>414.59400602135594</v>
      </c>
      <c r="G65" s="146">
        <v>425.66543842308846</v>
      </c>
      <c r="H65" s="87"/>
    </row>
    <row r="66" spans="1:8" ht="15.75" customHeight="1">
      <c r="A66" s="99"/>
      <c r="B66" s="140" t="s">
        <v>352</v>
      </c>
      <c r="C66" s="137">
        <v>0.35388888888888892</v>
      </c>
      <c r="D66" s="138">
        <v>0.33672789147368015</v>
      </c>
      <c r="E66" s="139">
        <v>0.37104988630409769</v>
      </c>
      <c r="F66" s="138">
        <v>0.31914322106129012</v>
      </c>
      <c r="G66" s="139">
        <v>0.38863455671648772</v>
      </c>
      <c r="H66" s="87"/>
    </row>
    <row r="67" spans="1:8" ht="15.75" customHeight="1">
      <c r="A67" s="99"/>
      <c r="B67" s="140" t="s">
        <v>353</v>
      </c>
      <c r="C67" s="137">
        <v>1.3000362219483492</v>
      </c>
      <c r="D67" s="138">
        <v>1.1470051431939754</v>
      </c>
      <c r="E67" s="139">
        <v>1.4530673007027231</v>
      </c>
      <c r="F67" s="138">
        <v>1.2441736921996756</v>
      </c>
      <c r="G67" s="139">
        <v>1.3558987516970229</v>
      </c>
      <c r="H67" s="87"/>
    </row>
    <row r="68" spans="1:8" ht="15.75" customHeight="1">
      <c r="A68" s="99"/>
      <c r="B68" s="140" t="s">
        <v>354</v>
      </c>
      <c r="C68" s="137">
        <v>4.434472657210355</v>
      </c>
      <c r="D68" s="138">
        <v>4.2771697190429876</v>
      </c>
      <c r="E68" s="139">
        <v>4.5917755953777224</v>
      </c>
      <c r="F68" s="138">
        <v>4.31454826668491</v>
      </c>
      <c r="G68" s="139">
        <v>4.5543970477358</v>
      </c>
      <c r="H68" s="87"/>
    </row>
    <row r="69" spans="1:8" ht="15.75" customHeight="1">
      <c r="A69" s="99"/>
      <c r="B69" s="140" t="s">
        <v>355</v>
      </c>
      <c r="C69" s="135">
        <v>0.19872973333333332</v>
      </c>
      <c r="D69" s="143">
        <v>0.18980857161996614</v>
      </c>
      <c r="E69" s="144">
        <v>0.20765089504670051</v>
      </c>
      <c r="F69" s="143">
        <v>0.1946440758242457</v>
      </c>
      <c r="G69" s="144">
        <v>0.20281539084242095</v>
      </c>
      <c r="H69" s="87"/>
    </row>
    <row r="70" spans="1:8" ht="15.75" customHeight="1">
      <c r="A70" s="99"/>
      <c r="B70" s="140" t="s">
        <v>356</v>
      </c>
      <c r="C70" s="137">
        <v>0.82488711634596812</v>
      </c>
      <c r="D70" s="138">
        <v>0.76298875551209322</v>
      </c>
      <c r="E70" s="139">
        <v>0.88678547717984302</v>
      </c>
      <c r="F70" s="138">
        <v>0.7706813556351868</v>
      </c>
      <c r="G70" s="139">
        <v>0.87909287705674943</v>
      </c>
      <c r="H70" s="87"/>
    </row>
    <row r="71" spans="1:8" ht="15.75" customHeight="1">
      <c r="A71" s="99"/>
      <c r="B71" s="140" t="s">
        <v>357</v>
      </c>
      <c r="C71" s="137">
        <v>0.6067539764380403</v>
      </c>
      <c r="D71" s="138">
        <v>0.52843741705539649</v>
      </c>
      <c r="E71" s="139">
        <v>0.68507053582068411</v>
      </c>
      <c r="F71" s="138" t="s">
        <v>93</v>
      </c>
      <c r="G71" s="139" t="s">
        <v>93</v>
      </c>
      <c r="H71" s="87"/>
    </row>
    <row r="72" spans="1:8" ht="15.75" customHeight="1">
      <c r="A72" s="99"/>
      <c r="B72" s="140" t="s">
        <v>358</v>
      </c>
      <c r="C72" s="137">
        <v>1.6411027474689768</v>
      </c>
      <c r="D72" s="138">
        <v>1.5860975073841357</v>
      </c>
      <c r="E72" s="139">
        <v>1.6961079875538179</v>
      </c>
      <c r="F72" s="138">
        <v>1.5931878936563721</v>
      </c>
      <c r="G72" s="139">
        <v>1.6890176012815814</v>
      </c>
      <c r="H72" s="87"/>
    </row>
    <row r="73" spans="1:8" ht="15.75" customHeight="1">
      <c r="A73" s="99"/>
      <c r="B73" s="140" t="s">
        <v>359</v>
      </c>
      <c r="C73" s="136">
        <v>118.46818042746261</v>
      </c>
      <c r="D73" s="145">
        <v>114.35772796104509</v>
      </c>
      <c r="E73" s="146">
        <v>122.57863289388014</v>
      </c>
      <c r="F73" s="145">
        <v>115.38005939913155</v>
      </c>
      <c r="G73" s="146">
        <v>121.55630145579367</v>
      </c>
      <c r="H73" s="87"/>
    </row>
    <row r="74" spans="1:8" ht="15.75" customHeight="1">
      <c r="A74" s="99"/>
      <c r="B74" s="140" t="s">
        <v>360</v>
      </c>
      <c r="C74" s="137">
        <v>9.1080829653600368</v>
      </c>
      <c r="D74" s="138">
        <v>8.5867149954406106</v>
      </c>
      <c r="E74" s="139">
        <v>9.6294509352794631</v>
      </c>
      <c r="F74" s="138">
        <v>8.6820324447212709</v>
      </c>
      <c r="G74" s="139">
        <v>9.5341334859988027</v>
      </c>
      <c r="H74" s="87"/>
    </row>
    <row r="75" spans="1:8" ht="15.75" customHeight="1">
      <c r="A75" s="99"/>
      <c r="B75" s="140" t="s">
        <v>361</v>
      </c>
      <c r="C75" s="147">
        <v>49.629341462820605</v>
      </c>
      <c r="D75" s="148">
        <v>46.348417904993816</v>
      </c>
      <c r="E75" s="149">
        <v>52.910265020647394</v>
      </c>
      <c r="F75" s="148">
        <v>48.606125243617981</v>
      </c>
      <c r="G75" s="149">
        <v>50.652557682023229</v>
      </c>
      <c r="H75" s="87"/>
    </row>
    <row r="76" spans="1:8" ht="15.75" customHeight="1">
      <c r="A76" s="99"/>
      <c r="B76" s="140" t="s">
        <v>362</v>
      </c>
      <c r="C76" s="137">
        <v>3.853138437248961</v>
      </c>
      <c r="D76" s="138">
        <v>3.4297431714533886</v>
      </c>
      <c r="E76" s="139">
        <v>4.2765337030445334</v>
      </c>
      <c r="F76" s="138">
        <v>3.7703475770941055</v>
      </c>
      <c r="G76" s="139">
        <v>3.9359292974038165</v>
      </c>
      <c r="H76" s="87"/>
    </row>
    <row r="77" spans="1:8" ht="15.75" customHeight="1">
      <c r="A77" s="99"/>
      <c r="B77" s="140" t="s">
        <v>363</v>
      </c>
      <c r="C77" s="136">
        <v>79.625314427336377</v>
      </c>
      <c r="D77" s="145">
        <v>71.884421416665035</v>
      </c>
      <c r="E77" s="146">
        <v>87.36620743800772</v>
      </c>
      <c r="F77" s="145">
        <v>76.408372145934266</v>
      </c>
      <c r="G77" s="146">
        <v>82.842256708738489</v>
      </c>
      <c r="H77" s="87"/>
    </row>
    <row r="78" spans="1:8" ht="15.75" customHeight="1">
      <c r="A78" s="99"/>
      <c r="B78" s="140" t="s">
        <v>364</v>
      </c>
      <c r="C78" s="136">
        <v>70.892037037037028</v>
      </c>
      <c r="D78" s="145">
        <v>69.261562666111516</v>
      </c>
      <c r="E78" s="146">
        <v>72.52251140796254</v>
      </c>
      <c r="F78" s="145">
        <v>68.508110238131678</v>
      </c>
      <c r="G78" s="146">
        <v>73.275963835942378</v>
      </c>
      <c r="H78" s="87"/>
    </row>
    <row r="79" spans="1:8" ht="15.75" customHeight="1">
      <c r="A79" s="99"/>
      <c r="B79" s="234" t="s">
        <v>190</v>
      </c>
      <c r="C79" s="235"/>
      <c r="D79" s="235"/>
      <c r="E79" s="235"/>
      <c r="F79" s="235"/>
      <c r="G79" s="118"/>
      <c r="H79" s="87"/>
    </row>
    <row r="80" spans="1:8" ht="15.75" customHeight="1">
      <c r="A80" s="99"/>
      <c r="B80" s="168" t="s">
        <v>365</v>
      </c>
      <c r="C80" s="169">
        <v>4.2507380299121964</v>
      </c>
      <c r="D80" s="170">
        <v>4.0308652198547987</v>
      </c>
      <c r="E80" s="171">
        <v>4.4706108399695941</v>
      </c>
      <c r="F80" s="170">
        <v>4.2087656498061552</v>
      </c>
      <c r="G80" s="171">
        <v>4.2927104100182376</v>
      </c>
      <c r="H80" s="87"/>
    </row>
    <row r="82" spans="1:7" ht="15.75" customHeight="1">
      <c r="A82" s="1"/>
      <c r="B82"/>
      <c r="C82"/>
      <c r="D82"/>
      <c r="E82"/>
      <c r="F82"/>
      <c r="G82"/>
    </row>
    <row r="83" spans="1:7" ht="15.75" customHeight="1">
      <c r="A83" s="1"/>
      <c r="B83"/>
      <c r="C83"/>
      <c r="D83"/>
      <c r="E83"/>
      <c r="F83"/>
      <c r="G83"/>
    </row>
  </sheetData>
  <dataConsolidate/>
  <mergeCells count="4">
    <mergeCell ref="F2:G2"/>
    <mergeCell ref="B2:B3"/>
    <mergeCell ref="D2:E2"/>
    <mergeCell ref="A2:A3"/>
  </mergeCells>
  <conditionalFormatting sqref="A5:A21 A23 A25:A78 A80 C5:G80 A4:G4 A22:G22 A24:G24 A79:G79">
    <cfRule type="expression" dxfId="95" priority="152">
      <formula>IF(CertVal_IsBlnkRow*CertVal_IsBlnkRowNext=1,TRUE,FALSE)</formula>
    </cfRule>
  </conditionalFormatting>
  <conditionalFormatting sqref="B5:B80">
    <cfRule type="expression" dxfId="94" priority="145">
      <formula>IF(CertVal_IsBlnkRow*CertVal_IsBlnkRowNext=1,TRUE,FALSE)</formula>
    </cfRule>
  </conditionalFormatting>
  <conditionalFormatting sqref="B6">
    <cfRule type="expression" dxfId="93" priority="143">
      <formula>IF(CertVal_IsBlnkRow*CertVal_IsBlnkRowNext=1,TRUE,FALSE)</formula>
    </cfRule>
  </conditionalFormatting>
  <conditionalFormatting sqref="B7">
    <cfRule type="expression" dxfId="92" priority="141">
      <formula>IF(CertVal_IsBlnkRow*CertVal_IsBlnkRowNext=1,TRUE,FALSE)</formula>
    </cfRule>
  </conditionalFormatting>
  <conditionalFormatting sqref="B8">
    <cfRule type="expression" dxfId="91" priority="139">
      <formula>IF(CertVal_IsBlnkRow*CertVal_IsBlnkRowNext=1,TRUE,FALSE)</formula>
    </cfRule>
  </conditionalFormatting>
  <conditionalFormatting sqref="B9">
    <cfRule type="expression" dxfId="90" priority="137">
      <formula>IF(CertVal_IsBlnkRow*CertVal_IsBlnkRowNext=1,TRUE,FALSE)</formula>
    </cfRule>
  </conditionalFormatting>
  <conditionalFormatting sqref="B10">
    <cfRule type="expression" dxfId="89" priority="135">
      <formula>IF(CertVal_IsBlnkRow*CertVal_IsBlnkRowNext=1,TRUE,FALSE)</formula>
    </cfRule>
  </conditionalFormatting>
  <conditionalFormatting sqref="B11">
    <cfRule type="expression" dxfId="88" priority="133">
      <formula>IF(CertVal_IsBlnkRow*CertVal_IsBlnkRowNext=1,TRUE,FALSE)</formula>
    </cfRule>
  </conditionalFormatting>
  <conditionalFormatting sqref="B12">
    <cfRule type="expression" dxfId="87" priority="131">
      <formula>IF(CertVal_IsBlnkRow*CertVal_IsBlnkRowNext=1,TRUE,FALSE)</formula>
    </cfRule>
  </conditionalFormatting>
  <conditionalFormatting sqref="B13">
    <cfRule type="expression" dxfId="86" priority="129">
      <formula>IF(CertVal_IsBlnkRow*CertVal_IsBlnkRowNext=1,TRUE,FALSE)</formula>
    </cfRule>
  </conditionalFormatting>
  <conditionalFormatting sqref="B14">
    <cfRule type="expression" dxfId="85" priority="127">
      <formula>IF(CertVal_IsBlnkRow*CertVal_IsBlnkRowNext=1,TRUE,FALSE)</formula>
    </cfRule>
  </conditionalFormatting>
  <conditionalFormatting sqref="B15">
    <cfRule type="expression" dxfId="84" priority="125">
      <formula>IF(CertVal_IsBlnkRow*CertVal_IsBlnkRowNext=1,TRUE,FALSE)</formula>
    </cfRule>
  </conditionalFormatting>
  <conditionalFormatting sqref="B16">
    <cfRule type="expression" dxfId="83" priority="123">
      <formula>IF(CertVal_IsBlnkRow*CertVal_IsBlnkRowNext=1,TRUE,FALSE)</formula>
    </cfRule>
  </conditionalFormatting>
  <conditionalFormatting sqref="B17">
    <cfRule type="expression" dxfId="82" priority="121">
      <formula>IF(CertVal_IsBlnkRow*CertVal_IsBlnkRowNext=1,TRUE,FALSE)</formula>
    </cfRule>
  </conditionalFormatting>
  <conditionalFormatting sqref="B18">
    <cfRule type="expression" dxfId="81" priority="119">
      <formula>IF(CertVal_IsBlnkRow*CertVal_IsBlnkRowNext=1,TRUE,FALSE)</formula>
    </cfRule>
  </conditionalFormatting>
  <conditionalFormatting sqref="B19">
    <cfRule type="expression" dxfId="80" priority="117">
      <formula>IF(CertVal_IsBlnkRow*CertVal_IsBlnkRowNext=1,TRUE,FALSE)</formula>
    </cfRule>
  </conditionalFormatting>
  <conditionalFormatting sqref="B20">
    <cfRule type="expression" dxfId="79" priority="115">
      <formula>IF(CertVal_IsBlnkRow*CertVal_IsBlnkRowNext=1,TRUE,FALSE)</formula>
    </cfRule>
  </conditionalFormatting>
  <conditionalFormatting sqref="B21">
    <cfRule type="expression" dxfId="78" priority="113">
      <formula>IF(CertVal_IsBlnkRow*CertVal_IsBlnkRowNext=1,TRUE,FALSE)</formula>
    </cfRule>
  </conditionalFormatting>
  <conditionalFormatting sqref="B23">
    <cfRule type="expression" dxfId="77" priority="111">
      <formula>IF(CertVal_IsBlnkRow*CertVal_IsBlnkRowNext=1,TRUE,FALSE)</formula>
    </cfRule>
  </conditionalFormatting>
  <conditionalFormatting sqref="B25">
    <cfRule type="expression" dxfId="76" priority="109">
      <formula>IF(CertVal_IsBlnkRow*CertVal_IsBlnkRowNext=1,TRUE,FALSE)</formula>
    </cfRule>
  </conditionalFormatting>
  <conditionalFormatting sqref="B26">
    <cfRule type="expression" dxfId="75" priority="107">
      <formula>IF(CertVal_IsBlnkRow*CertVal_IsBlnkRowNext=1,TRUE,FALSE)</formula>
    </cfRule>
  </conditionalFormatting>
  <conditionalFormatting sqref="B27">
    <cfRule type="expression" dxfId="74" priority="105">
      <formula>IF(CertVal_IsBlnkRow*CertVal_IsBlnkRowNext=1,TRUE,FALSE)</formula>
    </cfRule>
  </conditionalFormatting>
  <conditionalFormatting sqref="B28">
    <cfRule type="expression" dxfId="73" priority="103">
      <formula>IF(CertVal_IsBlnkRow*CertVal_IsBlnkRowNext=1,TRUE,FALSE)</formula>
    </cfRule>
  </conditionalFormatting>
  <conditionalFormatting sqref="B29">
    <cfRule type="expression" dxfId="72" priority="101">
      <formula>IF(CertVal_IsBlnkRow*CertVal_IsBlnkRowNext=1,TRUE,FALSE)</formula>
    </cfRule>
  </conditionalFormatting>
  <conditionalFormatting sqref="B30">
    <cfRule type="expression" dxfId="71" priority="99">
      <formula>IF(CertVal_IsBlnkRow*CertVal_IsBlnkRowNext=1,TRUE,FALSE)</formula>
    </cfRule>
  </conditionalFormatting>
  <conditionalFormatting sqref="B31">
    <cfRule type="expression" dxfId="70" priority="97">
      <formula>IF(CertVal_IsBlnkRow*CertVal_IsBlnkRowNext=1,TRUE,FALSE)</formula>
    </cfRule>
  </conditionalFormatting>
  <conditionalFormatting sqref="B32">
    <cfRule type="expression" dxfId="69" priority="95">
      <formula>IF(CertVal_IsBlnkRow*CertVal_IsBlnkRowNext=1,TRUE,FALSE)</formula>
    </cfRule>
  </conditionalFormatting>
  <conditionalFormatting sqref="B33">
    <cfRule type="expression" dxfId="68" priority="93">
      <formula>IF(CertVal_IsBlnkRow*CertVal_IsBlnkRowNext=1,TRUE,FALSE)</formula>
    </cfRule>
  </conditionalFormatting>
  <conditionalFormatting sqref="B34">
    <cfRule type="expression" dxfId="67" priority="91">
      <formula>IF(CertVal_IsBlnkRow*CertVal_IsBlnkRowNext=1,TRUE,FALSE)</formula>
    </cfRule>
  </conditionalFormatting>
  <conditionalFormatting sqref="B35">
    <cfRule type="expression" dxfId="66" priority="89">
      <formula>IF(CertVal_IsBlnkRow*CertVal_IsBlnkRowNext=1,TRUE,FALSE)</formula>
    </cfRule>
  </conditionalFormatting>
  <conditionalFormatting sqref="B36">
    <cfRule type="expression" dxfId="65" priority="87">
      <formula>IF(CertVal_IsBlnkRow*CertVal_IsBlnkRowNext=1,TRUE,FALSE)</formula>
    </cfRule>
  </conditionalFormatting>
  <conditionalFormatting sqref="B37">
    <cfRule type="expression" dxfId="64" priority="85">
      <formula>IF(CertVal_IsBlnkRow*CertVal_IsBlnkRowNext=1,TRUE,FALSE)</formula>
    </cfRule>
  </conditionalFormatting>
  <conditionalFormatting sqref="B38">
    <cfRule type="expression" dxfId="63" priority="83">
      <formula>IF(CertVal_IsBlnkRow*CertVal_IsBlnkRowNext=1,TRUE,FALSE)</formula>
    </cfRule>
  </conditionalFormatting>
  <conditionalFormatting sqref="B39">
    <cfRule type="expression" dxfId="62" priority="81">
      <formula>IF(CertVal_IsBlnkRow*CertVal_IsBlnkRowNext=1,TRUE,FALSE)</formula>
    </cfRule>
  </conditionalFormatting>
  <conditionalFormatting sqref="B40">
    <cfRule type="expression" dxfId="61" priority="79">
      <formula>IF(CertVal_IsBlnkRow*CertVal_IsBlnkRowNext=1,TRUE,FALSE)</formula>
    </cfRule>
  </conditionalFormatting>
  <conditionalFormatting sqref="B41">
    <cfRule type="expression" dxfId="60" priority="77">
      <formula>IF(CertVal_IsBlnkRow*CertVal_IsBlnkRowNext=1,TRUE,FALSE)</formula>
    </cfRule>
  </conditionalFormatting>
  <conditionalFormatting sqref="B42">
    <cfRule type="expression" dxfId="59" priority="75">
      <formula>IF(CertVal_IsBlnkRow*CertVal_IsBlnkRowNext=1,TRUE,FALSE)</formula>
    </cfRule>
  </conditionalFormatting>
  <conditionalFormatting sqref="B43">
    <cfRule type="expression" dxfId="58" priority="73">
      <formula>IF(CertVal_IsBlnkRow*CertVal_IsBlnkRowNext=1,TRUE,FALSE)</formula>
    </cfRule>
  </conditionalFormatting>
  <conditionalFormatting sqref="B44">
    <cfRule type="expression" dxfId="57" priority="71">
      <formula>IF(CertVal_IsBlnkRow*CertVal_IsBlnkRowNext=1,TRUE,FALSE)</formula>
    </cfRule>
  </conditionalFormatting>
  <conditionalFormatting sqref="B45">
    <cfRule type="expression" dxfId="56" priority="69">
      <formula>IF(CertVal_IsBlnkRow*CertVal_IsBlnkRowNext=1,TRUE,FALSE)</formula>
    </cfRule>
  </conditionalFormatting>
  <conditionalFormatting sqref="B46">
    <cfRule type="expression" dxfId="55" priority="67">
      <formula>IF(CertVal_IsBlnkRow*CertVal_IsBlnkRowNext=1,TRUE,FALSE)</formula>
    </cfRule>
  </conditionalFormatting>
  <conditionalFormatting sqref="B47">
    <cfRule type="expression" dxfId="54" priority="65">
      <formula>IF(CertVal_IsBlnkRow*CertVal_IsBlnkRowNext=1,TRUE,FALSE)</formula>
    </cfRule>
  </conditionalFormatting>
  <conditionalFormatting sqref="B48">
    <cfRule type="expression" dxfId="53" priority="63">
      <formula>IF(CertVal_IsBlnkRow*CertVal_IsBlnkRowNext=1,TRUE,FALSE)</formula>
    </cfRule>
  </conditionalFormatting>
  <conditionalFormatting sqref="B49">
    <cfRule type="expression" dxfId="52" priority="61">
      <formula>IF(CertVal_IsBlnkRow*CertVal_IsBlnkRowNext=1,TRUE,FALSE)</formula>
    </cfRule>
  </conditionalFormatting>
  <conditionalFormatting sqref="B50">
    <cfRule type="expression" dxfId="51" priority="59">
      <formula>IF(CertVal_IsBlnkRow*CertVal_IsBlnkRowNext=1,TRUE,FALSE)</formula>
    </cfRule>
  </conditionalFormatting>
  <conditionalFormatting sqref="B51">
    <cfRule type="expression" dxfId="50" priority="57">
      <formula>IF(CertVal_IsBlnkRow*CertVal_IsBlnkRowNext=1,TRUE,FALSE)</formula>
    </cfRule>
  </conditionalFormatting>
  <conditionalFormatting sqref="B52">
    <cfRule type="expression" dxfId="49" priority="55">
      <formula>IF(CertVal_IsBlnkRow*CertVal_IsBlnkRowNext=1,TRUE,FALSE)</formula>
    </cfRule>
  </conditionalFormatting>
  <conditionalFormatting sqref="B53">
    <cfRule type="expression" dxfId="48" priority="53">
      <formula>IF(CertVal_IsBlnkRow*CertVal_IsBlnkRowNext=1,TRUE,FALSE)</formula>
    </cfRule>
  </conditionalFormatting>
  <conditionalFormatting sqref="B54">
    <cfRule type="expression" dxfId="47" priority="51">
      <formula>IF(CertVal_IsBlnkRow*CertVal_IsBlnkRowNext=1,TRUE,FALSE)</formula>
    </cfRule>
  </conditionalFormatting>
  <conditionalFormatting sqref="B55">
    <cfRule type="expression" dxfId="46" priority="49">
      <formula>IF(CertVal_IsBlnkRow*CertVal_IsBlnkRowNext=1,TRUE,FALSE)</formula>
    </cfRule>
  </conditionalFormatting>
  <conditionalFormatting sqref="B56">
    <cfRule type="expression" dxfId="45" priority="47">
      <formula>IF(CertVal_IsBlnkRow*CertVal_IsBlnkRowNext=1,TRUE,FALSE)</formula>
    </cfRule>
  </conditionalFormatting>
  <conditionalFormatting sqref="B57">
    <cfRule type="expression" dxfId="44" priority="45">
      <formula>IF(CertVal_IsBlnkRow*CertVal_IsBlnkRowNext=1,TRUE,FALSE)</formula>
    </cfRule>
  </conditionalFormatting>
  <conditionalFormatting sqref="B58">
    <cfRule type="expression" dxfId="43" priority="43">
      <formula>IF(CertVal_IsBlnkRow*CertVal_IsBlnkRowNext=1,TRUE,FALSE)</formula>
    </cfRule>
  </conditionalFormatting>
  <conditionalFormatting sqref="B59">
    <cfRule type="expression" dxfId="42" priority="41">
      <formula>IF(CertVal_IsBlnkRow*CertVal_IsBlnkRowNext=1,TRUE,FALSE)</formula>
    </cfRule>
  </conditionalFormatting>
  <conditionalFormatting sqref="B60">
    <cfRule type="expression" dxfId="41" priority="39">
      <formula>IF(CertVal_IsBlnkRow*CertVal_IsBlnkRowNext=1,TRUE,FALSE)</formula>
    </cfRule>
  </conditionalFormatting>
  <conditionalFormatting sqref="B61">
    <cfRule type="expression" dxfId="40" priority="37">
      <formula>IF(CertVal_IsBlnkRow*CertVal_IsBlnkRowNext=1,TRUE,FALSE)</formula>
    </cfRule>
  </conditionalFormatting>
  <conditionalFormatting sqref="B62">
    <cfRule type="expression" dxfId="39" priority="35">
      <formula>IF(CertVal_IsBlnkRow*CertVal_IsBlnkRowNext=1,TRUE,FALSE)</formula>
    </cfRule>
  </conditionalFormatting>
  <conditionalFormatting sqref="B63">
    <cfRule type="expression" dxfId="38" priority="33">
      <formula>IF(CertVal_IsBlnkRow*CertVal_IsBlnkRowNext=1,TRUE,FALSE)</formula>
    </cfRule>
  </conditionalFormatting>
  <conditionalFormatting sqref="B64">
    <cfRule type="expression" dxfId="37" priority="31">
      <formula>IF(CertVal_IsBlnkRow*CertVal_IsBlnkRowNext=1,TRUE,FALSE)</formula>
    </cfRule>
  </conditionalFormatting>
  <conditionalFormatting sqref="B65">
    <cfRule type="expression" dxfId="36" priority="29">
      <formula>IF(CertVal_IsBlnkRow*CertVal_IsBlnkRowNext=1,TRUE,FALSE)</formula>
    </cfRule>
  </conditionalFormatting>
  <conditionalFormatting sqref="B66">
    <cfRule type="expression" dxfId="35" priority="27">
      <formula>IF(CertVal_IsBlnkRow*CertVal_IsBlnkRowNext=1,TRUE,FALSE)</formula>
    </cfRule>
  </conditionalFormatting>
  <conditionalFormatting sqref="B67">
    <cfRule type="expression" dxfId="34" priority="25">
      <formula>IF(CertVal_IsBlnkRow*CertVal_IsBlnkRowNext=1,TRUE,FALSE)</formula>
    </cfRule>
  </conditionalFormatting>
  <conditionalFormatting sqref="B68">
    <cfRule type="expression" dxfId="33" priority="23">
      <formula>IF(CertVal_IsBlnkRow*CertVal_IsBlnkRowNext=1,TRUE,FALSE)</formula>
    </cfRule>
  </conditionalFormatting>
  <conditionalFormatting sqref="B69">
    <cfRule type="expression" dxfId="32" priority="21">
      <formula>IF(CertVal_IsBlnkRow*CertVal_IsBlnkRowNext=1,TRUE,FALSE)</formula>
    </cfRule>
  </conditionalFormatting>
  <conditionalFormatting sqref="B70">
    <cfRule type="expression" dxfId="31" priority="19">
      <formula>IF(CertVal_IsBlnkRow*CertVal_IsBlnkRowNext=1,TRUE,FALSE)</formula>
    </cfRule>
  </conditionalFormatting>
  <conditionalFormatting sqref="B71">
    <cfRule type="expression" dxfId="30" priority="17">
      <formula>IF(CertVal_IsBlnkRow*CertVal_IsBlnkRowNext=1,TRUE,FALSE)</formula>
    </cfRule>
  </conditionalFormatting>
  <conditionalFormatting sqref="B72">
    <cfRule type="expression" dxfId="29" priority="15">
      <formula>IF(CertVal_IsBlnkRow*CertVal_IsBlnkRowNext=1,TRUE,FALSE)</formula>
    </cfRule>
  </conditionalFormatting>
  <conditionalFormatting sqref="B73">
    <cfRule type="expression" dxfId="28" priority="13">
      <formula>IF(CertVal_IsBlnkRow*CertVal_IsBlnkRowNext=1,TRUE,FALSE)</formula>
    </cfRule>
  </conditionalFormatting>
  <conditionalFormatting sqref="B74">
    <cfRule type="expression" dxfId="27" priority="11">
      <formula>IF(CertVal_IsBlnkRow*CertVal_IsBlnkRowNext=1,TRUE,FALSE)</formula>
    </cfRule>
  </conditionalFormatting>
  <conditionalFormatting sqref="B75">
    <cfRule type="expression" dxfId="26" priority="9">
      <formula>IF(CertVal_IsBlnkRow*CertVal_IsBlnkRowNext=1,TRUE,FALSE)</formula>
    </cfRule>
  </conditionalFormatting>
  <conditionalFormatting sqref="B76">
    <cfRule type="expression" dxfId="25" priority="7">
      <formula>IF(CertVal_IsBlnkRow*CertVal_IsBlnkRowNext=1,TRUE,FALSE)</formula>
    </cfRule>
  </conditionalFormatting>
  <conditionalFormatting sqref="B77">
    <cfRule type="expression" dxfId="24" priority="5">
      <formula>IF(CertVal_IsBlnkRow*CertVal_IsBlnkRowNext=1,TRUE,FALSE)</formula>
    </cfRule>
  </conditionalFormatting>
  <conditionalFormatting sqref="B78">
    <cfRule type="expression" dxfId="23" priority="3">
      <formula>IF(CertVal_IsBlnkRow*CertVal_IsBlnkRowNext=1,TRUE,FALSE)</formula>
    </cfRule>
  </conditionalFormatting>
  <conditionalFormatting sqref="B80">
    <cfRule type="expression" dxfId="22" priority="1">
      <formula>IF(CertVal_IsBlnkRow*CertVal_IsBlnkRowNext=1,TRUE,FALSE)</formula>
    </cfRule>
  </conditionalFormatting>
  <hyperlinks>
    <hyperlink ref="B5" location="'Fusion XRF'!$A$1" display="'Fusion XRF'!$A$1" xr:uid="{43048ED6-BF60-4B22-BB9A-56F74DB86461}"/>
    <hyperlink ref="B6" location="'Fusion XRF'!$A$58" display="'Fusion XRF'!$A$58" xr:uid="{28F080C3-8441-4983-A9FE-24E12F56B8C9}"/>
    <hyperlink ref="B7" location="'Fusion XRF'!$A$76" display="'Fusion XRF'!$A$76" xr:uid="{0DA71F06-1E03-45E5-AABD-4F3D2CB8E057}"/>
    <hyperlink ref="B8" location="'Fusion XRF'!$A$148" display="'Fusion XRF'!$A$148" xr:uid="{83B90324-E020-4EA3-8683-D582924DF443}"/>
    <hyperlink ref="B9" location="'Fusion XRF'!$A$166" display="'Fusion XRF'!$A$166" xr:uid="{69A2ED56-F091-4DAB-907B-984574F45AA9}"/>
    <hyperlink ref="B10" location="'Fusion XRF'!$A$184" display="'Fusion XRF'!$A$184" xr:uid="{9ED6F7F0-2002-4878-B1FE-40F866E77A30}"/>
    <hyperlink ref="B11" location="'Fusion XRF'!$A$202" display="'Fusion XRF'!$A$202" xr:uid="{F9D2CF77-CEB7-4369-B2AA-74DAF90F0A17}"/>
    <hyperlink ref="B12" location="'Fusion XRF'!$A$220" display="'Fusion XRF'!$A$220" xr:uid="{23C41113-3720-4CE3-BABE-D85EAA17C062}"/>
    <hyperlink ref="B13" location="'Fusion XRF'!$A$238" display="'Fusion XRF'!$A$238" xr:uid="{500A44ED-AD42-4055-895F-7AED1BBE664B}"/>
    <hyperlink ref="B14" location="'Fusion XRF'!$A$256" display="'Fusion XRF'!$A$256" xr:uid="{4B3F51A5-1333-404D-8993-579F386614D2}"/>
    <hyperlink ref="B15" location="'Fusion XRF'!$A$274" display="'Fusion XRF'!$A$274" xr:uid="{790AAD08-FB7C-4537-8967-579CC4BED728}"/>
    <hyperlink ref="B16" location="'Fusion XRF'!$A$310" display="'Fusion XRF'!$A$310" xr:uid="{47634499-0141-487F-8CBF-7D6B5309299C}"/>
    <hyperlink ref="B17" location="'Fusion XRF'!$A$328" display="'Fusion XRF'!$A$328" xr:uid="{82FA61CB-CF56-4B75-A12D-881FCB6316C2}"/>
    <hyperlink ref="B18" location="'Fusion XRF'!$A$382" display="'Fusion XRF'!$A$382" xr:uid="{A760919C-B940-4614-8859-EA82A18CC021}"/>
    <hyperlink ref="B19" location="'Fusion XRF'!$A$400" display="'Fusion XRF'!$A$400" xr:uid="{E1AA3D2A-C4DA-4D1A-B9B1-93A32CF7DB1E}"/>
    <hyperlink ref="B20" location="'Fusion XRF'!$A$436" display="'Fusion XRF'!$A$436" xr:uid="{4549FEC6-377B-470E-8849-99AD0FA8F5AF}"/>
    <hyperlink ref="B21" location="'Fusion XRF'!$A$454" display="'Fusion XRF'!$A$454" xr:uid="{9A59A7C7-58E6-44E8-8778-2A6805FF8EDB}"/>
    <hyperlink ref="B23" location="'Thermograv'!$A$1" display="'Thermograv'!$A$1" xr:uid="{BF606688-F41E-487D-B741-3F8E217D855F}"/>
    <hyperlink ref="B25" location="'4-Acid'!$A$18" display="'4-Acid'!$A$18" xr:uid="{458D992B-5853-4949-AD34-0EB08707824E}"/>
    <hyperlink ref="B26" location="'4-Acid'!$A$58" display="'4-Acid'!$A$58" xr:uid="{604AF621-8B8F-4F65-848D-A3332BEE8833}"/>
    <hyperlink ref="B27" location="'4-Acid'!$A$77" display="'4-Acid'!$A$77" xr:uid="{31E29705-E72F-4CA0-9DEE-12071D59416A}"/>
    <hyperlink ref="B28" location="'4-Acid'!$A$96" display="'4-Acid'!$A$96" xr:uid="{B1A4345E-22A8-4992-8727-EDD62A46BE75}"/>
    <hyperlink ref="B29" location="'4-Acid'!$A$114" display="'4-Acid'!$A$114" xr:uid="{F958A7C3-1495-4476-905B-FCA04D717699}"/>
    <hyperlink ref="B30" location="'4-Acid'!$A$133" display="'4-Acid'!$A$133" xr:uid="{A32854E6-ED6C-4812-93BA-F987189E0F32}"/>
    <hyperlink ref="B31" location="'4-Acid'!$A$151" display="'4-Acid'!$A$151" xr:uid="{9B162E9A-562F-4DE8-AA0F-63E316C91ADA}"/>
    <hyperlink ref="B32" location="'4-Acid'!$A$169" display="'4-Acid'!$A$169" xr:uid="{A81602A3-CAB4-4F65-A1A0-FCBD704B3861}"/>
    <hyperlink ref="B33" location="'4-Acid'!$A$187" display="'4-Acid'!$A$187" xr:uid="{B59A871E-2800-4D36-8D5C-8A16DD36A501}"/>
    <hyperlink ref="B34" location="'4-Acid'!$A$205" display="'4-Acid'!$A$205" xr:uid="{C69F4806-A9ED-4EF6-A523-5745B5B5B3D3}"/>
    <hyperlink ref="B35" location="'4-Acid'!$A$224" display="'4-Acid'!$A$224" xr:uid="{532DCCE7-550F-433E-AC42-CF1FF5CB3115}"/>
    <hyperlink ref="B36" location="'4-Acid'!$A$243" display="'4-Acid'!$A$243" xr:uid="{78EEA26D-5AF3-49C3-977D-78C45856AE48}"/>
    <hyperlink ref="B37" location="'4-Acid'!$A$262" display="'4-Acid'!$A$262" xr:uid="{175956AA-2C0C-4FEC-B683-D7B1516451D4}"/>
    <hyperlink ref="B38" location="'4-Acid'!$A$280" display="'4-Acid'!$A$280" xr:uid="{ED460517-7352-4B24-AC24-5162114DA912}"/>
    <hyperlink ref="B39" location="'4-Acid'!$A$316" display="'4-Acid'!$A$316" xr:uid="{931FE9B8-97FB-4702-953C-C794C2EF05DA}"/>
    <hyperlink ref="B40" location="'4-Acid'!$A$334" display="'4-Acid'!$A$334" xr:uid="{BC8121B6-DFDA-413B-86E4-1B6ABF264C73}"/>
    <hyperlink ref="B41" location="'4-Acid'!$A$389" display="'4-Acid'!$A$389" xr:uid="{CD0C0989-EE5F-49C6-B8BC-1791BBE76F22}"/>
    <hyperlink ref="B42" location="'4-Acid'!$A$407" display="'4-Acid'!$A$407" xr:uid="{7D4359DB-7FDB-4BD6-926F-2C44971261BA}"/>
    <hyperlink ref="B43" location="'4-Acid'!$A$425" display="'4-Acid'!$A$425" xr:uid="{B6EE836C-B303-4180-AAA6-137D0D225342}"/>
    <hyperlink ref="B44" location="'4-Acid'!$A$443" display="'4-Acid'!$A$443" xr:uid="{17D26005-655D-485D-AEFA-F626A03D23B5}"/>
    <hyperlink ref="B45" location="'4-Acid'!$A$461" display="'4-Acid'!$A$461" xr:uid="{0D4924F1-E8FA-4E84-BA31-21CFBAD419FF}"/>
    <hyperlink ref="B46" location="'4-Acid'!$A$479" display="'4-Acid'!$A$479" xr:uid="{58FD6919-04D9-492C-9F69-C5CB70976CED}"/>
    <hyperlink ref="B47" location="'4-Acid'!$A$497" display="'4-Acid'!$A$497" xr:uid="{2ABC9193-422C-48A3-B13B-086E24166FF6}"/>
    <hyperlink ref="B48" location="'4-Acid'!$A$515" display="'4-Acid'!$A$515" xr:uid="{F366CE7A-E4B1-4913-9E06-5C0A63D28D75}"/>
    <hyperlink ref="B49" location="'4-Acid'!$A$533" display="'4-Acid'!$A$533" xr:uid="{CAF9857B-5667-4817-BB71-EF422F21888F}"/>
    <hyperlink ref="B50" location="'4-Acid'!$A$551" display="'4-Acid'!$A$551" xr:uid="{3A3B2AEC-70FE-4998-BC6B-1A4EF9A1326C}"/>
    <hyperlink ref="B51" location="'4-Acid'!$A$569" display="'4-Acid'!$A$569" xr:uid="{60B32F11-C575-4240-803B-C11A0BECFBBF}"/>
    <hyperlink ref="B52" location="'4-Acid'!$A$587" display="'4-Acid'!$A$587" xr:uid="{A484AB84-D620-48DA-A708-7AFA928EA889}"/>
    <hyperlink ref="B53" location="'4-Acid'!$A$605" display="'4-Acid'!$A$605" xr:uid="{06DD9F3D-01E6-4586-B730-ADB9494F01A8}"/>
    <hyperlink ref="B54" location="'4-Acid'!$A$623" display="'4-Acid'!$A$623" xr:uid="{FD8DC4A6-B907-449F-9B27-3308432B5BAE}"/>
    <hyperlink ref="B55" location="'4-Acid'!$A$641" display="'4-Acid'!$A$641" xr:uid="{085144BB-B1EF-4129-AC51-24E8DFE97318}"/>
    <hyperlink ref="B56" location="'4-Acid'!$A$659" display="'4-Acid'!$A$659" xr:uid="{A7B9CA6B-2061-414F-B587-7BD2781968FA}"/>
    <hyperlink ref="B57" location="'4-Acid'!$A$677" display="'4-Acid'!$A$677" xr:uid="{F7B5383B-7B37-4FA7-B0C1-981748FFCC53}"/>
    <hyperlink ref="B58" location="'4-Acid'!$A$695" display="'4-Acid'!$A$695" xr:uid="{FA626FA4-C040-4B0E-BF72-5A27F43F7DD6}"/>
    <hyperlink ref="B59" location="'4-Acid'!$A$713" display="'4-Acid'!$A$713" xr:uid="{80F7FC94-9F40-4FE7-AA0C-AC62095D8865}"/>
    <hyperlink ref="B60" location="'4-Acid'!$A$749" display="'4-Acid'!$A$749" xr:uid="{10FCA1F7-4B94-4042-B749-5B689BB3735F}"/>
    <hyperlink ref="B61" location="'4-Acid'!$A$767" display="'4-Acid'!$A$767" xr:uid="{F99DE643-F607-4855-93EF-164BD9ADC8FB}"/>
    <hyperlink ref="B62" location="'4-Acid'!$A$786" display="'4-Acid'!$A$786" xr:uid="{59E5A3F9-3278-4BB2-B670-A9FF2114A8FB}"/>
    <hyperlink ref="B63" location="'4-Acid'!$A$804" display="'4-Acid'!$A$804" xr:uid="{B77EA6A4-E027-4C6A-8199-101358147C98}"/>
    <hyperlink ref="B64" location="'4-Acid'!$A$822" display="'4-Acid'!$A$822" xr:uid="{4727C462-4880-4456-A4BA-21B3C7CC2EDC}"/>
    <hyperlink ref="B65" location="'4-Acid'!$A$840" display="'4-Acid'!$A$840" xr:uid="{8B9FA0E9-3553-4238-A829-5BFD5EB1BDCF}"/>
    <hyperlink ref="B66" location="'4-Acid'!$A$858" display="'4-Acid'!$A$858" xr:uid="{BAA382FA-CF67-472D-86EB-A6AD1EF3513F}"/>
    <hyperlink ref="B67" location="'4-Acid'!$A$876" display="'4-Acid'!$A$876" xr:uid="{43E30EEE-3265-48FE-B999-DB8E2A588F50}"/>
    <hyperlink ref="B68" location="'4-Acid'!$A$912" display="'4-Acid'!$A$912" xr:uid="{7D21DF55-16FD-4BA4-A35E-63C725717026}"/>
    <hyperlink ref="B69" location="'4-Acid'!$A$930" display="'4-Acid'!$A$930" xr:uid="{41018C9E-3448-4497-BF2B-567741A18D4A}"/>
    <hyperlink ref="B70" location="'4-Acid'!$A$948" display="'4-Acid'!$A$948" xr:uid="{44CD3559-5D10-4D93-93C8-AC99C8714AC9}"/>
    <hyperlink ref="B71" location="'4-Acid'!$A$967" display="'4-Acid'!$A$967" xr:uid="{71218AE2-5227-43EF-B605-8227CA09BCFD}"/>
    <hyperlink ref="B72" location="'4-Acid'!$A$985" display="'4-Acid'!$A$985" xr:uid="{827C9851-F38D-4949-A612-1A4FB9C03B68}"/>
    <hyperlink ref="B73" location="'4-Acid'!$A$1003" display="'4-Acid'!$A$1003" xr:uid="{87852EB1-A91F-4E8A-AA58-A2A33924E57E}"/>
    <hyperlink ref="B74" location="'4-Acid'!$A$1021" display="'4-Acid'!$A$1021" xr:uid="{261DB7AB-DBF8-4BA3-AEEF-7E1FCF53CEC3}"/>
    <hyperlink ref="B75" location="'4-Acid'!$A$1039" display="'4-Acid'!$A$1039" xr:uid="{2ED5089B-4E70-4203-8D26-9EE7178C3C4E}"/>
    <hyperlink ref="B76" location="'4-Acid'!$A$1057" display="'4-Acid'!$A$1057" xr:uid="{0B44EEA2-0135-409F-A4B2-D0783F64A0A6}"/>
    <hyperlink ref="B77" location="'4-Acid'!$A$1075" display="'4-Acid'!$A$1075" xr:uid="{21881C16-DEA4-475E-AA91-E4CEBF3EF891}"/>
    <hyperlink ref="B78" location="'4-Acid'!$A$1093" display="'4-Acid'!$A$1093" xr:uid="{9C66D28B-5C78-469C-8791-ECBD6366A2A4}"/>
    <hyperlink ref="B80" location="'Pycnometry'!$A$1" display="'Pycnometry'!$A$1" xr:uid="{A86CB884-D5BD-486A-B0CD-4D69C0263FCC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6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479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19" t="s">
        <v>46</v>
      </c>
      <c r="D2" s="120" t="s">
        <v>47</v>
      </c>
      <c r="E2" s="82" t="s">
        <v>2</v>
      </c>
      <c r="F2" s="121" t="s">
        <v>46</v>
      </c>
      <c r="G2" s="83" t="s">
        <v>47</v>
      </c>
      <c r="H2" s="84" t="s">
        <v>2</v>
      </c>
      <c r="I2" s="121" t="s">
        <v>46</v>
      </c>
      <c r="J2" s="83" t="s">
        <v>47</v>
      </c>
      <c r="K2" s="79"/>
    </row>
    <row r="3" spans="1:11" ht="15.75" customHeight="1">
      <c r="A3" s="80"/>
      <c r="B3" s="123" t="s">
        <v>134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80"/>
      <c r="B4" s="128" t="s">
        <v>292</v>
      </c>
      <c r="C4" s="115" t="s">
        <v>3</v>
      </c>
      <c r="D4" s="127">
        <v>85</v>
      </c>
      <c r="E4" s="128" t="s">
        <v>184</v>
      </c>
      <c r="F4" s="115" t="s">
        <v>3</v>
      </c>
      <c r="G4" s="39">
        <v>181.802083333333</v>
      </c>
      <c r="H4" s="129" t="s">
        <v>44</v>
      </c>
      <c r="I4" s="115" t="s">
        <v>3</v>
      </c>
      <c r="J4" s="39">
        <v>96.518316195372805</v>
      </c>
    </row>
    <row r="5" spans="1:11" ht="15.75" customHeight="1">
      <c r="A5" s="80"/>
      <c r="B5" s="128" t="s">
        <v>185</v>
      </c>
      <c r="C5" s="115" t="s">
        <v>3</v>
      </c>
      <c r="D5" s="130">
        <v>15</v>
      </c>
      <c r="E5" s="128" t="s">
        <v>37</v>
      </c>
      <c r="F5" s="115" t="s">
        <v>3</v>
      </c>
      <c r="G5" s="39">
        <v>284.653422453274</v>
      </c>
      <c r="H5" s="129" t="s">
        <v>293</v>
      </c>
      <c r="I5" s="115" t="s">
        <v>3</v>
      </c>
      <c r="J5" s="39">
        <v>117.708333333333</v>
      </c>
    </row>
    <row r="6" spans="1:11" ht="15.75" customHeight="1">
      <c r="A6" s="80"/>
      <c r="B6" s="128" t="s">
        <v>186</v>
      </c>
      <c r="C6" s="115" t="s">
        <v>3</v>
      </c>
      <c r="D6" s="127">
        <v>261.53583333333302</v>
      </c>
      <c r="E6" s="128" t="s">
        <v>294</v>
      </c>
      <c r="F6" s="115" t="s">
        <v>3</v>
      </c>
      <c r="G6" s="40">
        <v>13.3333333333333</v>
      </c>
      <c r="H6" s="38" t="s">
        <v>476</v>
      </c>
      <c r="I6" s="115" t="s">
        <v>476</v>
      </c>
      <c r="J6" s="39" t="s">
        <v>476</v>
      </c>
    </row>
    <row r="7" spans="1:11" ht="15.75" customHeight="1">
      <c r="A7" s="80"/>
      <c r="B7" s="128" t="s">
        <v>295</v>
      </c>
      <c r="C7" s="115" t="s">
        <v>3</v>
      </c>
      <c r="D7" s="127">
        <v>110.16</v>
      </c>
      <c r="E7" s="128" t="s">
        <v>187</v>
      </c>
      <c r="F7" s="115" t="s">
        <v>3</v>
      </c>
      <c r="G7" s="39">
        <v>502.72500000000002</v>
      </c>
      <c r="H7" s="38" t="s">
        <v>476</v>
      </c>
      <c r="I7" s="115" t="s">
        <v>476</v>
      </c>
      <c r="J7" s="39" t="s">
        <v>476</v>
      </c>
    </row>
    <row r="8" spans="1:11" ht="15.75" customHeight="1">
      <c r="A8" s="80"/>
      <c r="B8" s="123" t="s">
        <v>182</v>
      </c>
      <c r="C8" s="122"/>
      <c r="D8" s="124"/>
      <c r="E8" s="122"/>
      <c r="F8" s="122"/>
      <c r="G8" s="125"/>
      <c r="H8" s="122"/>
      <c r="I8" s="122"/>
      <c r="J8" s="126"/>
    </row>
    <row r="9" spans="1:11" ht="15.75" customHeight="1">
      <c r="A9" s="80"/>
      <c r="B9" s="128" t="s">
        <v>4</v>
      </c>
      <c r="C9" s="115" t="s">
        <v>3</v>
      </c>
      <c r="D9" s="131">
        <v>6.1249999999999999E-2</v>
      </c>
      <c r="E9" s="128" t="s">
        <v>5</v>
      </c>
      <c r="F9" s="115" t="s">
        <v>3</v>
      </c>
      <c r="G9" s="132">
        <v>8.7430920096959692</v>
      </c>
      <c r="H9" s="129" t="s">
        <v>58</v>
      </c>
      <c r="I9" s="115" t="s">
        <v>1</v>
      </c>
      <c r="J9" s="133">
        <v>0.06</v>
      </c>
    </row>
    <row r="10" spans="1:11" ht="15.75" customHeight="1">
      <c r="A10" s="80"/>
      <c r="B10" s="128" t="s">
        <v>39</v>
      </c>
      <c r="C10" s="115" t="s">
        <v>3</v>
      </c>
      <c r="D10" s="37">
        <v>2.8352321469939299</v>
      </c>
      <c r="E10" s="128" t="s">
        <v>80</v>
      </c>
      <c r="F10" s="115" t="s">
        <v>3</v>
      </c>
      <c r="G10" s="132">
        <v>0.212348360159762</v>
      </c>
      <c r="H10" s="129" t="s">
        <v>27</v>
      </c>
      <c r="I10" s="115" t="s">
        <v>3</v>
      </c>
      <c r="J10" s="132">
        <v>0.121866656364327</v>
      </c>
    </row>
    <row r="11" spans="1:11" ht="15.75" customHeight="1">
      <c r="A11" s="80"/>
      <c r="B11" s="123" t="s">
        <v>180</v>
      </c>
      <c r="C11" s="122"/>
      <c r="D11" s="124"/>
      <c r="E11" s="122"/>
      <c r="F11" s="122"/>
      <c r="G11" s="125"/>
      <c r="H11" s="122"/>
      <c r="I11" s="122"/>
      <c r="J11" s="126"/>
    </row>
    <row r="12" spans="1:11" ht="15.75" customHeight="1">
      <c r="A12" s="80"/>
      <c r="B12" s="128" t="s">
        <v>113</v>
      </c>
      <c r="C12" s="115" t="s">
        <v>1</v>
      </c>
      <c r="D12" s="131">
        <v>1.8249999999999999E-2</v>
      </c>
      <c r="E12" s="128" t="s">
        <v>58</v>
      </c>
      <c r="F12" s="115" t="s">
        <v>1</v>
      </c>
      <c r="G12" s="133">
        <v>3.7816666666666702E-3</v>
      </c>
      <c r="H12" s="38" t="s">
        <v>476</v>
      </c>
      <c r="I12" s="115" t="s">
        <v>476</v>
      </c>
      <c r="J12" s="39" t="s">
        <v>476</v>
      </c>
    </row>
    <row r="13" spans="1:11" ht="15.75" customHeight="1">
      <c r="A13" s="80"/>
      <c r="B13" s="123" t="s">
        <v>188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80"/>
      <c r="B14" s="128" t="s">
        <v>48</v>
      </c>
      <c r="C14" s="115" t="s">
        <v>1</v>
      </c>
      <c r="D14" s="37">
        <v>3.6103776018124401</v>
      </c>
      <c r="E14" s="128" t="s">
        <v>52</v>
      </c>
      <c r="F14" s="115" t="s">
        <v>1</v>
      </c>
      <c r="G14" s="133">
        <v>0.65545361198738195</v>
      </c>
      <c r="H14" s="129" t="s">
        <v>60</v>
      </c>
      <c r="I14" s="115" t="s">
        <v>1</v>
      </c>
      <c r="J14" s="132">
        <v>3.2552348646101001</v>
      </c>
    </row>
    <row r="15" spans="1:11" ht="15.75" customHeight="1">
      <c r="A15" s="80"/>
      <c r="B15" s="128" t="s">
        <v>49</v>
      </c>
      <c r="C15" s="115" t="s">
        <v>1</v>
      </c>
      <c r="D15" s="131">
        <v>0.19079272441395101</v>
      </c>
      <c r="E15" s="128" t="s">
        <v>53</v>
      </c>
      <c r="F15" s="115" t="s">
        <v>1</v>
      </c>
      <c r="G15" s="133">
        <v>0.13256230322036</v>
      </c>
      <c r="H15" s="129" t="s">
        <v>61</v>
      </c>
      <c r="I15" s="115" t="s">
        <v>1</v>
      </c>
      <c r="J15" s="133">
        <v>0.181653338129209</v>
      </c>
    </row>
    <row r="16" spans="1:11" ht="15.75" customHeight="1">
      <c r="A16" s="80"/>
      <c r="B16" s="162" t="s">
        <v>51</v>
      </c>
      <c r="C16" s="163" t="s">
        <v>1</v>
      </c>
      <c r="D16" s="164">
        <v>26.187631258870201</v>
      </c>
      <c r="E16" s="162" t="s">
        <v>54</v>
      </c>
      <c r="F16" s="163" t="s">
        <v>1</v>
      </c>
      <c r="G16" s="165">
        <v>28.816602722967001</v>
      </c>
      <c r="H16" s="166" t="s">
        <v>476</v>
      </c>
      <c r="I16" s="163" t="s">
        <v>476</v>
      </c>
      <c r="J16" s="167" t="s">
        <v>476</v>
      </c>
    </row>
  </sheetData>
  <conditionalFormatting sqref="C3:C16 F3:F16 I3:I16">
    <cfRule type="expression" dxfId="21" priority="2">
      <formula>IndVal_LimitValDiffUOM</formula>
    </cfRule>
  </conditionalFormatting>
  <conditionalFormatting sqref="B3:J16">
    <cfRule type="expression" dxfId="20" priority="1">
      <formula>IF(IndVal_IsBlnkRow*IndVal_IsBlnkRowNext=1,TRUE,FALSE)</formula>
    </cfRule>
  </conditionalFormatting>
  <hyperlinks>
    <hyperlink ref="B4" location="'Fusion XRF'!$A$42" display="'Fusion XRF'!$A$42" xr:uid="{614DB4CB-A4FD-48EC-951C-284F9EC563A5}"/>
    <hyperlink ref="E4" location="'Fusion XRF'!$A$294" display="'Fusion XRF'!$A$294" xr:uid="{42476E97-3027-49B4-90E9-F62EC7448008}"/>
    <hyperlink ref="H4" location="'Fusion XRF'!$A$474" display="'Fusion XRF'!$A$474" xr:uid="{DF8189B7-760F-4AD9-8673-7DAEB39FFB9E}"/>
    <hyperlink ref="B5" location="'Fusion XRF'!$A$96" display="'Fusion XRF'!$A$96" xr:uid="{D3BA471B-9BE8-42FF-AEC1-319487596B73}"/>
    <hyperlink ref="E5" location="'Fusion XRF'!$A$348" display="'Fusion XRF'!$A$348" xr:uid="{86F27DAC-2BC9-4E69-8B45-1BD456CE5AFA}"/>
    <hyperlink ref="H5" location="'Fusion XRF'!$A$492" display="'Fusion XRF'!$A$492" xr:uid="{A5222516-046C-4D68-8BA2-DF3D33F7FF23}"/>
    <hyperlink ref="B6" location="'Fusion XRF'!$A$114" display="'Fusion XRF'!$A$114" xr:uid="{E0483D6B-50F3-423B-B8D6-9A12D55779F2}"/>
    <hyperlink ref="E6" location="'Fusion XRF'!$A$366" display="'Fusion XRF'!$A$366" xr:uid="{908A9FB5-96C5-436A-B903-A3E2DBCD36BC}"/>
    <hyperlink ref="B7" location="'Fusion XRF'!$A$132" display="'Fusion XRF'!$A$132" xr:uid="{2A3F615F-D835-4932-996F-3E4F9A203835}"/>
    <hyperlink ref="E7" location="'Fusion XRF'!$A$420" display="'Fusion XRF'!$A$420" xr:uid="{10809395-9650-4AEA-A7B3-0B7C9F1A1060}"/>
    <hyperlink ref="B9" location="'4-Acid'!$A$1" display="'4-Acid'!$A$1" xr:uid="{F9BB9E24-585D-465C-9997-250304F2D94B}"/>
    <hyperlink ref="E9" location="'4-Acid'!$A$355" display="'4-Acid'!$A$355" xr:uid="{506C2002-A453-4A05-9AC6-6411253A9E17}"/>
    <hyperlink ref="H9" location="'4-Acid'!$A$733" display="'4-Acid'!$A$733" xr:uid="{2DA484B3-073D-425F-A22F-1CDFCEE1B04A}"/>
    <hyperlink ref="B10" location="'4-Acid'!$A$300" display="'4-Acid'!$A$300" xr:uid="{4F8189DF-C884-4C47-8DBF-E68BB42A6C0B}"/>
    <hyperlink ref="E10" location="'4-Acid'!$A$373" display="'4-Acid'!$A$373" xr:uid="{4CEAC3A0-14AC-4137-B537-410000D294BD}"/>
    <hyperlink ref="H10" location="'4-Acid'!$A$896" display="'4-Acid'!$A$896" xr:uid="{FB980F0E-D4CC-4A3F-90DF-0E6383AFEC89}"/>
    <hyperlink ref="B12" location="'IRC'!$A$1" display="'IRC'!$A$1" xr:uid="{81C94746-F0A0-4B6A-BA8D-E302EEE730CB}"/>
    <hyperlink ref="E12" location="'IRC'!$A$42" display="'IRC'!$A$42" xr:uid="{3DB87E2E-E320-4F9C-9AAE-6E9E8D0C69C9}"/>
    <hyperlink ref="B14" location="'PF ICP'!$A$1" display="'PF ICP'!$A$1" xr:uid="{83EBBEA2-20A3-4DFD-A09E-7D2E69DFF3B8}"/>
    <hyperlink ref="E14" location="'PF ICP'!$A$78" display="'PF ICP'!$A$78" xr:uid="{367D5750-7106-46A2-B1A1-99D9119860D4}"/>
    <hyperlink ref="H14" location="'PF ICP'!$A$132" display="'PF ICP'!$A$132" xr:uid="{3ED971BA-C5E3-4080-9F4F-594F784E59E7}"/>
    <hyperlink ref="B15" location="'PF ICP'!$A$42" display="'PF ICP'!$A$42" xr:uid="{40C8A0AC-83BD-4C8E-A961-67A7F6E2300E}"/>
    <hyperlink ref="E15" location="'PF ICP'!$A$96" display="'PF ICP'!$A$96" xr:uid="{5FB6990C-D004-4A46-8EF6-B6FEAEE09568}"/>
    <hyperlink ref="H15" location="'PF ICP'!$A$150" display="'PF ICP'!$A$150" xr:uid="{E95B280C-459D-41F2-AEE1-38BD3EAFB842}"/>
    <hyperlink ref="B16" location="'PF ICP'!$A$60" display="'PF ICP'!$A$60" xr:uid="{1A996E13-0125-44B4-B022-187D81403B3F}"/>
    <hyperlink ref="E16" location="'PF ICP'!$A$114" display="'PF ICP'!$A$114" xr:uid="{EE779DFC-50A4-4EE6-BD7F-E49874C1FF97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478</v>
      </c>
      <c r="C1" s="36"/>
    </row>
    <row r="2" spans="2:10" ht="27.95" customHeight="1">
      <c r="B2" s="45" t="s">
        <v>81</v>
      </c>
      <c r="C2" s="45" t="s">
        <v>82</v>
      </c>
    </row>
    <row r="3" spans="2:10" ht="15" customHeight="1">
      <c r="B3" s="46" t="s">
        <v>88</v>
      </c>
      <c r="C3" s="46" t="s">
        <v>89</v>
      </c>
    </row>
    <row r="4" spans="2:10" ht="15" customHeight="1">
      <c r="B4" s="47" t="s">
        <v>93</v>
      </c>
      <c r="C4" s="47" t="s">
        <v>131</v>
      </c>
    </row>
    <row r="5" spans="2:10" ht="15" customHeight="1">
      <c r="B5" s="47" t="s">
        <v>86</v>
      </c>
      <c r="C5" s="47" t="s">
        <v>87</v>
      </c>
    </row>
    <row r="6" spans="2:10" ht="15" customHeight="1">
      <c r="B6" s="47" t="s">
        <v>90</v>
      </c>
      <c r="C6" s="47" t="s">
        <v>85</v>
      </c>
    </row>
    <row r="7" spans="2:10" ht="15" customHeight="1">
      <c r="B7" s="47" t="s">
        <v>84</v>
      </c>
      <c r="C7" s="90" t="s">
        <v>132</v>
      </c>
    </row>
    <row r="8" spans="2:10" ht="15" customHeight="1" thickBot="1">
      <c r="B8" s="47" t="s">
        <v>83</v>
      </c>
      <c r="C8" s="90" t="s">
        <v>133</v>
      </c>
    </row>
    <row r="9" spans="2:10" ht="15" customHeight="1">
      <c r="B9" s="74" t="s">
        <v>130</v>
      </c>
      <c r="C9" s="75"/>
    </row>
    <row r="10" spans="2:10" ht="15" customHeight="1">
      <c r="B10" s="47" t="s">
        <v>247</v>
      </c>
      <c r="C10" s="47" t="s">
        <v>269</v>
      </c>
    </row>
    <row r="11" spans="2:10" ht="15" customHeight="1">
      <c r="B11" s="47" t="s">
        <v>116</v>
      </c>
      <c r="C11" s="47" t="s">
        <v>270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248</v>
      </c>
      <c r="C12" s="47" t="s">
        <v>271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97</v>
      </c>
      <c r="C13" s="47" t="s">
        <v>98</v>
      </c>
    </row>
    <row r="14" spans="2:10" ht="15" customHeight="1">
      <c r="B14" s="47" t="s">
        <v>266</v>
      </c>
      <c r="C14" s="47" t="s">
        <v>272</v>
      </c>
    </row>
    <row r="15" spans="2:10" ht="15" customHeight="1">
      <c r="B15" s="47" t="s">
        <v>99</v>
      </c>
      <c r="C15" s="47" t="s">
        <v>100</v>
      </c>
    </row>
    <row r="16" spans="2:10" ht="15" customHeight="1">
      <c r="B16" s="47" t="s">
        <v>267</v>
      </c>
      <c r="C16" s="47" t="s">
        <v>273</v>
      </c>
    </row>
    <row r="17" spans="2:3" ht="15" customHeight="1">
      <c r="B17" s="47" t="s">
        <v>245</v>
      </c>
      <c r="C17" s="47" t="s">
        <v>274</v>
      </c>
    </row>
    <row r="18" spans="2:3" ht="15" customHeight="1">
      <c r="B18" s="47" t="s">
        <v>244</v>
      </c>
      <c r="C18" s="47" t="s">
        <v>275</v>
      </c>
    </row>
    <row r="19" spans="2:3" ht="15" customHeight="1">
      <c r="B19" s="47" t="s">
        <v>101</v>
      </c>
      <c r="C19" s="47" t="s">
        <v>102</v>
      </c>
    </row>
    <row r="20" spans="2:3" ht="15" customHeight="1">
      <c r="B20" s="47" t="s">
        <v>265</v>
      </c>
      <c r="C20" s="47" t="s">
        <v>276</v>
      </c>
    </row>
    <row r="21" spans="2:3" ht="15" customHeight="1">
      <c r="B21" s="113" t="s">
        <v>277</v>
      </c>
      <c r="C21" s="114"/>
    </row>
    <row r="22" spans="2:3" ht="15" customHeight="1">
      <c r="B22" s="47" t="s">
        <v>268</v>
      </c>
      <c r="C22" s="47" t="s">
        <v>278</v>
      </c>
    </row>
    <row r="23" spans="2:3" ht="15" customHeight="1">
      <c r="B23" s="48" t="s">
        <v>268</v>
      </c>
      <c r="C23" s="48" t="s">
        <v>279</v>
      </c>
    </row>
    <row r="24" spans="2:3" ht="15" customHeight="1">
      <c r="B24" s="62"/>
      <c r="C24" s="63"/>
    </row>
    <row r="25" spans="2:3" ht="15">
      <c r="B25" s="64" t="s">
        <v>124</v>
      </c>
      <c r="C25" s="65" t="s">
        <v>118</v>
      </c>
    </row>
    <row r="26" spans="2:3">
      <c r="B26" s="66"/>
      <c r="C26" s="65"/>
    </row>
    <row r="27" spans="2:3">
      <c r="B27" s="67" t="s">
        <v>122</v>
      </c>
      <c r="C27" s="68" t="s">
        <v>121</v>
      </c>
    </row>
    <row r="28" spans="2:3">
      <c r="B28" s="66"/>
      <c r="C28" s="65"/>
    </row>
    <row r="29" spans="2:3">
      <c r="B29" s="69" t="s">
        <v>119</v>
      </c>
      <c r="C29" s="68" t="s">
        <v>120</v>
      </c>
    </row>
    <row r="30" spans="2:3">
      <c r="B30" s="70"/>
      <c r="C30" s="71"/>
    </row>
    <row r="31" spans="2:3">
      <c r="B31"/>
      <c r="C31"/>
    </row>
    <row r="32" spans="2:3">
      <c r="B32"/>
      <c r="C32"/>
    </row>
  </sheetData>
  <sortState xmlns:xlrd2="http://schemas.microsoft.com/office/spreadsheetml/2017/richdata2" ref="B3:C7">
    <sortCondition ref="B3:B7"/>
  </sortState>
  <conditionalFormatting sqref="B3:C24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477</v>
      </c>
      <c r="C1" s="36"/>
    </row>
    <row r="2" spans="2:9" ht="27.95" customHeight="1">
      <c r="B2" s="73" t="s">
        <v>125</v>
      </c>
      <c r="C2" s="45" t="s">
        <v>126</v>
      </c>
    </row>
    <row r="3" spans="2:9" ht="15" customHeight="1">
      <c r="B3" s="111"/>
      <c r="C3" s="46" t="s">
        <v>127</v>
      </c>
    </row>
    <row r="4" spans="2:9" ht="15" customHeight="1">
      <c r="B4" s="112"/>
      <c r="C4" s="47" t="s">
        <v>280</v>
      </c>
    </row>
    <row r="5" spans="2:9" ht="15" customHeight="1">
      <c r="B5" s="112"/>
      <c r="C5" s="47" t="s">
        <v>128</v>
      </c>
    </row>
    <row r="6" spans="2:9" ht="15" customHeight="1">
      <c r="B6" s="112"/>
      <c r="C6" s="47" t="s">
        <v>281</v>
      </c>
    </row>
    <row r="7" spans="2:9" ht="15" customHeight="1">
      <c r="B7" s="112"/>
      <c r="C7" s="47" t="s">
        <v>282</v>
      </c>
    </row>
    <row r="8" spans="2:9" ht="15" customHeight="1">
      <c r="B8" s="112"/>
      <c r="C8" s="47" t="s">
        <v>283</v>
      </c>
    </row>
    <row r="9" spans="2:9" ht="15" customHeight="1">
      <c r="B9" s="112"/>
      <c r="C9" s="47" t="s">
        <v>284</v>
      </c>
      <c r="D9" s="5"/>
      <c r="E9" s="5"/>
      <c r="G9" s="5"/>
      <c r="H9" s="5"/>
      <c r="I9" s="5"/>
    </row>
    <row r="10" spans="2:9" ht="15" customHeight="1">
      <c r="B10" s="112"/>
      <c r="C10" s="47" t="s">
        <v>129</v>
      </c>
      <c r="D10" s="5"/>
      <c r="E10" s="5"/>
      <c r="G10" s="5"/>
      <c r="H10" s="5"/>
      <c r="I10" s="5"/>
    </row>
    <row r="11" spans="2:9" ht="15" customHeight="1">
      <c r="B11" s="112"/>
      <c r="C11" s="47" t="s">
        <v>285</v>
      </c>
    </row>
    <row r="12" spans="2:9" ht="15" customHeight="1">
      <c r="B12" s="112"/>
      <c r="C12" s="47" t="s">
        <v>286</v>
      </c>
    </row>
    <row r="13" spans="2:9" ht="15" customHeight="1">
      <c r="B13" s="112"/>
      <c r="C13" s="47" t="s">
        <v>287</v>
      </c>
    </row>
    <row r="14" spans="2:9" ht="15" customHeight="1">
      <c r="B14" s="112"/>
      <c r="C14" s="47" t="s">
        <v>288</v>
      </c>
    </row>
    <row r="15" spans="2:9" ht="15" customHeight="1">
      <c r="B15" s="112"/>
      <c r="C15" s="47" t="s">
        <v>289</v>
      </c>
    </row>
    <row r="16" spans="2:9" ht="15" customHeight="1">
      <c r="B16" s="112"/>
      <c r="C16" s="47" t="s">
        <v>290</v>
      </c>
    </row>
    <row r="17" spans="2:3" ht="15" customHeight="1">
      <c r="B17" s="161"/>
      <c r="C17" s="48" t="s">
        <v>291</v>
      </c>
    </row>
  </sheetData>
  <conditionalFormatting sqref="B3:C17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C4-2198-44C1-BA0A-E3E7DD19F993}">
  <sheetPr codeName="Sheet5"/>
  <dimension ref="A1:BN569"/>
  <sheetViews>
    <sheetView zoomScaleNormal="100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9.5">
      <c r="B1" s="34" t="s">
        <v>377</v>
      </c>
      <c r="BM1" s="29" t="s">
        <v>65</v>
      </c>
    </row>
    <row r="2" spans="1:66" ht="19.5">
      <c r="A2" s="26" t="s">
        <v>117</v>
      </c>
      <c r="B2" s="18" t="s">
        <v>114</v>
      </c>
      <c r="C2" s="15" t="s">
        <v>115</v>
      </c>
      <c r="D2" s="16" t="s">
        <v>206</v>
      </c>
      <c r="E2" s="17" t="s">
        <v>206</v>
      </c>
      <c r="F2" s="17" t="s">
        <v>206</v>
      </c>
      <c r="G2" s="17" t="s">
        <v>206</v>
      </c>
      <c r="H2" s="17" t="s">
        <v>206</v>
      </c>
      <c r="I2" s="17" t="s">
        <v>206</v>
      </c>
      <c r="J2" s="17" t="s">
        <v>206</v>
      </c>
      <c r="K2" s="17" t="s">
        <v>206</v>
      </c>
      <c r="L2" s="17" t="s">
        <v>206</v>
      </c>
      <c r="M2" s="17" t="s">
        <v>206</v>
      </c>
      <c r="N2" s="17" t="s">
        <v>206</v>
      </c>
      <c r="O2" s="17" t="s">
        <v>206</v>
      </c>
      <c r="P2" s="17" t="s">
        <v>206</v>
      </c>
      <c r="Q2" s="17" t="s">
        <v>206</v>
      </c>
      <c r="R2" s="10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207</v>
      </c>
      <c r="C3" s="8" t="s">
        <v>207</v>
      </c>
      <c r="D3" s="107" t="s">
        <v>208</v>
      </c>
      <c r="E3" s="108" t="s">
        <v>209</v>
      </c>
      <c r="F3" s="108" t="s">
        <v>210</v>
      </c>
      <c r="G3" s="108" t="s">
        <v>211</v>
      </c>
      <c r="H3" s="108" t="s">
        <v>212</v>
      </c>
      <c r="I3" s="108" t="s">
        <v>213</v>
      </c>
      <c r="J3" s="108" t="s">
        <v>214</v>
      </c>
      <c r="K3" s="108" t="s">
        <v>215</v>
      </c>
      <c r="L3" s="108" t="s">
        <v>216</v>
      </c>
      <c r="M3" s="108" t="s">
        <v>217</v>
      </c>
      <c r="N3" s="108" t="s">
        <v>218</v>
      </c>
      <c r="O3" s="108" t="s">
        <v>219</v>
      </c>
      <c r="P3" s="108" t="s">
        <v>220</v>
      </c>
      <c r="Q3" s="108" t="s">
        <v>221</v>
      </c>
      <c r="R3" s="10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97</v>
      </c>
      <c r="E4" s="10" t="s">
        <v>97</v>
      </c>
      <c r="F4" s="10" t="s">
        <v>97</v>
      </c>
      <c r="G4" s="10" t="s">
        <v>97</v>
      </c>
      <c r="H4" s="10" t="s">
        <v>97</v>
      </c>
      <c r="I4" s="10" t="s">
        <v>97</v>
      </c>
      <c r="J4" s="10" t="s">
        <v>97</v>
      </c>
      <c r="K4" s="10" t="s">
        <v>97</v>
      </c>
      <c r="L4" s="10" t="s">
        <v>97</v>
      </c>
      <c r="M4" s="10" t="s">
        <v>97</v>
      </c>
      <c r="N4" s="10" t="s">
        <v>97</v>
      </c>
      <c r="O4" s="10" t="s">
        <v>97</v>
      </c>
      <c r="P4" s="10" t="s">
        <v>97</v>
      </c>
      <c r="Q4" s="10" t="s">
        <v>97</v>
      </c>
      <c r="R4" s="10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10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8.06</v>
      </c>
      <c r="E6" s="21">
        <v>7.9600000000000009</v>
      </c>
      <c r="F6" s="22">
        <v>7.919999999999999</v>
      </c>
      <c r="G6" s="21">
        <v>7.995000000000001</v>
      </c>
      <c r="H6" s="22">
        <v>8.0500000000000007</v>
      </c>
      <c r="I6" s="21">
        <v>7.9399999999999995</v>
      </c>
      <c r="J6" s="22">
        <v>7.9399999999999995</v>
      </c>
      <c r="K6" s="21">
        <v>7.91</v>
      </c>
      <c r="L6" s="21">
        <v>7.8100000000000005</v>
      </c>
      <c r="M6" s="21">
        <v>7.8299999999999992</v>
      </c>
      <c r="N6" s="100">
        <v>8.1217699999999997</v>
      </c>
      <c r="O6" s="21">
        <v>7.9399999999999995</v>
      </c>
      <c r="P6" s="21">
        <v>8.1300000000000008</v>
      </c>
      <c r="Q6" s="21">
        <v>8.0760000000000005</v>
      </c>
      <c r="R6" s="109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7.85</v>
      </c>
      <c r="E7" s="10">
        <v>8.02</v>
      </c>
      <c r="F7" s="23">
        <v>7.9399999999999995</v>
      </c>
      <c r="G7" s="10">
        <v>7.8869999999999996</v>
      </c>
      <c r="H7" s="23">
        <v>8.07</v>
      </c>
      <c r="I7" s="10">
        <v>8.02</v>
      </c>
      <c r="J7" s="23">
        <v>7.9600000000000009</v>
      </c>
      <c r="K7" s="10">
        <v>7.82</v>
      </c>
      <c r="L7" s="10">
        <v>7.84</v>
      </c>
      <c r="M7" s="10">
        <v>7.8299999999999992</v>
      </c>
      <c r="N7" s="101">
        <v>8.23977</v>
      </c>
      <c r="O7" s="10">
        <v>7.9600000000000009</v>
      </c>
      <c r="P7" s="10">
        <v>8.16</v>
      </c>
      <c r="Q7" s="10">
        <v>8.0839999999999996</v>
      </c>
      <c r="R7" s="10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8.01</v>
      </c>
      <c r="E8" s="10">
        <v>8.02</v>
      </c>
      <c r="F8" s="23">
        <v>7.9399999999999995</v>
      </c>
      <c r="G8" s="10">
        <v>7.9839999999999991</v>
      </c>
      <c r="H8" s="23">
        <v>8.01</v>
      </c>
      <c r="I8" s="10">
        <v>7.99</v>
      </c>
      <c r="J8" s="23">
        <v>7.9</v>
      </c>
      <c r="K8" s="23">
        <v>7.91</v>
      </c>
      <c r="L8" s="11">
        <v>7.91</v>
      </c>
      <c r="M8" s="11">
        <v>7.8100000000000005</v>
      </c>
      <c r="N8" s="102">
        <v>8.1972799999999992</v>
      </c>
      <c r="O8" s="11">
        <v>7.9699999999999989</v>
      </c>
      <c r="P8" s="11">
        <v>8.17</v>
      </c>
      <c r="Q8" s="11">
        <v>8.077</v>
      </c>
      <c r="R8" s="10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7.9600000000000009</v>
      </c>
      <c r="E9" s="10">
        <v>7.9699999999999989</v>
      </c>
      <c r="F9" s="23">
        <v>7.870000000000001</v>
      </c>
      <c r="G9" s="10">
        <v>8.0020000000000007</v>
      </c>
      <c r="H9" s="23">
        <v>8.01</v>
      </c>
      <c r="I9" s="10">
        <v>7.9399999999999995</v>
      </c>
      <c r="J9" s="23">
        <v>7.93</v>
      </c>
      <c r="K9" s="23">
        <v>7.93</v>
      </c>
      <c r="L9" s="11">
        <v>7.85</v>
      </c>
      <c r="M9" s="103">
        <v>7.9600000000000009</v>
      </c>
      <c r="N9" s="102">
        <v>8.2454199999999993</v>
      </c>
      <c r="O9" s="11">
        <v>7.9699999999999989</v>
      </c>
      <c r="P9" s="11">
        <v>8.14</v>
      </c>
      <c r="Q9" s="11">
        <v>8.0739999999999998</v>
      </c>
      <c r="R9" s="109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7.9676666666666671</v>
      </c>
      <c r="BN9" s="29"/>
    </row>
    <row r="10" spans="1:66">
      <c r="A10" s="32"/>
      <c r="B10" s="19">
        <v>1</v>
      </c>
      <c r="C10" s="8">
        <v>5</v>
      </c>
      <c r="D10" s="10">
        <v>8.0299999999999994</v>
      </c>
      <c r="E10" s="10">
        <v>7.9600000000000009</v>
      </c>
      <c r="F10" s="10">
        <v>7.9399999999999995</v>
      </c>
      <c r="G10" s="10">
        <v>7.9800000000000013</v>
      </c>
      <c r="H10" s="10">
        <v>8.01</v>
      </c>
      <c r="I10" s="10">
        <v>7.9399999999999995</v>
      </c>
      <c r="J10" s="10">
        <v>7.9399999999999995</v>
      </c>
      <c r="K10" s="10">
        <v>7.84</v>
      </c>
      <c r="L10" s="10">
        <v>7.919999999999999</v>
      </c>
      <c r="M10" s="10">
        <v>7.91</v>
      </c>
      <c r="N10" s="101">
        <v>8.2002900000000007</v>
      </c>
      <c r="O10" s="10">
        <v>7.9600000000000009</v>
      </c>
      <c r="P10" s="10">
        <v>8.14</v>
      </c>
      <c r="Q10" s="10">
        <v>8.0679999999999996</v>
      </c>
      <c r="R10" s="10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7.93</v>
      </c>
      <c r="E11" s="10">
        <v>7.95</v>
      </c>
      <c r="F11" s="10">
        <v>7.9699999999999989</v>
      </c>
      <c r="G11" s="10">
        <v>7.9460000000000006</v>
      </c>
      <c r="H11" s="10">
        <v>8.0299999999999994</v>
      </c>
      <c r="I11" s="10">
        <v>8.0399999999999991</v>
      </c>
      <c r="J11" s="10">
        <v>7.9600000000000009</v>
      </c>
      <c r="K11" s="10">
        <v>7.9</v>
      </c>
      <c r="L11" s="10">
        <v>7.89</v>
      </c>
      <c r="M11" s="10">
        <v>7.8299999999999992</v>
      </c>
      <c r="N11" s="101">
        <v>8.1613100000000003</v>
      </c>
      <c r="O11" s="10">
        <v>7.9699999999999989</v>
      </c>
      <c r="P11" s="10">
        <v>8.16</v>
      </c>
      <c r="Q11" s="10">
        <v>8.0730000000000004</v>
      </c>
      <c r="R11" s="10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222</v>
      </c>
      <c r="C12" s="12"/>
      <c r="D12" s="24">
        <v>7.9733333333333336</v>
      </c>
      <c r="E12" s="24">
        <v>7.98</v>
      </c>
      <c r="F12" s="24">
        <v>7.93</v>
      </c>
      <c r="G12" s="24">
        <v>7.9656666666666673</v>
      </c>
      <c r="H12" s="24">
        <v>8.0299999999999994</v>
      </c>
      <c r="I12" s="24">
        <v>7.9783333333333326</v>
      </c>
      <c r="J12" s="24">
        <v>7.9383333333333335</v>
      </c>
      <c r="K12" s="24">
        <v>7.8849999999999989</v>
      </c>
      <c r="L12" s="24">
        <v>7.870000000000001</v>
      </c>
      <c r="M12" s="24">
        <v>7.8616666666666672</v>
      </c>
      <c r="N12" s="24">
        <v>8.194306666666666</v>
      </c>
      <c r="O12" s="24">
        <v>7.961666666666666</v>
      </c>
      <c r="P12" s="24">
        <v>8.15</v>
      </c>
      <c r="Q12" s="24">
        <v>8.075333333333333</v>
      </c>
      <c r="R12" s="10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223</v>
      </c>
      <c r="C13" s="30"/>
      <c r="D13" s="11">
        <v>7.9850000000000003</v>
      </c>
      <c r="E13" s="11">
        <v>7.9649999999999999</v>
      </c>
      <c r="F13" s="11">
        <v>7.9399999999999995</v>
      </c>
      <c r="G13" s="11">
        <v>7.9820000000000002</v>
      </c>
      <c r="H13" s="11">
        <v>8.02</v>
      </c>
      <c r="I13" s="11">
        <v>7.9649999999999999</v>
      </c>
      <c r="J13" s="11">
        <v>7.9399999999999995</v>
      </c>
      <c r="K13" s="11">
        <v>7.9050000000000002</v>
      </c>
      <c r="L13" s="11">
        <v>7.8699999999999992</v>
      </c>
      <c r="M13" s="11">
        <v>7.8299999999999992</v>
      </c>
      <c r="N13" s="11">
        <v>8.1987850000000009</v>
      </c>
      <c r="O13" s="11">
        <v>7.9649999999999999</v>
      </c>
      <c r="P13" s="11">
        <v>8.15</v>
      </c>
      <c r="Q13" s="11">
        <v>8.0749999999999993</v>
      </c>
      <c r="R13" s="10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224</v>
      </c>
      <c r="C14" s="30"/>
      <c r="D14" s="25">
        <v>7.6594168620507164E-2</v>
      </c>
      <c r="E14" s="25">
        <v>3.1622776601683403E-2</v>
      </c>
      <c r="F14" s="25">
        <v>3.3466401061362359E-2</v>
      </c>
      <c r="G14" s="25">
        <v>4.3121533677116561E-2</v>
      </c>
      <c r="H14" s="25">
        <v>2.5298221281347337E-2</v>
      </c>
      <c r="I14" s="25">
        <v>4.4907311951024882E-2</v>
      </c>
      <c r="J14" s="25">
        <v>2.2286019533929256E-2</v>
      </c>
      <c r="K14" s="25">
        <v>4.4158804331639177E-2</v>
      </c>
      <c r="L14" s="25">
        <v>4.3358966777357288E-2</v>
      </c>
      <c r="M14" s="25">
        <v>5.9469880331700045E-2</v>
      </c>
      <c r="N14" s="25">
        <v>4.7062674240491882E-2</v>
      </c>
      <c r="O14" s="25">
        <v>1.1690451944499771E-2</v>
      </c>
      <c r="P14" s="25">
        <v>1.5491933384829336E-2</v>
      </c>
      <c r="Q14" s="25">
        <v>5.2788887719544091E-3</v>
      </c>
      <c r="R14" s="179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9.6062920510669517E-3</v>
      </c>
      <c r="E15" s="13">
        <v>3.9627539601107022E-3</v>
      </c>
      <c r="F15" s="13">
        <v>4.220227119970033E-3</v>
      </c>
      <c r="G15" s="13">
        <v>5.4134243223563491E-3</v>
      </c>
      <c r="H15" s="13">
        <v>3.1504634223346625E-3</v>
      </c>
      <c r="I15" s="13">
        <v>5.6286582767108694E-3</v>
      </c>
      <c r="J15" s="13">
        <v>2.8073927609400698E-3</v>
      </c>
      <c r="K15" s="13">
        <v>5.6003556539808734E-3</v>
      </c>
      <c r="L15" s="13">
        <v>5.5093985739971133E-3</v>
      </c>
      <c r="M15" s="13">
        <v>7.5645385200381653E-3</v>
      </c>
      <c r="N15" s="13">
        <v>5.7433381681865157E-3</v>
      </c>
      <c r="O15" s="13">
        <v>1.4683422999162369E-3</v>
      </c>
      <c r="P15" s="13">
        <v>1.9008507220649492E-3</v>
      </c>
      <c r="Q15" s="13">
        <v>6.5370537091815522E-4</v>
      </c>
      <c r="R15" s="10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225</v>
      </c>
      <c r="C16" s="30"/>
      <c r="D16" s="13">
        <v>7.1120779818434343E-4</v>
      </c>
      <c r="E16" s="13">
        <v>1.5479228548718194E-3</v>
      </c>
      <c r="F16" s="13">
        <v>-4.727440070284139E-3</v>
      </c>
      <c r="G16" s="13">
        <v>-2.5101451700615396E-4</v>
      </c>
      <c r="H16" s="13">
        <v>7.8232857800275557E-3</v>
      </c>
      <c r="I16" s="13">
        <v>1.3387440906997838E-3</v>
      </c>
      <c r="J16" s="13">
        <v>-3.6815462494248496E-3</v>
      </c>
      <c r="K16" s="13">
        <v>-1.0375266702924546E-2</v>
      </c>
      <c r="L16" s="13">
        <v>-1.2257875580470978E-2</v>
      </c>
      <c r="M16" s="13">
        <v>-1.3303769401330379E-2</v>
      </c>
      <c r="N16" s="13">
        <v>2.8444965067146333E-2</v>
      </c>
      <c r="O16" s="13">
        <v>-7.5304355101879494E-4</v>
      </c>
      <c r="P16" s="13">
        <v>2.2884156800401678E-2</v>
      </c>
      <c r="Q16" s="13">
        <v>1.3512948165502081E-2</v>
      </c>
      <c r="R16" s="109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226</v>
      </c>
      <c r="C17" s="51"/>
      <c r="D17" s="49">
        <v>0.05</v>
      </c>
      <c r="E17" s="49">
        <v>0.14000000000000001</v>
      </c>
      <c r="F17" s="49">
        <v>0.53</v>
      </c>
      <c r="G17" s="49">
        <v>0.05</v>
      </c>
      <c r="H17" s="49">
        <v>0.82</v>
      </c>
      <c r="I17" s="49">
        <v>0.12</v>
      </c>
      <c r="J17" s="49">
        <v>0.42</v>
      </c>
      <c r="K17" s="49">
        <v>1.1399999999999999</v>
      </c>
      <c r="L17" s="49">
        <v>1.34</v>
      </c>
      <c r="M17" s="49">
        <v>1.45</v>
      </c>
      <c r="N17" s="49">
        <v>3.03</v>
      </c>
      <c r="O17" s="49">
        <v>0.11</v>
      </c>
      <c r="P17" s="49">
        <v>2.4300000000000002</v>
      </c>
      <c r="Q17" s="49">
        <v>1.43</v>
      </c>
      <c r="R17" s="109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BM18" s="59"/>
    </row>
    <row r="19" spans="1:65" ht="19.5">
      <c r="B19" s="34" t="s">
        <v>378</v>
      </c>
      <c r="BM19" s="29" t="s">
        <v>242</v>
      </c>
    </row>
    <row r="20" spans="1:65" ht="19.5">
      <c r="A20" s="26" t="s">
        <v>230</v>
      </c>
      <c r="B20" s="18" t="s">
        <v>114</v>
      </c>
      <c r="C20" s="15" t="s">
        <v>115</v>
      </c>
      <c r="D20" s="16" t="s">
        <v>206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207</v>
      </c>
      <c r="C21" s="8" t="s">
        <v>207</v>
      </c>
      <c r="D21" s="107" t="s">
        <v>211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97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81">
        <v>80</v>
      </c>
      <c r="E24" s="182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4">
        <v>1</v>
      </c>
    </row>
    <row r="25" spans="1:65">
      <c r="A25" s="32"/>
      <c r="B25" s="19">
        <v>1</v>
      </c>
      <c r="C25" s="8">
        <v>2</v>
      </c>
      <c r="D25" s="185">
        <v>80</v>
      </c>
      <c r="E25" s="182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4" t="e">
        <v>#N/A</v>
      </c>
    </row>
    <row r="26" spans="1:65">
      <c r="A26" s="32"/>
      <c r="B26" s="19">
        <v>1</v>
      </c>
      <c r="C26" s="8">
        <v>3</v>
      </c>
      <c r="D26" s="185">
        <v>100</v>
      </c>
      <c r="E26" s="182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4">
        <v>16</v>
      </c>
    </row>
    <row r="27" spans="1:65">
      <c r="A27" s="32"/>
      <c r="B27" s="19">
        <v>1</v>
      </c>
      <c r="C27" s="8">
        <v>4</v>
      </c>
      <c r="D27" s="185">
        <v>89.999999999999986</v>
      </c>
      <c r="E27" s="182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4">
        <v>85</v>
      </c>
    </row>
    <row r="28" spans="1:65">
      <c r="A28" s="32"/>
      <c r="B28" s="19">
        <v>1</v>
      </c>
      <c r="C28" s="8">
        <v>5</v>
      </c>
      <c r="D28" s="185">
        <v>100</v>
      </c>
      <c r="E28" s="182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4">
        <v>7</v>
      </c>
    </row>
    <row r="29" spans="1:65">
      <c r="A29" s="32"/>
      <c r="B29" s="19">
        <v>1</v>
      </c>
      <c r="C29" s="8">
        <v>6</v>
      </c>
      <c r="D29" s="185">
        <v>60</v>
      </c>
      <c r="E29" s="182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6"/>
    </row>
    <row r="30" spans="1:65">
      <c r="A30" s="32"/>
      <c r="B30" s="20" t="s">
        <v>222</v>
      </c>
      <c r="C30" s="12"/>
      <c r="D30" s="187">
        <v>85</v>
      </c>
      <c r="E30" s="182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6"/>
    </row>
    <row r="31" spans="1:65">
      <c r="A31" s="32"/>
      <c r="B31" s="3" t="s">
        <v>223</v>
      </c>
      <c r="C31" s="30"/>
      <c r="D31" s="188">
        <v>85</v>
      </c>
      <c r="E31" s="182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6"/>
    </row>
    <row r="32" spans="1:65">
      <c r="A32" s="32"/>
      <c r="B32" s="3" t="s">
        <v>224</v>
      </c>
      <c r="C32" s="30"/>
      <c r="D32" s="188">
        <v>15.165750888103101</v>
      </c>
      <c r="E32" s="182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6"/>
    </row>
    <row r="33" spans="1:65">
      <c r="A33" s="32"/>
      <c r="B33" s="3" t="s">
        <v>84</v>
      </c>
      <c r="C33" s="30"/>
      <c r="D33" s="13">
        <v>0.17842059868356591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225</v>
      </c>
      <c r="C34" s="30"/>
      <c r="D34" s="13">
        <v>0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226</v>
      </c>
      <c r="C35" s="51"/>
      <c r="D35" s="49" t="s">
        <v>227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 ht="15">
      <c r="B37" s="34" t="s">
        <v>379</v>
      </c>
      <c r="BM37" s="29" t="s">
        <v>65</v>
      </c>
    </row>
    <row r="38" spans="1:65" ht="15">
      <c r="A38" s="26" t="s">
        <v>110</v>
      </c>
      <c r="B38" s="18" t="s">
        <v>114</v>
      </c>
      <c r="C38" s="15" t="s">
        <v>115</v>
      </c>
      <c r="D38" s="16" t="s">
        <v>206</v>
      </c>
      <c r="E38" s="17" t="s">
        <v>206</v>
      </c>
      <c r="F38" s="17" t="s">
        <v>206</v>
      </c>
      <c r="G38" s="17" t="s">
        <v>206</v>
      </c>
      <c r="H38" s="17" t="s">
        <v>206</v>
      </c>
      <c r="I38" s="17" t="s">
        <v>206</v>
      </c>
      <c r="J38" s="17" t="s">
        <v>206</v>
      </c>
      <c r="K38" s="17" t="s">
        <v>206</v>
      </c>
      <c r="L38" s="17" t="s">
        <v>206</v>
      </c>
      <c r="M38" s="17" t="s">
        <v>206</v>
      </c>
      <c r="N38" s="17" t="s">
        <v>206</v>
      </c>
      <c r="O38" s="17" t="s">
        <v>206</v>
      </c>
      <c r="P38" s="10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207</v>
      </c>
      <c r="C39" s="8" t="s">
        <v>207</v>
      </c>
      <c r="D39" s="107" t="s">
        <v>208</v>
      </c>
      <c r="E39" s="108" t="s">
        <v>209</v>
      </c>
      <c r="F39" s="108" t="s">
        <v>210</v>
      </c>
      <c r="G39" s="108" t="s">
        <v>211</v>
      </c>
      <c r="H39" s="108" t="s">
        <v>212</v>
      </c>
      <c r="I39" s="108" t="s">
        <v>213</v>
      </c>
      <c r="J39" s="108" t="s">
        <v>214</v>
      </c>
      <c r="K39" s="108" t="s">
        <v>216</v>
      </c>
      <c r="L39" s="108" t="s">
        <v>217</v>
      </c>
      <c r="M39" s="108" t="s">
        <v>218</v>
      </c>
      <c r="N39" s="108" t="s">
        <v>219</v>
      </c>
      <c r="O39" s="108" t="s">
        <v>220</v>
      </c>
      <c r="P39" s="10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1</v>
      </c>
    </row>
    <row r="40" spans="1:65">
      <c r="A40" s="32"/>
      <c r="B40" s="19"/>
      <c r="C40" s="8"/>
      <c r="D40" s="9" t="s">
        <v>97</v>
      </c>
      <c r="E40" s="10" t="s">
        <v>97</v>
      </c>
      <c r="F40" s="10" t="s">
        <v>97</v>
      </c>
      <c r="G40" s="10" t="s">
        <v>97</v>
      </c>
      <c r="H40" s="10" t="s">
        <v>97</v>
      </c>
      <c r="I40" s="10" t="s">
        <v>97</v>
      </c>
      <c r="J40" s="10" t="s">
        <v>97</v>
      </c>
      <c r="K40" s="10" t="s">
        <v>97</v>
      </c>
      <c r="L40" s="10" t="s">
        <v>97</v>
      </c>
      <c r="M40" s="10" t="s">
        <v>97</v>
      </c>
      <c r="N40" s="10" t="s">
        <v>97</v>
      </c>
      <c r="O40" s="10" t="s">
        <v>97</v>
      </c>
      <c r="P40" s="10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3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0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3</v>
      </c>
    </row>
    <row r="42" spans="1:65">
      <c r="A42" s="32"/>
      <c r="B42" s="18">
        <v>1</v>
      </c>
      <c r="C42" s="14">
        <v>1</v>
      </c>
      <c r="D42" s="189">
        <v>0.89</v>
      </c>
      <c r="E42" s="189">
        <v>0.86999999999999988</v>
      </c>
      <c r="F42" s="190">
        <v>0.89400000000000002</v>
      </c>
      <c r="G42" s="189">
        <v>0.90200000000000002</v>
      </c>
      <c r="H42" s="190">
        <v>0.93</v>
      </c>
      <c r="I42" s="189">
        <v>0.84</v>
      </c>
      <c r="J42" s="190">
        <v>0.86999999999999988</v>
      </c>
      <c r="K42" s="189">
        <v>0.90000000000000013</v>
      </c>
      <c r="L42" s="189">
        <v>0.93</v>
      </c>
      <c r="M42" s="189">
        <v>0.87683999999999995</v>
      </c>
      <c r="N42" s="189">
        <v>0.91</v>
      </c>
      <c r="O42" s="189">
        <v>0.91500000000000004</v>
      </c>
      <c r="P42" s="179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  <c r="BK42" s="180"/>
      <c r="BL42" s="180"/>
      <c r="BM42" s="191">
        <v>1</v>
      </c>
    </row>
    <row r="43" spans="1:65">
      <c r="A43" s="32"/>
      <c r="B43" s="19">
        <v>1</v>
      </c>
      <c r="C43" s="8">
        <v>2</v>
      </c>
      <c r="D43" s="192">
        <v>0.86</v>
      </c>
      <c r="E43" s="192">
        <v>0.85000000000000009</v>
      </c>
      <c r="F43" s="193">
        <v>0.89300000000000002</v>
      </c>
      <c r="G43" s="192">
        <v>0.89900000000000002</v>
      </c>
      <c r="H43" s="193">
        <v>0.93999999999999984</v>
      </c>
      <c r="I43" s="192">
        <v>0.86</v>
      </c>
      <c r="J43" s="193">
        <v>0.86999999999999988</v>
      </c>
      <c r="K43" s="192">
        <v>0.91999999999999993</v>
      </c>
      <c r="L43" s="192">
        <v>0.91</v>
      </c>
      <c r="M43" s="192">
        <v>0.89015999999999995</v>
      </c>
      <c r="N43" s="192">
        <v>0.91</v>
      </c>
      <c r="O43" s="192">
        <v>0.91400000000000003</v>
      </c>
      <c r="P43" s="179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  <c r="BM43" s="191" t="e">
        <v>#N/A</v>
      </c>
    </row>
    <row r="44" spans="1:65">
      <c r="A44" s="32"/>
      <c r="B44" s="19">
        <v>1</v>
      </c>
      <c r="C44" s="8">
        <v>3</v>
      </c>
      <c r="D44" s="192">
        <v>0.89</v>
      </c>
      <c r="E44" s="192">
        <v>0.85000000000000009</v>
      </c>
      <c r="F44" s="193">
        <v>0.89600000000000013</v>
      </c>
      <c r="G44" s="192">
        <v>0.90600000000000003</v>
      </c>
      <c r="H44" s="193">
        <v>0.93</v>
      </c>
      <c r="I44" s="192">
        <v>0.84</v>
      </c>
      <c r="J44" s="193">
        <v>0.86999999999999988</v>
      </c>
      <c r="K44" s="193">
        <v>0.91999999999999993</v>
      </c>
      <c r="L44" s="25">
        <v>0.91999999999999993</v>
      </c>
      <c r="M44" s="25">
        <v>0.88149999999999995</v>
      </c>
      <c r="N44" s="25">
        <v>0.90000000000000013</v>
      </c>
      <c r="O44" s="25">
        <v>0.90700000000000003</v>
      </c>
      <c r="P44" s="179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80"/>
      <c r="BM44" s="191">
        <v>16</v>
      </c>
    </row>
    <row r="45" spans="1:65">
      <c r="A45" s="32"/>
      <c r="B45" s="19">
        <v>1</v>
      </c>
      <c r="C45" s="8">
        <v>4</v>
      </c>
      <c r="D45" s="192">
        <v>0.86999999999999988</v>
      </c>
      <c r="E45" s="192">
        <v>0.86999999999999988</v>
      </c>
      <c r="F45" s="193">
        <v>0.89500000000000002</v>
      </c>
      <c r="G45" s="192">
        <v>0.90500000000000003</v>
      </c>
      <c r="H45" s="193">
        <v>0.93</v>
      </c>
      <c r="I45" s="192">
        <v>0.83</v>
      </c>
      <c r="J45" s="193">
        <v>0.88</v>
      </c>
      <c r="K45" s="193">
        <v>0.91999999999999993</v>
      </c>
      <c r="L45" s="25">
        <v>0.91999999999999993</v>
      </c>
      <c r="M45" s="25">
        <v>0.87960000000000005</v>
      </c>
      <c r="N45" s="25">
        <v>0.91</v>
      </c>
      <c r="O45" s="25">
        <v>0.91100000000000003</v>
      </c>
      <c r="P45" s="179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91">
        <v>0.89408416666666668</v>
      </c>
    </row>
    <row r="46" spans="1:65">
      <c r="A46" s="32"/>
      <c r="B46" s="19">
        <v>1</v>
      </c>
      <c r="C46" s="8">
        <v>5</v>
      </c>
      <c r="D46" s="192">
        <v>0.88</v>
      </c>
      <c r="E46" s="192">
        <v>0.86</v>
      </c>
      <c r="F46" s="192">
        <v>0.89600000000000013</v>
      </c>
      <c r="G46" s="192">
        <v>0.90600000000000003</v>
      </c>
      <c r="H46" s="192">
        <v>0.93999999999999984</v>
      </c>
      <c r="I46" s="192">
        <v>0.84</v>
      </c>
      <c r="J46" s="192">
        <v>0.89</v>
      </c>
      <c r="K46" s="192">
        <v>0.91999999999999993</v>
      </c>
      <c r="L46" s="192">
        <v>0.93</v>
      </c>
      <c r="M46" s="192">
        <v>0.88527</v>
      </c>
      <c r="N46" s="192">
        <v>0.90000000000000013</v>
      </c>
      <c r="O46" s="192">
        <v>0.91700000000000015</v>
      </c>
      <c r="P46" s="179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91">
        <v>8</v>
      </c>
    </row>
    <row r="47" spans="1:65">
      <c r="A47" s="32"/>
      <c r="B47" s="19">
        <v>1</v>
      </c>
      <c r="C47" s="8">
        <v>6</v>
      </c>
      <c r="D47" s="192">
        <v>0.88</v>
      </c>
      <c r="E47" s="192">
        <v>0.86999999999999988</v>
      </c>
      <c r="F47" s="192">
        <v>0.89400000000000002</v>
      </c>
      <c r="G47" s="192">
        <v>0.90000000000000013</v>
      </c>
      <c r="H47" s="192">
        <v>0.93</v>
      </c>
      <c r="I47" s="192">
        <v>0.86</v>
      </c>
      <c r="J47" s="192">
        <v>0.88</v>
      </c>
      <c r="K47" s="192">
        <v>0.91</v>
      </c>
      <c r="L47" s="192">
        <v>0.91</v>
      </c>
      <c r="M47" s="192">
        <v>0.88368999999999998</v>
      </c>
      <c r="N47" s="192">
        <v>0.91</v>
      </c>
      <c r="O47" s="192">
        <v>0.90700000000000003</v>
      </c>
      <c r="P47" s="179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60"/>
    </row>
    <row r="48" spans="1:65">
      <c r="A48" s="32"/>
      <c r="B48" s="20" t="s">
        <v>222</v>
      </c>
      <c r="C48" s="12"/>
      <c r="D48" s="194">
        <v>0.8783333333333333</v>
      </c>
      <c r="E48" s="194">
        <v>0.8616666666666668</v>
      </c>
      <c r="F48" s="194">
        <v>0.89466666666666672</v>
      </c>
      <c r="G48" s="194">
        <v>0.90300000000000002</v>
      </c>
      <c r="H48" s="194">
        <v>0.93333333333333324</v>
      </c>
      <c r="I48" s="194">
        <v>0.84500000000000008</v>
      </c>
      <c r="J48" s="194">
        <v>0.87666666666666648</v>
      </c>
      <c r="K48" s="194">
        <v>0.91500000000000004</v>
      </c>
      <c r="L48" s="194">
        <v>0.91999999999999993</v>
      </c>
      <c r="M48" s="194">
        <v>0.8828433333333332</v>
      </c>
      <c r="N48" s="194">
        <v>0.90666666666666673</v>
      </c>
      <c r="O48" s="194">
        <v>0.91183333333333338</v>
      </c>
      <c r="P48" s="179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  <c r="BK48" s="180"/>
      <c r="BL48" s="180"/>
      <c r="BM48" s="60"/>
    </row>
    <row r="49" spans="1:65">
      <c r="A49" s="32"/>
      <c r="B49" s="3" t="s">
        <v>223</v>
      </c>
      <c r="C49" s="30"/>
      <c r="D49" s="25">
        <v>0.88</v>
      </c>
      <c r="E49" s="25">
        <v>0.86499999999999999</v>
      </c>
      <c r="F49" s="25">
        <v>0.89450000000000007</v>
      </c>
      <c r="G49" s="25">
        <v>0.90349999999999997</v>
      </c>
      <c r="H49" s="25">
        <v>0.93</v>
      </c>
      <c r="I49" s="25">
        <v>0.84</v>
      </c>
      <c r="J49" s="25">
        <v>0.875</v>
      </c>
      <c r="K49" s="25">
        <v>0.91999999999999993</v>
      </c>
      <c r="L49" s="25">
        <v>0.91999999999999993</v>
      </c>
      <c r="M49" s="25">
        <v>0.88259500000000002</v>
      </c>
      <c r="N49" s="25">
        <v>0.91</v>
      </c>
      <c r="O49" s="25">
        <v>0.91250000000000009</v>
      </c>
      <c r="P49" s="179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60"/>
    </row>
    <row r="50" spans="1:65">
      <c r="A50" s="32"/>
      <c r="B50" s="3" t="s">
        <v>224</v>
      </c>
      <c r="C50" s="30"/>
      <c r="D50" s="25">
        <v>1.1690451944500148E-2</v>
      </c>
      <c r="E50" s="25">
        <v>9.8319208025016494E-3</v>
      </c>
      <c r="F50" s="25">
        <v>1.2110601416390465E-3</v>
      </c>
      <c r="G50" s="25">
        <v>3.098386676965915E-3</v>
      </c>
      <c r="H50" s="25">
        <v>5.1639777949431132E-3</v>
      </c>
      <c r="I50" s="25">
        <v>1.2247448713915901E-2</v>
      </c>
      <c r="J50" s="25">
        <v>8.164965809277322E-3</v>
      </c>
      <c r="K50" s="25">
        <v>8.3666002653406697E-3</v>
      </c>
      <c r="L50" s="25">
        <v>8.9442719099991665E-3</v>
      </c>
      <c r="M50" s="25">
        <v>4.6583888488045512E-3</v>
      </c>
      <c r="N50" s="25">
        <v>5.1639777949431696E-3</v>
      </c>
      <c r="O50" s="25">
        <v>4.2150523919243189E-3</v>
      </c>
      <c r="P50" s="179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80"/>
      <c r="BM50" s="60"/>
    </row>
    <row r="51" spans="1:65">
      <c r="A51" s="32"/>
      <c r="B51" s="3" t="s">
        <v>84</v>
      </c>
      <c r="C51" s="30"/>
      <c r="D51" s="13">
        <v>1.3309812460531478E-2</v>
      </c>
      <c r="E51" s="13">
        <v>1.1410352962284312E-2</v>
      </c>
      <c r="F51" s="13">
        <v>1.3536439735160727E-3</v>
      </c>
      <c r="G51" s="13">
        <v>3.4312144816898284E-3</v>
      </c>
      <c r="H51" s="13">
        <v>5.5328333517247648E-3</v>
      </c>
      <c r="I51" s="13">
        <v>1.4494022146646036E-2</v>
      </c>
      <c r="J51" s="13">
        <v>9.3136492121034115E-3</v>
      </c>
      <c r="K51" s="13">
        <v>9.1438254266018246E-3</v>
      </c>
      <c r="L51" s="13">
        <v>9.7220346847817028E-3</v>
      </c>
      <c r="M51" s="13">
        <v>5.2765747589846651E-3</v>
      </c>
      <c r="N51" s="13">
        <v>5.6955637444226128E-3</v>
      </c>
      <c r="O51" s="13">
        <v>4.6226127493229595E-3</v>
      </c>
      <c r="P51" s="109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225</v>
      </c>
      <c r="C52" s="30"/>
      <c r="D52" s="13">
        <v>-1.7616723257784295E-2</v>
      </c>
      <c r="E52" s="13">
        <v>-3.6257772152323287E-2</v>
      </c>
      <c r="F52" s="13">
        <v>6.5150465886421038E-4</v>
      </c>
      <c r="G52" s="13">
        <v>9.9720291061338173E-3</v>
      </c>
      <c r="H52" s="13">
        <v>4.3898738094194867E-2</v>
      </c>
      <c r="I52" s="13">
        <v>-5.4898821046862611E-2</v>
      </c>
      <c r="J52" s="13">
        <v>-1.9480828147238394E-2</v>
      </c>
      <c r="K52" s="13">
        <v>2.3393584310201998E-2</v>
      </c>
      <c r="L52" s="13">
        <v>2.8985898978563629E-2</v>
      </c>
      <c r="M52" s="13">
        <v>-1.2572455426922091E-2</v>
      </c>
      <c r="N52" s="13">
        <v>1.4073059862932391E-2</v>
      </c>
      <c r="O52" s="13">
        <v>1.9851785020239543E-2</v>
      </c>
      <c r="P52" s="109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226</v>
      </c>
      <c r="C53" s="51"/>
      <c r="D53" s="49">
        <v>0.75</v>
      </c>
      <c r="E53" s="49">
        <v>1.37</v>
      </c>
      <c r="F53" s="49">
        <v>0.15</v>
      </c>
      <c r="G53" s="49">
        <v>0.15</v>
      </c>
      <c r="H53" s="49">
        <v>1.27</v>
      </c>
      <c r="I53" s="49">
        <v>1.98</v>
      </c>
      <c r="J53" s="49">
        <v>0.82</v>
      </c>
      <c r="K53" s="49">
        <v>0.59</v>
      </c>
      <c r="L53" s="49">
        <v>0.78</v>
      </c>
      <c r="M53" s="49">
        <v>0.59</v>
      </c>
      <c r="N53" s="49">
        <v>0.28999999999999998</v>
      </c>
      <c r="O53" s="49">
        <v>0.48</v>
      </c>
      <c r="P53" s="109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BM54" s="59"/>
    </row>
    <row r="55" spans="1:65" ht="15">
      <c r="B55" s="34" t="s">
        <v>380</v>
      </c>
      <c r="BM55" s="29" t="s">
        <v>65</v>
      </c>
    </row>
    <row r="56" spans="1:65" ht="15">
      <c r="A56" s="26" t="s">
        <v>103</v>
      </c>
      <c r="B56" s="18" t="s">
        <v>114</v>
      </c>
      <c r="C56" s="15" t="s">
        <v>115</v>
      </c>
      <c r="D56" s="16" t="s">
        <v>206</v>
      </c>
      <c r="E56" s="17" t="s">
        <v>206</v>
      </c>
      <c r="F56" s="17" t="s">
        <v>206</v>
      </c>
      <c r="G56" s="17" t="s">
        <v>206</v>
      </c>
      <c r="H56" s="17" t="s">
        <v>206</v>
      </c>
      <c r="I56" s="17" t="s">
        <v>206</v>
      </c>
      <c r="J56" s="17" t="s">
        <v>206</v>
      </c>
      <c r="K56" s="17" t="s">
        <v>206</v>
      </c>
      <c r="L56" s="17" t="s">
        <v>206</v>
      </c>
      <c r="M56" s="17" t="s">
        <v>206</v>
      </c>
      <c r="N56" s="17" t="s">
        <v>206</v>
      </c>
      <c r="O56" s="17" t="s">
        <v>206</v>
      </c>
      <c r="P56" s="17" t="s">
        <v>206</v>
      </c>
      <c r="Q56" s="17" t="s">
        <v>206</v>
      </c>
      <c r="R56" s="109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207</v>
      </c>
      <c r="C57" s="8" t="s">
        <v>207</v>
      </c>
      <c r="D57" s="107" t="s">
        <v>208</v>
      </c>
      <c r="E57" s="108" t="s">
        <v>209</v>
      </c>
      <c r="F57" s="108" t="s">
        <v>210</v>
      </c>
      <c r="G57" s="108" t="s">
        <v>211</v>
      </c>
      <c r="H57" s="108" t="s">
        <v>212</v>
      </c>
      <c r="I57" s="108" t="s">
        <v>213</v>
      </c>
      <c r="J57" s="108" t="s">
        <v>214</v>
      </c>
      <c r="K57" s="108" t="s">
        <v>215</v>
      </c>
      <c r="L57" s="108" t="s">
        <v>216</v>
      </c>
      <c r="M57" s="108" t="s">
        <v>217</v>
      </c>
      <c r="N57" s="108" t="s">
        <v>218</v>
      </c>
      <c r="O57" s="108" t="s">
        <v>219</v>
      </c>
      <c r="P57" s="108" t="s">
        <v>220</v>
      </c>
      <c r="Q57" s="108" t="s">
        <v>221</v>
      </c>
      <c r="R57" s="109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97</v>
      </c>
      <c r="E58" s="10" t="s">
        <v>97</v>
      </c>
      <c r="F58" s="10" t="s">
        <v>97</v>
      </c>
      <c r="G58" s="10" t="s">
        <v>97</v>
      </c>
      <c r="H58" s="10" t="s">
        <v>97</v>
      </c>
      <c r="I58" s="10" t="s">
        <v>97</v>
      </c>
      <c r="J58" s="10" t="s">
        <v>97</v>
      </c>
      <c r="K58" s="10" t="s">
        <v>97</v>
      </c>
      <c r="L58" s="10" t="s">
        <v>97</v>
      </c>
      <c r="M58" s="10" t="s">
        <v>97</v>
      </c>
      <c r="N58" s="10" t="s">
        <v>97</v>
      </c>
      <c r="O58" s="10" t="s">
        <v>97</v>
      </c>
      <c r="P58" s="10" t="s">
        <v>97</v>
      </c>
      <c r="Q58" s="10" t="s">
        <v>97</v>
      </c>
      <c r="R58" s="109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3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109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189">
        <v>0.35</v>
      </c>
      <c r="E60" s="195">
        <v>0.32</v>
      </c>
      <c r="F60" s="190">
        <v>0.36</v>
      </c>
      <c r="G60" s="189">
        <v>0.36399999999999999</v>
      </c>
      <c r="H60" s="190">
        <v>0.34</v>
      </c>
      <c r="I60" s="189">
        <v>0.34</v>
      </c>
      <c r="J60" s="190">
        <v>0.34</v>
      </c>
      <c r="K60" s="189">
        <v>0.35</v>
      </c>
      <c r="L60" s="189">
        <v>0.35</v>
      </c>
      <c r="M60" s="195">
        <v>0.32</v>
      </c>
      <c r="N60" s="189">
        <v>0.36260999999999999</v>
      </c>
      <c r="O60" s="189">
        <v>0.35</v>
      </c>
      <c r="P60" s="189">
        <v>0.34</v>
      </c>
      <c r="Q60" s="189">
        <v>0.33800000000000002</v>
      </c>
      <c r="R60" s="179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91">
        <v>1</v>
      </c>
    </row>
    <row r="61" spans="1:65">
      <c r="A61" s="32"/>
      <c r="B61" s="19">
        <v>1</v>
      </c>
      <c r="C61" s="8">
        <v>2</v>
      </c>
      <c r="D61" s="192">
        <v>0.34</v>
      </c>
      <c r="E61" s="196">
        <v>0.32</v>
      </c>
      <c r="F61" s="193">
        <v>0.35</v>
      </c>
      <c r="G61" s="192">
        <v>0.36699999999999999</v>
      </c>
      <c r="H61" s="193">
        <v>0.34</v>
      </c>
      <c r="I61" s="192">
        <v>0.35</v>
      </c>
      <c r="J61" s="193">
        <v>0.34</v>
      </c>
      <c r="K61" s="192">
        <v>0.35</v>
      </c>
      <c r="L61" s="192">
        <v>0.34</v>
      </c>
      <c r="M61" s="196">
        <v>0.32</v>
      </c>
      <c r="N61" s="192">
        <v>0.35693999999999998</v>
      </c>
      <c r="O61" s="192">
        <v>0.35</v>
      </c>
      <c r="P61" s="192">
        <v>0.34</v>
      </c>
      <c r="Q61" s="192">
        <v>0.33600000000000002</v>
      </c>
      <c r="R61" s="179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  <c r="BE61" s="180"/>
      <c r="BF61" s="180"/>
      <c r="BG61" s="180"/>
      <c r="BH61" s="180"/>
      <c r="BI61" s="180"/>
      <c r="BJ61" s="180"/>
      <c r="BK61" s="180"/>
      <c r="BL61" s="180"/>
      <c r="BM61" s="191" t="e">
        <v>#N/A</v>
      </c>
    </row>
    <row r="62" spans="1:65">
      <c r="A62" s="32"/>
      <c r="B62" s="19">
        <v>1</v>
      </c>
      <c r="C62" s="8">
        <v>3</v>
      </c>
      <c r="D62" s="192">
        <v>0.35</v>
      </c>
      <c r="E62" s="196">
        <v>0.32</v>
      </c>
      <c r="F62" s="193">
        <v>0.36</v>
      </c>
      <c r="G62" s="192">
        <v>0.35799999999999998</v>
      </c>
      <c r="H62" s="193">
        <v>0.34</v>
      </c>
      <c r="I62" s="192">
        <v>0.35</v>
      </c>
      <c r="J62" s="193">
        <v>0.34</v>
      </c>
      <c r="K62" s="193">
        <v>0.35</v>
      </c>
      <c r="L62" s="25">
        <v>0.35</v>
      </c>
      <c r="M62" s="197">
        <v>0.32</v>
      </c>
      <c r="N62" s="25">
        <v>0.35313</v>
      </c>
      <c r="O62" s="25">
        <v>0.35</v>
      </c>
      <c r="P62" s="25">
        <v>0.34</v>
      </c>
      <c r="Q62" s="25">
        <v>0.33700000000000002</v>
      </c>
      <c r="R62" s="179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91">
        <v>16</v>
      </c>
    </row>
    <row r="63" spans="1:65">
      <c r="A63" s="32"/>
      <c r="B63" s="19">
        <v>1</v>
      </c>
      <c r="C63" s="8">
        <v>4</v>
      </c>
      <c r="D63" s="192">
        <v>0.34</v>
      </c>
      <c r="E63" s="196">
        <v>0.32</v>
      </c>
      <c r="F63" s="193">
        <v>0.36</v>
      </c>
      <c r="G63" s="192">
        <v>0.36099999999999999</v>
      </c>
      <c r="H63" s="193">
        <v>0.34</v>
      </c>
      <c r="I63" s="192">
        <v>0.34</v>
      </c>
      <c r="J63" s="193">
        <v>0.35</v>
      </c>
      <c r="K63" s="193">
        <v>0.36</v>
      </c>
      <c r="L63" s="25">
        <v>0.35</v>
      </c>
      <c r="M63" s="197">
        <v>0.32</v>
      </c>
      <c r="N63" s="25">
        <v>0.35410999999999998</v>
      </c>
      <c r="O63" s="25">
        <v>0.35</v>
      </c>
      <c r="P63" s="25">
        <v>0.34</v>
      </c>
      <c r="Q63" s="25">
        <v>0.33400000000000002</v>
      </c>
      <c r="R63" s="179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91">
        <v>0.34740097222222222</v>
      </c>
    </row>
    <row r="64" spans="1:65">
      <c r="A64" s="32"/>
      <c r="B64" s="19">
        <v>1</v>
      </c>
      <c r="C64" s="8">
        <v>5</v>
      </c>
      <c r="D64" s="192">
        <v>0.34</v>
      </c>
      <c r="E64" s="196">
        <v>0.32</v>
      </c>
      <c r="F64" s="192">
        <v>0.36</v>
      </c>
      <c r="G64" s="192">
        <v>0.36199999999999999</v>
      </c>
      <c r="H64" s="192">
        <v>0.34</v>
      </c>
      <c r="I64" s="192">
        <v>0.35</v>
      </c>
      <c r="J64" s="192">
        <v>0.35</v>
      </c>
      <c r="K64" s="192">
        <v>0.35</v>
      </c>
      <c r="L64" s="192">
        <v>0.34</v>
      </c>
      <c r="M64" s="196">
        <v>0.32</v>
      </c>
      <c r="N64" s="192">
        <v>0.34482000000000002</v>
      </c>
      <c r="O64" s="192">
        <v>0.35</v>
      </c>
      <c r="P64" s="192">
        <v>0.34</v>
      </c>
      <c r="Q64" s="192">
        <v>0.33200000000000002</v>
      </c>
      <c r="R64" s="179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80"/>
      <c r="BG64" s="180"/>
      <c r="BH64" s="180"/>
      <c r="BI64" s="180"/>
      <c r="BJ64" s="180"/>
      <c r="BK64" s="180"/>
      <c r="BL64" s="180"/>
      <c r="BM64" s="191">
        <v>9</v>
      </c>
    </row>
    <row r="65" spans="1:65">
      <c r="A65" s="32"/>
      <c r="B65" s="19">
        <v>1</v>
      </c>
      <c r="C65" s="8">
        <v>6</v>
      </c>
      <c r="D65" s="192">
        <v>0.35</v>
      </c>
      <c r="E65" s="196">
        <v>0.32</v>
      </c>
      <c r="F65" s="192">
        <v>0.36</v>
      </c>
      <c r="G65" s="192">
        <v>0.35899999999999999</v>
      </c>
      <c r="H65" s="192">
        <v>0.34</v>
      </c>
      <c r="I65" s="192">
        <v>0.35</v>
      </c>
      <c r="J65" s="192">
        <v>0.34</v>
      </c>
      <c r="K65" s="192">
        <v>0.34</v>
      </c>
      <c r="L65" s="192">
        <v>0.34</v>
      </c>
      <c r="M65" s="196">
        <v>0.32</v>
      </c>
      <c r="N65" s="192">
        <v>0.35126000000000002</v>
      </c>
      <c r="O65" s="192">
        <v>0.35</v>
      </c>
      <c r="P65" s="192">
        <v>0.34</v>
      </c>
      <c r="Q65" s="192">
        <v>0.33200000000000002</v>
      </c>
      <c r="R65" s="179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60"/>
    </row>
    <row r="66" spans="1:65">
      <c r="A66" s="32"/>
      <c r="B66" s="20" t="s">
        <v>222</v>
      </c>
      <c r="C66" s="12"/>
      <c r="D66" s="194">
        <v>0.34500000000000003</v>
      </c>
      <c r="E66" s="194">
        <v>0.32</v>
      </c>
      <c r="F66" s="194">
        <v>0.35833333333333323</v>
      </c>
      <c r="G66" s="194">
        <v>0.36183333333333328</v>
      </c>
      <c r="H66" s="194">
        <v>0.34</v>
      </c>
      <c r="I66" s="194">
        <v>0.34666666666666668</v>
      </c>
      <c r="J66" s="194">
        <v>0.34333333333333332</v>
      </c>
      <c r="K66" s="194">
        <v>0.34999999999999992</v>
      </c>
      <c r="L66" s="194">
        <v>0.34500000000000003</v>
      </c>
      <c r="M66" s="194">
        <v>0.32</v>
      </c>
      <c r="N66" s="194">
        <v>0.35381166666666664</v>
      </c>
      <c r="O66" s="194">
        <v>0.35000000000000003</v>
      </c>
      <c r="P66" s="194">
        <v>0.34</v>
      </c>
      <c r="Q66" s="194">
        <v>0.33483333333333337</v>
      </c>
      <c r="R66" s="179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60"/>
    </row>
    <row r="67" spans="1:65">
      <c r="A67" s="32"/>
      <c r="B67" s="3" t="s">
        <v>223</v>
      </c>
      <c r="C67" s="30"/>
      <c r="D67" s="25">
        <v>0.34499999999999997</v>
      </c>
      <c r="E67" s="25">
        <v>0.32</v>
      </c>
      <c r="F67" s="25">
        <v>0.36</v>
      </c>
      <c r="G67" s="25">
        <v>0.36149999999999999</v>
      </c>
      <c r="H67" s="25">
        <v>0.34</v>
      </c>
      <c r="I67" s="25">
        <v>0.35</v>
      </c>
      <c r="J67" s="25">
        <v>0.34</v>
      </c>
      <c r="K67" s="25">
        <v>0.35</v>
      </c>
      <c r="L67" s="25">
        <v>0.34499999999999997</v>
      </c>
      <c r="M67" s="25">
        <v>0.32</v>
      </c>
      <c r="N67" s="25">
        <v>0.35361999999999999</v>
      </c>
      <c r="O67" s="25">
        <v>0.35</v>
      </c>
      <c r="P67" s="25">
        <v>0.34</v>
      </c>
      <c r="Q67" s="25">
        <v>0.33500000000000002</v>
      </c>
      <c r="R67" s="179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80"/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0"/>
      <c r="BM67" s="60"/>
    </row>
    <row r="68" spans="1:65">
      <c r="A68" s="32"/>
      <c r="B68" s="3" t="s">
        <v>224</v>
      </c>
      <c r="C68" s="30"/>
      <c r="D68" s="25">
        <v>5.4772255750516353E-3</v>
      </c>
      <c r="E68" s="25">
        <v>0</v>
      </c>
      <c r="F68" s="25">
        <v>4.0824829046386332E-3</v>
      </c>
      <c r="G68" s="25">
        <v>3.3115957885386143E-3</v>
      </c>
      <c r="H68" s="25">
        <v>0</v>
      </c>
      <c r="I68" s="25">
        <v>5.1639777949431982E-3</v>
      </c>
      <c r="J68" s="25">
        <v>5.1639777949431982E-3</v>
      </c>
      <c r="K68" s="25">
        <v>6.3245553203367466E-3</v>
      </c>
      <c r="L68" s="25">
        <v>5.4772255750516353E-3</v>
      </c>
      <c r="M68" s="25">
        <v>0</v>
      </c>
      <c r="N68" s="25">
        <v>5.9179706544276239E-3</v>
      </c>
      <c r="O68" s="25">
        <v>6.0809419444881171E-17</v>
      </c>
      <c r="P68" s="25">
        <v>0</v>
      </c>
      <c r="Q68" s="25">
        <v>2.5625508125043449E-3</v>
      </c>
      <c r="R68" s="179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  <c r="AX68" s="180"/>
      <c r="AY68" s="180"/>
      <c r="AZ68" s="180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60"/>
    </row>
    <row r="69" spans="1:65">
      <c r="A69" s="32"/>
      <c r="B69" s="3" t="s">
        <v>84</v>
      </c>
      <c r="C69" s="30"/>
      <c r="D69" s="13">
        <v>1.5876016159569958E-2</v>
      </c>
      <c r="E69" s="13">
        <v>0</v>
      </c>
      <c r="F69" s="13">
        <v>1.1392975547828747E-2</v>
      </c>
      <c r="G69" s="13">
        <v>9.1522684160440758E-3</v>
      </c>
      <c r="H69" s="13">
        <v>0</v>
      </c>
      <c r="I69" s="13">
        <v>1.4896089793105379E-2</v>
      </c>
      <c r="J69" s="13">
        <v>1.5040712024106404E-2</v>
      </c>
      <c r="K69" s="13">
        <v>1.8070158058104996E-2</v>
      </c>
      <c r="L69" s="13">
        <v>1.5876016159569958E-2</v>
      </c>
      <c r="M69" s="13">
        <v>0</v>
      </c>
      <c r="N69" s="13">
        <v>1.6726329886693838E-2</v>
      </c>
      <c r="O69" s="13">
        <v>1.7374119841394619E-16</v>
      </c>
      <c r="P69" s="13">
        <v>0</v>
      </c>
      <c r="Q69" s="13">
        <v>7.6532129791070519E-3</v>
      </c>
      <c r="R69" s="109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225</v>
      </c>
      <c r="C70" s="30"/>
      <c r="D70" s="13">
        <v>-6.9112420925706575E-3</v>
      </c>
      <c r="E70" s="13">
        <v>-7.8874195564123561E-2</v>
      </c>
      <c r="F70" s="13">
        <v>3.1468999758923921E-2</v>
      </c>
      <c r="G70" s="13">
        <v>4.1543813244941274E-2</v>
      </c>
      <c r="H70" s="13">
        <v>-2.1303832786881194E-2</v>
      </c>
      <c r="I70" s="13">
        <v>-2.113711861133849E-3</v>
      </c>
      <c r="J70" s="13">
        <v>-1.1708772324007577E-2</v>
      </c>
      <c r="K70" s="13">
        <v>7.4813486017395459E-3</v>
      </c>
      <c r="L70" s="13">
        <v>-6.9112420925706575E-3</v>
      </c>
      <c r="M70" s="13">
        <v>-7.8874195564123561E-2</v>
      </c>
      <c r="N70" s="13">
        <v>1.8453300241035864E-2</v>
      </c>
      <c r="O70" s="13">
        <v>7.4813486017399899E-3</v>
      </c>
      <c r="P70" s="13">
        <v>-2.1303832786881194E-2</v>
      </c>
      <c r="Q70" s="13">
        <v>-3.6176176504335467E-2</v>
      </c>
      <c r="R70" s="109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226</v>
      </c>
      <c r="C71" s="51"/>
      <c r="D71" s="49">
        <v>0</v>
      </c>
      <c r="E71" s="49">
        <v>3.37</v>
      </c>
      <c r="F71" s="49">
        <v>1.8</v>
      </c>
      <c r="G71" s="49">
        <v>2.27</v>
      </c>
      <c r="H71" s="49">
        <v>0.67</v>
      </c>
      <c r="I71" s="49">
        <v>0.22</v>
      </c>
      <c r="J71" s="49">
        <v>0.22</v>
      </c>
      <c r="K71" s="49">
        <v>0.67</v>
      </c>
      <c r="L71" s="49">
        <v>0</v>
      </c>
      <c r="M71" s="49">
        <v>3.37</v>
      </c>
      <c r="N71" s="49">
        <v>1.19</v>
      </c>
      <c r="O71" s="49">
        <v>0.67</v>
      </c>
      <c r="P71" s="49">
        <v>0.67</v>
      </c>
      <c r="Q71" s="49">
        <v>1.37</v>
      </c>
      <c r="R71" s="109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BM72" s="59"/>
    </row>
    <row r="73" spans="1:65" ht="15">
      <c r="B73" s="34" t="s">
        <v>381</v>
      </c>
      <c r="BM73" s="29" t="s">
        <v>242</v>
      </c>
    </row>
    <row r="74" spans="1:65" ht="15">
      <c r="A74" s="26" t="s">
        <v>185</v>
      </c>
      <c r="B74" s="18" t="s">
        <v>114</v>
      </c>
      <c r="C74" s="15" t="s">
        <v>115</v>
      </c>
      <c r="D74" s="16" t="s">
        <v>206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207</v>
      </c>
      <c r="C75" s="8" t="s">
        <v>207</v>
      </c>
      <c r="D75" s="107" t="s">
        <v>211</v>
      </c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97</v>
      </c>
      <c r="E76" s="10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1</v>
      </c>
    </row>
    <row r="77" spans="1:65">
      <c r="A77" s="32"/>
      <c r="B77" s="19"/>
      <c r="C77" s="8"/>
      <c r="D77" s="27"/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1</v>
      </c>
    </row>
    <row r="78" spans="1:65">
      <c r="A78" s="32"/>
      <c r="B78" s="18">
        <v>1</v>
      </c>
      <c r="C78" s="14">
        <v>1</v>
      </c>
      <c r="D78" s="198">
        <v>10</v>
      </c>
      <c r="E78" s="199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  <c r="AE78" s="200"/>
      <c r="AF78" s="200"/>
      <c r="AG78" s="200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1">
        <v>1</v>
      </c>
    </row>
    <row r="79" spans="1:65">
      <c r="A79" s="32"/>
      <c r="B79" s="19">
        <v>1</v>
      </c>
      <c r="C79" s="8">
        <v>2</v>
      </c>
      <c r="D79" s="202">
        <v>20</v>
      </c>
      <c r="E79" s="199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1" t="e">
        <v>#N/A</v>
      </c>
    </row>
    <row r="80" spans="1:65">
      <c r="A80" s="32"/>
      <c r="B80" s="19">
        <v>1</v>
      </c>
      <c r="C80" s="8">
        <v>3</v>
      </c>
      <c r="D80" s="202" t="s">
        <v>95</v>
      </c>
      <c r="E80" s="199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1">
        <v>16</v>
      </c>
    </row>
    <row r="81" spans="1:65">
      <c r="A81" s="32"/>
      <c r="B81" s="19">
        <v>1</v>
      </c>
      <c r="C81" s="8">
        <v>4</v>
      </c>
      <c r="D81" s="202">
        <v>20</v>
      </c>
      <c r="E81" s="199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1">
        <v>15</v>
      </c>
    </row>
    <row r="82" spans="1:65">
      <c r="A82" s="32"/>
      <c r="B82" s="19">
        <v>1</v>
      </c>
      <c r="C82" s="8">
        <v>5</v>
      </c>
      <c r="D82" s="203">
        <v>60</v>
      </c>
      <c r="E82" s="199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1">
        <v>8</v>
      </c>
    </row>
    <row r="83" spans="1:65">
      <c r="A83" s="32"/>
      <c r="B83" s="19">
        <v>1</v>
      </c>
      <c r="C83" s="8">
        <v>6</v>
      </c>
      <c r="D83" s="202">
        <v>20</v>
      </c>
      <c r="E83" s="199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4"/>
    </row>
    <row r="84" spans="1:65">
      <c r="A84" s="32"/>
      <c r="B84" s="20" t="s">
        <v>222</v>
      </c>
      <c r="C84" s="12"/>
      <c r="D84" s="205">
        <v>26</v>
      </c>
      <c r="E84" s="199"/>
      <c r="F84" s="200"/>
      <c r="G84" s="200"/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  <c r="AD84" s="200"/>
      <c r="AE84" s="200"/>
      <c r="AF84" s="200"/>
      <c r="AG84" s="200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4"/>
    </row>
    <row r="85" spans="1:65">
      <c r="A85" s="32"/>
      <c r="B85" s="3" t="s">
        <v>223</v>
      </c>
      <c r="C85" s="30"/>
      <c r="D85" s="206">
        <v>20</v>
      </c>
      <c r="E85" s="199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  <c r="AA85" s="200"/>
      <c r="AB85" s="200"/>
      <c r="AC85" s="200"/>
      <c r="AD85" s="200"/>
      <c r="AE85" s="200"/>
      <c r="AF85" s="200"/>
      <c r="AG85" s="200"/>
      <c r="AH85" s="200"/>
      <c r="AI85" s="200"/>
      <c r="AJ85" s="200"/>
      <c r="AK85" s="200"/>
      <c r="AL85" s="200"/>
      <c r="AM85" s="200"/>
      <c r="AN85" s="200"/>
      <c r="AO85" s="200"/>
      <c r="AP85" s="200"/>
      <c r="AQ85" s="200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4"/>
    </row>
    <row r="86" spans="1:65">
      <c r="A86" s="32"/>
      <c r="B86" s="3" t="s">
        <v>224</v>
      </c>
      <c r="C86" s="30"/>
      <c r="D86" s="206">
        <v>19.493588689617926</v>
      </c>
      <c r="E86" s="199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  <c r="AD86" s="200"/>
      <c r="AE86" s="200"/>
      <c r="AF86" s="200"/>
      <c r="AG86" s="200"/>
      <c r="AH86" s="200"/>
      <c r="AI86" s="200"/>
      <c r="AJ86" s="200"/>
      <c r="AK86" s="200"/>
      <c r="AL86" s="200"/>
      <c r="AM86" s="200"/>
      <c r="AN86" s="200"/>
      <c r="AO86" s="200"/>
      <c r="AP86" s="200"/>
      <c r="AQ86" s="200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4"/>
    </row>
    <row r="87" spans="1:65">
      <c r="A87" s="32"/>
      <c r="B87" s="3" t="s">
        <v>84</v>
      </c>
      <c r="C87" s="30"/>
      <c r="D87" s="13">
        <v>0.74975341113915106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225</v>
      </c>
      <c r="C88" s="30"/>
      <c r="D88" s="13">
        <v>0.73333333333333339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226</v>
      </c>
      <c r="C89" s="51"/>
      <c r="D89" s="49" t="s">
        <v>227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BM90" s="59"/>
    </row>
    <row r="91" spans="1:65" ht="15">
      <c r="B91" s="34" t="s">
        <v>382</v>
      </c>
      <c r="BM91" s="29" t="s">
        <v>242</v>
      </c>
    </row>
    <row r="92" spans="1:65" ht="15">
      <c r="A92" s="26" t="s">
        <v>186</v>
      </c>
      <c r="B92" s="18" t="s">
        <v>114</v>
      </c>
      <c r="C92" s="15" t="s">
        <v>115</v>
      </c>
      <c r="D92" s="16" t="s">
        <v>206</v>
      </c>
      <c r="E92" s="17" t="s">
        <v>206</v>
      </c>
      <c r="F92" s="10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207</v>
      </c>
      <c r="C93" s="8" t="s">
        <v>207</v>
      </c>
      <c r="D93" s="107" t="s">
        <v>211</v>
      </c>
      <c r="E93" s="108" t="s">
        <v>221</v>
      </c>
      <c r="F93" s="10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97</v>
      </c>
      <c r="E94" s="10" t="s">
        <v>97</v>
      </c>
      <c r="F94" s="10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10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81">
        <v>89.999999999999986</v>
      </c>
      <c r="E96" s="181">
        <v>432</v>
      </c>
      <c r="F96" s="182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3"/>
      <c r="BF96" s="183"/>
      <c r="BG96" s="183"/>
      <c r="BH96" s="183"/>
      <c r="BI96" s="183"/>
      <c r="BJ96" s="183"/>
      <c r="BK96" s="183"/>
      <c r="BL96" s="183"/>
      <c r="BM96" s="184">
        <v>1</v>
      </c>
    </row>
    <row r="97" spans="1:65">
      <c r="A97" s="32"/>
      <c r="B97" s="19">
        <v>1</v>
      </c>
      <c r="C97" s="8">
        <v>2</v>
      </c>
      <c r="D97" s="185">
        <v>80</v>
      </c>
      <c r="E97" s="185">
        <v>432</v>
      </c>
      <c r="F97" s="182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3"/>
      <c r="BF97" s="183"/>
      <c r="BG97" s="183"/>
      <c r="BH97" s="183"/>
      <c r="BI97" s="183"/>
      <c r="BJ97" s="183"/>
      <c r="BK97" s="183"/>
      <c r="BL97" s="183"/>
      <c r="BM97" s="184" t="e">
        <v>#N/A</v>
      </c>
    </row>
    <row r="98" spans="1:65">
      <c r="A98" s="32"/>
      <c r="B98" s="19">
        <v>1</v>
      </c>
      <c r="C98" s="8">
        <v>3</v>
      </c>
      <c r="D98" s="185">
        <v>100</v>
      </c>
      <c r="E98" s="185">
        <v>432</v>
      </c>
      <c r="F98" s="182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4">
        <v>16</v>
      </c>
    </row>
    <row r="99" spans="1:65">
      <c r="A99" s="32"/>
      <c r="B99" s="19">
        <v>1</v>
      </c>
      <c r="C99" s="8">
        <v>4</v>
      </c>
      <c r="D99" s="185">
        <v>89.999999999999986</v>
      </c>
      <c r="E99" s="185">
        <v>432</v>
      </c>
      <c r="F99" s="182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3"/>
      <c r="BF99" s="183"/>
      <c r="BG99" s="183"/>
      <c r="BH99" s="183"/>
      <c r="BI99" s="183"/>
      <c r="BJ99" s="183"/>
      <c r="BK99" s="183"/>
      <c r="BL99" s="183"/>
      <c r="BM99" s="184">
        <v>261.53583333333302</v>
      </c>
    </row>
    <row r="100" spans="1:65">
      <c r="A100" s="32"/>
      <c r="B100" s="19">
        <v>1</v>
      </c>
      <c r="C100" s="8">
        <v>5</v>
      </c>
      <c r="D100" s="185">
        <v>100</v>
      </c>
      <c r="E100" s="185">
        <v>420</v>
      </c>
      <c r="F100" s="182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3"/>
      <c r="BF100" s="183"/>
      <c r="BG100" s="183"/>
      <c r="BH100" s="183"/>
      <c r="BI100" s="183"/>
      <c r="BJ100" s="183"/>
      <c r="BK100" s="183"/>
      <c r="BL100" s="183"/>
      <c r="BM100" s="184">
        <v>9</v>
      </c>
    </row>
    <row r="101" spans="1:65">
      <c r="A101" s="32"/>
      <c r="B101" s="19">
        <v>1</v>
      </c>
      <c r="C101" s="8">
        <v>6</v>
      </c>
      <c r="D101" s="185">
        <v>109.99999999999999</v>
      </c>
      <c r="E101" s="185">
        <v>420</v>
      </c>
      <c r="F101" s="182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3"/>
      <c r="BF101" s="183"/>
      <c r="BG101" s="183"/>
      <c r="BH101" s="183"/>
      <c r="BI101" s="183"/>
      <c r="BJ101" s="183"/>
      <c r="BK101" s="183"/>
      <c r="BL101" s="183"/>
      <c r="BM101" s="186"/>
    </row>
    <row r="102" spans="1:65">
      <c r="A102" s="32"/>
      <c r="B102" s="20" t="s">
        <v>222</v>
      </c>
      <c r="C102" s="12"/>
      <c r="D102" s="187">
        <v>95</v>
      </c>
      <c r="E102" s="187">
        <v>428</v>
      </c>
      <c r="F102" s="182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3"/>
      <c r="BF102" s="183"/>
      <c r="BG102" s="183"/>
      <c r="BH102" s="183"/>
      <c r="BI102" s="183"/>
      <c r="BJ102" s="183"/>
      <c r="BK102" s="183"/>
      <c r="BL102" s="183"/>
      <c r="BM102" s="186"/>
    </row>
    <row r="103" spans="1:65">
      <c r="A103" s="32"/>
      <c r="B103" s="3" t="s">
        <v>223</v>
      </c>
      <c r="C103" s="30"/>
      <c r="D103" s="188">
        <v>95</v>
      </c>
      <c r="E103" s="188">
        <v>432</v>
      </c>
      <c r="F103" s="182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3"/>
      <c r="BF103" s="183"/>
      <c r="BG103" s="183"/>
      <c r="BH103" s="183"/>
      <c r="BI103" s="183"/>
      <c r="BJ103" s="183"/>
      <c r="BK103" s="183"/>
      <c r="BL103" s="183"/>
      <c r="BM103" s="186"/>
    </row>
    <row r="104" spans="1:65">
      <c r="A104" s="32"/>
      <c r="B104" s="3" t="s">
        <v>224</v>
      </c>
      <c r="C104" s="30"/>
      <c r="D104" s="188">
        <v>10.488088481701377</v>
      </c>
      <c r="E104" s="188">
        <v>6.1967733539318672</v>
      </c>
      <c r="F104" s="182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3"/>
      <c r="BF104" s="183"/>
      <c r="BG104" s="183"/>
      <c r="BH104" s="183"/>
      <c r="BI104" s="183"/>
      <c r="BJ104" s="183"/>
      <c r="BK104" s="183"/>
      <c r="BL104" s="183"/>
      <c r="BM104" s="186"/>
    </row>
    <row r="105" spans="1:65">
      <c r="A105" s="32"/>
      <c r="B105" s="3" t="s">
        <v>84</v>
      </c>
      <c r="C105" s="30"/>
      <c r="D105" s="13">
        <v>0.11040093138633028</v>
      </c>
      <c r="E105" s="13">
        <v>1.4478442415728661E-2</v>
      </c>
      <c r="F105" s="10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225</v>
      </c>
      <c r="C106" s="30"/>
      <c r="D106" s="13">
        <v>-0.63676105568707875</v>
      </c>
      <c r="E106" s="13">
        <v>0.63648703332558187</v>
      </c>
      <c r="F106" s="10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226</v>
      </c>
      <c r="C107" s="51"/>
      <c r="D107" s="49">
        <v>0.67</v>
      </c>
      <c r="E107" s="49">
        <v>0.67</v>
      </c>
      <c r="F107" s="10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BM108" s="59"/>
    </row>
    <row r="109" spans="1:65" ht="19.5">
      <c r="B109" s="34" t="s">
        <v>383</v>
      </c>
      <c r="BM109" s="29" t="s">
        <v>242</v>
      </c>
    </row>
    <row r="110" spans="1:65" ht="19.5">
      <c r="A110" s="26" t="s">
        <v>231</v>
      </c>
      <c r="B110" s="18" t="s">
        <v>114</v>
      </c>
      <c r="C110" s="15" t="s">
        <v>115</v>
      </c>
      <c r="D110" s="16" t="s">
        <v>206</v>
      </c>
      <c r="E110" s="17" t="s">
        <v>206</v>
      </c>
      <c r="F110" s="17" t="s">
        <v>206</v>
      </c>
      <c r="G110" s="17" t="s">
        <v>206</v>
      </c>
      <c r="H110" s="17" t="s">
        <v>206</v>
      </c>
      <c r="I110" s="17" t="s">
        <v>206</v>
      </c>
      <c r="J110" s="17" t="s">
        <v>206</v>
      </c>
      <c r="K110" s="17" t="s">
        <v>206</v>
      </c>
      <c r="L110" s="17" t="s">
        <v>206</v>
      </c>
      <c r="M110" s="17" t="s">
        <v>206</v>
      </c>
      <c r="N110" s="17" t="s">
        <v>206</v>
      </c>
      <c r="O110" s="17" t="s">
        <v>206</v>
      </c>
      <c r="P110" s="17" t="s">
        <v>206</v>
      </c>
      <c r="Q110" s="17" t="s">
        <v>206</v>
      </c>
      <c r="R110" s="109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207</v>
      </c>
      <c r="C111" s="8" t="s">
        <v>207</v>
      </c>
      <c r="D111" s="107" t="s">
        <v>208</v>
      </c>
      <c r="E111" s="108" t="s">
        <v>209</v>
      </c>
      <c r="F111" s="108" t="s">
        <v>210</v>
      </c>
      <c r="G111" s="108" t="s">
        <v>211</v>
      </c>
      <c r="H111" s="108" t="s">
        <v>212</v>
      </c>
      <c r="I111" s="108" t="s">
        <v>213</v>
      </c>
      <c r="J111" s="108" t="s">
        <v>214</v>
      </c>
      <c r="K111" s="108" t="s">
        <v>215</v>
      </c>
      <c r="L111" s="108" t="s">
        <v>216</v>
      </c>
      <c r="M111" s="108" t="s">
        <v>217</v>
      </c>
      <c r="N111" s="108" t="s">
        <v>218</v>
      </c>
      <c r="O111" s="108" t="s">
        <v>219</v>
      </c>
      <c r="P111" s="108" t="s">
        <v>220</v>
      </c>
      <c r="Q111" s="108" t="s">
        <v>221</v>
      </c>
      <c r="R111" s="109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97</v>
      </c>
      <c r="E112" s="10" t="s">
        <v>97</v>
      </c>
      <c r="F112" s="10" t="s">
        <v>97</v>
      </c>
      <c r="G112" s="10" t="s">
        <v>97</v>
      </c>
      <c r="H112" s="10" t="s">
        <v>97</v>
      </c>
      <c r="I112" s="10" t="s">
        <v>97</v>
      </c>
      <c r="J112" s="10" t="s">
        <v>97</v>
      </c>
      <c r="K112" s="10" t="s">
        <v>97</v>
      </c>
      <c r="L112" s="10" t="s">
        <v>97</v>
      </c>
      <c r="M112" s="10" t="s">
        <v>97</v>
      </c>
      <c r="N112" s="10" t="s">
        <v>97</v>
      </c>
      <c r="O112" s="10" t="s">
        <v>97</v>
      </c>
      <c r="P112" s="10" t="s">
        <v>97</v>
      </c>
      <c r="Q112" s="10" t="s">
        <v>97</v>
      </c>
      <c r="R112" s="109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109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1">
        <v>100</v>
      </c>
      <c r="E114" s="181">
        <v>100</v>
      </c>
      <c r="F114" s="207">
        <v>100</v>
      </c>
      <c r="G114" s="181">
        <v>130</v>
      </c>
      <c r="H114" s="207">
        <v>100</v>
      </c>
      <c r="I114" s="208">
        <v>200</v>
      </c>
      <c r="J114" s="209">
        <v>200</v>
      </c>
      <c r="K114" s="181">
        <v>100</v>
      </c>
      <c r="L114" s="208" t="s">
        <v>94</v>
      </c>
      <c r="M114" s="208">
        <v>390</v>
      </c>
      <c r="N114" s="181">
        <v>171.9</v>
      </c>
      <c r="O114" s="181">
        <v>140.00000000000003</v>
      </c>
      <c r="P114" s="208" t="s">
        <v>104</v>
      </c>
      <c r="Q114" s="208" t="s">
        <v>94</v>
      </c>
      <c r="R114" s="182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  <c r="BF114" s="183"/>
      <c r="BG114" s="183"/>
      <c r="BH114" s="183"/>
      <c r="BI114" s="183"/>
      <c r="BJ114" s="183"/>
      <c r="BK114" s="183"/>
      <c r="BL114" s="183"/>
      <c r="BM114" s="184">
        <v>1</v>
      </c>
    </row>
    <row r="115" spans="1:65">
      <c r="A115" s="32"/>
      <c r="B115" s="19">
        <v>1</v>
      </c>
      <c r="C115" s="8">
        <v>2</v>
      </c>
      <c r="D115" s="210" t="s">
        <v>94</v>
      </c>
      <c r="E115" s="210" t="s">
        <v>94</v>
      </c>
      <c r="F115" s="211">
        <v>100</v>
      </c>
      <c r="G115" s="185">
        <v>140.00000000000003</v>
      </c>
      <c r="H115" s="211">
        <v>100</v>
      </c>
      <c r="I115" s="210">
        <v>200</v>
      </c>
      <c r="J115" s="212">
        <v>200</v>
      </c>
      <c r="K115" s="210" t="s">
        <v>94</v>
      </c>
      <c r="L115" s="185">
        <v>100</v>
      </c>
      <c r="M115" s="210">
        <v>340</v>
      </c>
      <c r="N115" s="185">
        <v>130.5</v>
      </c>
      <c r="O115" s="185">
        <v>160</v>
      </c>
      <c r="P115" s="210" t="s">
        <v>104</v>
      </c>
      <c r="Q115" s="210" t="s">
        <v>94</v>
      </c>
      <c r="R115" s="182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  <c r="BF115" s="183"/>
      <c r="BG115" s="183"/>
      <c r="BH115" s="183"/>
      <c r="BI115" s="183"/>
      <c r="BJ115" s="183"/>
      <c r="BK115" s="183"/>
      <c r="BL115" s="183"/>
      <c r="BM115" s="184" t="e">
        <v>#N/A</v>
      </c>
    </row>
    <row r="116" spans="1:65">
      <c r="A116" s="32"/>
      <c r="B116" s="19">
        <v>1</v>
      </c>
      <c r="C116" s="8">
        <v>3</v>
      </c>
      <c r="D116" s="210" t="s">
        <v>94</v>
      </c>
      <c r="E116" s="185">
        <v>100</v>
      </c>
      <c r="F116" s="212" t="s">
        <v>94</v>
      </c>
      <c r="G116" s="185">
        <v>140.00000000000003</v>
      </c>
      <c r="H116" s="211">
        <v>100</v>
      </c>
      <c r="I116" s="210">
        <v>200</v>
      </c>
      <c r="J116" s="212">
        <v>300</v>
      </c>
      <c r="K116" s="211">
        <v>100</v>
      </c>
      <c r="L116" s="188">
        <v>100</v>
      </c>
      <c r="M116" s="212">
        <v>219.99999999999997</v>
      </c>
      <c r="N116" s="188">
        <v>108.50000000000001</v>
      </c>
      <c r="O116" s="188">
        <v>150</v>
      </c>
      <c r="P116" s="212" t="s">
        <v>104</v>
      </c>
      <c r="Q116" s="212" t="s">
        <v>94</v>
      </c>
      <c r="R116" s="182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  <c r="BF116" s="183"/>
      <c r="BG116" s="183"/>
      <c r="BH116" s="183"/>
      <c r="BI116" s="183"/>
      <c r="BJ116" s="183"/>
      <c r="BK116" s="183"/>
      <c r="BL116" s="183"/>
      <c r="BM116" s="184">
        <v>16</v>
      </c>
    </row>
    <row r="117" spans="1:65">
      <c r="A117" s="32"/>
      <c r="B117" s="19">
        <v>1</v>
      </c>
      <c r="C117" s="8">
        <v>4</v>
      </c>
      <c r="D117" s="185">
        <v>100</v>
      </c>
      <c r="E117" s="185">
        <v>100</v>
      </c>
      <c r="F117" s="211">
        <v>100</v>
      </c>
      <c r="G117" s="185">
        <v>140.00000000000003</v>
      </c>
      <c r="H117" s="211">
        <v>100</v>
      </c>
      <c r="I117" s="210">
        <v>200</v>
      </c>
      <c r="J117" s="212">
        <v>200</v>
      </c>
      <c r="K117" s="211">
        <v>100</v>
      </c>
      <c r="L117" s="188">
        <v>100</v>
      </c>
      <c r="M117" s="212">
        <v>179.99999999999997</v>
      </c>
      <c r="N117" s="188">
        <v>127.89999999999999</v>
      </c>
      <c r="O117" s="188">
        <v>160</v>
      </c>
      <c r="P117" s="188">
        <v>80</v>
      </c>
      <c r="Q117" s="212" t="s">
        <v>94</v>
      </c>
      <c r="R117" s="182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  <c r="BF117" s="183"/>
      <c r="BG117" s="183"/>
      <c r="BH117" s="183"/>
      <c r="BI117" s="183"/>
      <c r="BJ117" s="183"/>
      <c r="BK117" s="183"/>
      <c r="BL117" s="183"/>
      <c r="BM117" s="184">
        <v>110.16</v>
      </c>
    </row>
    <row r="118" spans="1:65">
      <c r="A118" s="32"/>
      <c r="B118" s="19">
        <v>1</v>
      </c>
      <c r="C118" s="8">
        <v>5</v>
      </c>
      <c r="D118" s="210" t="s">
        <v>94</v>
      </c>
      <c r="E118" s="185">
        <v>100</v>
      </c>
      <c r="F118" s="185">
        <v>100</v>
      </c>
      <c r="G118" s="185">
        <v>140.00000000000003</v>
      </c>
      <c r="H118" s="185">
        <v>100</v>
      </c>
      <c r="I118" s="210">
        <v>200</v>
      </c>
      <c r="J118" s="210">
        <v>100</v>
      </c>
      <c r="K118" s="185">
        <v>100</v>
      </c>
      <c r="L118" s="185">
        <v>100</v>
      </c>
      <c r="M118" s="210">
        <v>240</v>
      </c>
      <c r="N118" s="185">
        <v>138</v>
      </c>
      <c r="O118" s="185">
        <v>150</v>
      </c>
      <c r="P118" s="210" t="s">
        <v>104</v>
      </c>
      <c r="Q118" s="210" t="s">
        <v>94</v>
      </c>
      <c r="R118" s="182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  <c r="BF118" s="183"/>
      <c r="BG118" s="183"/>
      <c r="BH118" s="183"/>
      <c r="BI118" s="183"/>
      <c r="BJ118" s="183"/>
      <c r="BK118" s="183"/>
      <c r="BL118" s="183"/>
      <c r="BM118" s="184">
        <v>10</v>
      </c>
    </row>
    <row r="119" spans="1:65">
      <c r="A119" s="32"/>
      <c r="B119" s="19">
        <v>1</v>
      </c>
      <c r="C119" s="8">
        <v>6</v>
      </c>
      <c r="D119" s="210" t="s">
        <v>94</v>
      </c>
      <c r="E119" s="185">
        <v>100</v>
      </c>
      <c r="F119" s="185">
        <v>100</v>
      </c>
      <c r="G119" s="185">
        <v>130</v>
      </c>
      <c r="H119" s="185">
        <v>100</v>
      </c>
      <c r="I119" s="210">
        <v>200</v>
      </c>
      <c r="J119" s="210">
        <v>200</v>
      </c>
      <c r="K119" s="185">
        <v>100</v>
      </c>
      <c r="L119" s="185">
        <v>100</v>
      </c>
      <c r="M119" s="210">
        <v>310</v>
      </c>
      <c r="N119" s="185">
        <v>112.8</v>
      </c>
      <c r="O119" s="185">
        <v>160</v>
      </c>
      <c r="P119" s="210" t="s">
        <v>104</v>
      </c>
      <c r="Q119" s="210" t="s">
        <v>94</v>
      </c>
      <c r="R119" s="182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3"/>
      <c r="BF119" s="183"/>
      <c r="BG119" s="183"/>
      <c r="BH119" s="183"/>
      <c r="BI119" s="183"/>
      <c r="BJ119" s="183"/>
      <c r="BK119" s="183"/>
      <c r="BL119" s="183"/>
      <c r="BM119" s="186"/>
    </row>
    <row r="120" spans="1:65">
      <c r="A120" s="32"/>
      <c r="B120" s="20" t="s">
        <v>222</v>
      </c>
      <c r="C120" s="12"/>
      <c r="D120" s="187">
        <v>100</v>
      </c>
      <c r="E120" s="187">
        <v>100</v>
      </c>
      <c r="F120" s="187">
        <v>100</v>
      </c>
      <c r="G120" s="187">
        <v>136.66666666666666</v>
      </c>
      <c r="H120" s="187">
        <v>100</v>
      </c>
      <c r="I120" s="187">
        <v>200</v>
      </c>
      <c r="J120" s="187">
        <v>200</v>
      </c>
      <c r="K120" s="187">
        <v>100</v>
      </c>
      <c r="L120" s="187">
        <v>100</v>
      </c>
      <c r="M120" s="187">
        <v>280</v>
      </c>
      <c r="N120" s="187">
        <v>131.6</v>
      </c>
      <c r="O120" s="187">
        <v>153.33333333333334</v>
      </c>
      <c r="P120" s="187">
        <v>80</v>
      </c>
      <c r="Q120" s="187" t="s">
        <v>476</v>
      </c>
      <c r="R120" s="182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3"/>
      <c r="BF120" s="183"/>
      <c r="BG120" s="183"/>
      <c r="BH120" s="183"/>
      <c r="BI120" s="183"/>
      <c r="BJ120" s="183"/>
      <c r="BK120" s="183"/>
      <c r="BL120" s="183"/>
      <c r="BM120" s="186"/>
    </row>
    <row r="121" spans="1:65">
      <c r="A121" s="32"/>
      <c r="B121" s="3" t="s">
        <v>223</v>
      </c>
      <c r="C121" s="30"/>
      <c r="D121" s="188">
        <v>100</v>
      </c>
      <c r="E121" s="188">
        <v>100</v>
      </c>
      <c r="F121" s="188">
        <v>100</v>
      </c>
      <c r="G121" s="188">
        <v>140.00000000000003</v>
      </c>
      <c r="H121" s="188">
        <v>100</v>
      </c>
      <c r="I121" s="188">
        <v>200</v>
      </c>
      <c r="J121" s="188">
        <v>200</v>
      </c>
      <c r="K121" s="188">
        <v>100</v>
      </c>
      <c r="L121" s="188">
        <v>100</v>
      </c>
      <c r="M121" s="188">
        <v>275</v>
      </c>
      <c r="N121" s="188">
        <v>129.19999999999999</v>
      </c>
      <c r="O121" s="188">
        <v>155</v>
      </c>
      <c r="P121" s="188">
        <v>80</v>
      </c>
      <c r="Q121" s="188" t="s">
        <v>476</v>
      </c>
      <c r="R121" s="182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3"/>
      <c r="BF121" s="183"/>
      <c r="BG121" s="183"/>
      <c r="BH121" s="183"/>
      <c r="BI121" s="183"/>
      <c r="BJ121" s="183"/>
      <c r="BK121" s="183"/>
      <c r="BL121" s="183"/>
      <c r="BM121" s="186"/>
    </row>
    <row r="122" spans="1:65">
      <c r="A122" s="32"/>
      <c r="B122" s="3" t="s">
        <v>224</v>
      </c>
      <c r="C122" s="30"/>
      <c r="D122" s="188">
        <v>0</v>
      </c>
      <c r="E122" s="188">
        <v>0</v>
      </c>
      <c r="F122" s="188">
        <v>0</v>
      </c>
      <c r="G122" s="188">
        <v>5.1639777949432375</v>
      </c>
      <c r="H122" s="188">
        <v>0</v>
      </c>
      <c r="I122" s="188">
        <v>0</v>
      </c>
      <c r="J122" s="188">
        <v>63.245553203367585</v>
      </c>
      <c r="K122" s="188">
        <v>0</v>
      </c>
      <c r="L122" s="188">
        <v>0</v>
      </c>
      <c r="M122" s="188">
        <v>79.749608149507537</v>
      </c>
      <c r="N122" s="188">
        <v>22.658331800907273</v>
      </c>
      <c r="O122" s="188">
        <v>8.1649658092772519</v>
      </c>
      <c r="P122" s="188" t="s">
        <v>476</v>
      </c>
      <c r="Q122" s="188" t="s">
        <v>476</v>
      </c>
      <c r="R122" s="182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3"/>
      <c r="BF122" s="183"/>
      <c r="BG122" s="183"/>
      <c r="BH122" s="183"/>
      <c r="BI122" s="183"/>
      <c r="BJ122" s="183"/>
      <c r="BK122" s="183"/>
      <c r="BL122" s="183"/>
      <c r="BM122" s="186"/>
    </row>
    <row r="123" spans="1:65">
      <c r="A123" s="32"/>
      <c r="B123" s="3" t="s">
        <v>84</v>
      </c>
      <c r="C123" s="30"/>
      <c r="D123" s="13">
        <v>0</v>
      </c>
      <c r="E123" s="13">
        <v>0</v>
      </c>
      <c r="F123" s="13">
        <v>0</v>
      </c>
      <c r="G123" s="13">
        <v>3.7785203377633449E-2</v>
      </c>
      <c r="H123" s="13">
        <v>0</v>
      </c>
      <c r="I123" s="13">
        <v>0</v>
      </c>
      <c r="J123" s="13">
        <v>0.31622776601683794</v>
      </c>
      <c r="K123" s="13">
        <v>0</v>
      </c>
      <c r="L123" s="13">
        <v>0</v>
      </c>
      <c r="M123" s="13">
        <v>0.28482002910538406</v>
      </c>
      <c r="N123" s="13">
        <v>0.17217577356312519</v>
      </c>
      <c r="O123" s="13">
        <v>5.3249777017025553E-2</v>
      </c>
      <c r="P123" s="13" t="s">
        <v>476</v>
      </c>
      <c r="Q123" s="13" t="s">
        <v>476</v>
      </c>
      <c r="R123" s="109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225</v>
      </c>
      <c r="C124" s="30"/>
      <c r="D124" s="13">
        <v>-9.2229484386347149E-2</v>
      </c>
      <c r="E124" s="13">
        <v>-9.2229484386347149E-2</v>
      </c>
      <c r="F124" s="13">
        <v>-9.2229484386347149E-2</v>
      </c>
      <c r="G124" s="13">
        <v>0.24061970467199223</v>
      </c>
      <c r="H124" s="13">
        <v>-9.2229484386347149E-2</v>
      </c>
      <c r="I124" s="13">
        <v>0.8155410312273057</v>
      </c>
      <c r="J124" s="13">
        <v>0.8155410312273057</v>
      </c>
      <c r="K124" s="13">
        <v>-9.2229484386347149E-2</v>
      </c>
      <c r="L124" s="13">
        <v>-9.2229484386347149E-2</v>
      </c>
      <c r="M124" s="13">
        <v>1.541757443718228</v>
      </c>
      <c r="N124" s="13">
        <v>0.19462599854756713</v>
      </c>
      <c r="O124" s="13">
        <v>0.39191479060760126</v>
      </c>
      <c r="P124" s="13">
        <v>-0.27378358750907772</v>
      </c>
      <c r="Q124" s="13" t="s">
        <v>476</v>
      </c>
      <c r="R124" s="109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226</v>
      </c>
      <c r="C125" s="51"/>
      <c r="D125" s="49">
        <v>0.51</v>
      </c>
      <c r="E125" s="49">
        <v>7.0000000000000007E-2</v>
      </c>
      <c r="F125" s="49">
        <v>7.0000000000000007E-2</v>
      </c>
      <c r="G125" s="49">
        <v>0.72</v>
      </c>
      <c r="H125" s="49">
        <v>7.0000000000000007E-2</v>
      </c>
      <c r="I125" s="49">
        <v>1.83</v>
      </c>
      <c r="J125" s="49">
        <v>1.83</v>
      </c>
      <c r="K125" s="49">
        <v>7.0000000000000007E-2</v>
      </c>
      <c r="L125" s="49">
        <v>7.0000000000000007E-2</v>
      </c>
      <c r="M125" s="49">
        <v>3.24</v>
      </c>
      <c r="N125" s="49">
        <v>0.63</v>
      </c>
      <c r="O125" s="49">
        <v>1.01</v>
      </c>
      <c r="P125" s="49">
        <v>1.0900000000000001</v>
      </c>
      <c r="Q125" s="49">
        <v>0.81</v>
      </c>
      <c r="R125" s="109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BM126" s="59"/>
    </row>
    <row r="127" spans="1:65" ht="15">
      <c r="B127" s="34" t="s">
        <v>384</v>
      </c>
      <c r="BM127" s="29" t="s">
        <v>65</v>
      </c>
    </row>
    <row r="128" spans="1:65" ht="15">
      <c r="A128" s="26" t="s">
        <v>0</v>
      </c>
      <c r="B128" s="18" t="s">
        <v>114</v>
      </c>
      <c r="C128" s="15" t="s">
        <v>115</v>
      </c>
      <c r="D128" s="16" t="s">
        <v>206</v>
      </c>
      <c r="E128" s="17" t="s">
        <v>206</v>
      </c>
      <c r="F128" s="17" t="s">
        <v>206</v>
      </c>
      <c r="G128" s="17" t="s">
        <v>206</v>
      </c>
      <c r="H128" s="17" t="s">
        <v>206</v>
      </c>
      <c r="I128" s="109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207</v>
      </c>
      <c r="C129" s="8" t="s">
        <v>207</v>
      </c>
      <c r="D129" s="107" t="s">
        <v>211</v>
      </c>
      <c r="E129" s="108" t="s">
        <v>217</v>
      </c>
      <c r="F129" s="108" t="s">
        <v>219</v>
      </c>
      <c r="G129" s="108" t="s">
        <v>220</v>
      </c>
      <c r="H129" s="108" t="s">
        <v>221</v>
      </c>
      <c r="I129" s="10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97</v>
      </c>
      <c r="E130" s="10" t="s">
        <v>97</v>
      </c>
      <c r="F130" s="10" t="s">
        <v>97</v>
      </c>
      <c r="G130" s="10" t="s">
        <v>97</v>
      </c>
      <c r="H130" s="10" t="s">
        <v>97</v>
      </c>
      <c r="I130" s="10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0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109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8">
        <v>1</v>
      </c>
      <c r="C132" s="14">
        <v>1</v>
      </c>
      <c r="D132" s="181">
        <v>120</v>
      </c>
      <c r="E132" s="181">
        <v>109.99999999999999</v>
      </c>
      <c r="F132" s="207">
        <v>100</v>
      </c>
      <c r="G132" s="181">
        <v>100</v>
      </c>
      <c r="H132" s="207">
        <v>120</v>
      </c>
      <c r="I132" s="182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3"/>
      <c r="BF132" s="183"/>
      <c r="BG132" s="183"/>
      <c r="BH132" s="183"/>
      <c r="BI132" s="183"/>
      <c r="BJ132" s="183"/>
      <c r="BK132" s="183"/>
      <c r="BL132" s="183"/>
      <c r="BM132" s="184">
        <v>1</v>
      </c>
    </row>
    <row r="133" spans="1:65">
      <c r="A133" s="32"/>
      <c r="B133" s="19">
        <v>1</v>
      </c>
      <c r="C133" s="8">
        <v>2</v>
      </c>
      <c r="D133" s="185">
        <v>112</v>
      </c>
      <c r="E133" s="185">
        <v>120</v>
      </c>
      <c r="F133" s="211">
        <v>100</v>
      </c>
      <c r="G133" s="185">
        <v>109.99999999999999</v>
      </c>
      <c r="H133" s="211">
        <v>120</v>
      </c>
      <c r="I133" s="182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4" t="e">
        <v>#N/A</v>
      </c>
    </row>
    <row r="134" spans="1:65">
      <c r="A134" s="32"/>
      <c r="B134" s="19">
        <v>1</v>
      </c>
      <c r="C134" s="8">
        <v>3</v>
      </c>
      <c r="D134" s="185">
        <v>112</v>
      </c>
      <c r="E134" s="185">
        <v>100</v>
      </c>
      <c r="F134" s="211">
        <v>100</v>
      </c>
      <c r="G134" s="185">
        <v>100</v>
      </c>
      <c r="H134" s="211">
        <v>120</v>
      </c>
      <c r="I134" s="182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3"/>
      <c r="BF134" s="183"/>
      <c r="BG134" s="183"/>
      <c r="BH134" s="183"/>
      <c r="BI134" s="183"/>
      <c r="BJ134" s="183"/>
      <c r="BK134" s="183"/>
      <c r="BL134" s="183"/>
      <c r="BM134" s="184">
        <v>16</v>
      </c>
    </row>
    <row r="135" spans="1:65">
      <c r="A135" s="32"/>
      <c r="B135" s="19">
        <v>1</v>
      </c>
      <c r="C135" s="8">
        <v>4</v>
      </c>
      <c r="D135" s="185">
        <v>112</v>
      </c>
      <c r="E135" s="185">
        <v>80</v>
      </c>
      <c r="F135" s="211">
        <v>100</v>
      </c>
      <c r="G135" s="185">
        <v>109.99999999999999</v>
      </c>
      <c r="H135" s="211">
        <v>120</v>
      </c>
      <c r="I135" s="182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3"/>
      <c r="BF135" s="183"/>
      <c r="BG135" s="183"/>
      <c r="BH135" s="183"/>
      <c r="BI135" s="183"/>
      <c r="BJ135" s="183"/>
      <c r="BK135" s="183"/>
      <c r="BL135" s="183"/>
      <c r="BM135" s="184">
        <v>107.70112371518348</v>
      </c>
    </row>
    <row r="136" spans="1:65">
      <c r="A136" s="32"/>
      <c r="B136" s="19">
        <v>1</v>
      </c>
      <c r="C136" s="8">
        <v>5</v>
      </c>
      <c r="D136" s="185">
        <v>104</v>
      </c>
      <c r="E136" s="185">
        <v>70.000000000000014</v>
      </c>
      <c r="F136" s="185">
        <v>109.99999999999999</v>
      </c>
      <c r="G136" s="185">
        <v>109.99999999999999</v>
      </c>
      <c r="H136" s="185">
        <v>120</v>
      </c>
      <c r="I136" s="182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3"/>
      <c r="BF136" s="183"/>
      <c r="BG136" s="183"/>
      <c r="BH136" s="183"/>
      <c r="BI136" s="183"/>
      <c r="BJ136" s="183"/>
      <c r="BK136" s="183"/>
      <c r="BL136" s="183"/>
      <c r="BM136" s="184">
        <v>10</v>
      </c>
    </row>
    <row r="137" spans="1:65">
      <c r="A137" s="32"/>
      <c r="B137" s="19">
        <v>1</v>
      </c>
      <c r="C137" s="8">
        <v>6</v>
      </c>
      <c r="D137" s="185">
        <v>112</v>
      </c>
      <c r="E137" s="185">
        <v>130</v>
      </c>
      <c r="F137" s="185">
        <v>100</v>
      </c>
      <c r="G137" s="185">
        <v>89.999999999999986</v>
      </c>
      <c r="H137" s="185">
        <v>120</v>
      </c>
      <c r="I137" s="182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3"/>
      <c r="BF137" s="183"/>
      <c r="BG137" s="183"/>
      <c r="BH137" s="183"/>
      <c r="BI137" s="183"/>
      <c r="BJ137" s="183"/>
      <c r="BK137" s="183"/>
      <c r="BL137" s="183"/>
      <c r="BM137" s="186"/>
    </row>
    <row r="138" spans="1:65">
      <c r="A138" s="32"/>
      <c r="B138" s="20" t="s">
        <v>222</v>
      </c>
      <c r="C138" s="12"/>
      <c r="D138" s="187">
        <v>112</v>
      </c>
      <c r="E138" s="187">
        <v>101.66666666666667</v>
      </c>
      <c r="F138" s="187">
        <v>101.66666666666667</v>
      </c>
      <c r="G138" s="187">
        <v>103.33333333333333</v>
      </c>
      <c r="H138" s="187">
        <v>120</v>
      </c>
      <c r="I138" s="182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3"/>
      <c r="BF138" s="183"/>
      <c r="BG138" s="183"/>
      <c r="BH138" s="183"/>
      <c r="BI138" s="183"/>
      <c r="BJ138" s="183"/>
      <c r="BK138" s="183"/>
      <c r="BL138" s="183"/>
      <c r="BM138" s="186"/>
    </row>
    <row r="139" spans="1:65">
      <c r="A139" s="32"/>
      <c r="B139" s="3" t="s">
        <v>223</v>
      </c>
      <c r="C139" s="30"/>
      <c r="D139" s="188">
        <v>112</v>
      </c>
      <c r="E139" s="188">
        <v>105</v>
      </c>
      <c r="F139" s="188">
        <v>100</v>
      </c>
      <c r="G139" s="188">
        <v>105</v>
      </c>
      <c r="H139" s="188">
        <v>120</v>
      </c>
      <c r="I139" s="182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3"/>
      <c r="BF139" s="183"/>
      <c r="BG139" s="183"/>
      <c r="BH139" s="183"/>
      <c r="BI139" s="183"/>
      <c r="BJ139" s="183"/>
      <c r="BK139" s="183"/>
      <c r="BL139" s="183"/>
      <c r="BM139" s="186"/>
    </row>
    <row r="140" spans="1:65">
      <c r="A140" s="32"/>
      <c r="B140" s="3" t="s">
        <v>224</v>
      </c>
      <c r="C140" s="30"/>
      <c r="D140" s="188">
        <v>5.0596442562694071</v>
      </c>
      <c r="E140" s="188">
        <v>23.166067138525417</v>
      </c>
      <c r="F140" s="188">
        <v>4.0824829046386251</v>
      </c>
      <c r="G140" s="188">
        <v>8.1649658092772572</v>
      </c>
      <c r="H140" s="188">
        <v>0</v>
      </c>
      <c r="I140" s="182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  <c r="BF140" s="183"/>
      <c r="BG140" s="183"/>
      <c r="BH140" s="183"/>
      <c r="BI140" s="183"/>
      <c r="BJ140" s="183"/>
      <c r="BK140" s="183"/>
      <c r="BL140" s="183"/>
      <c r="BM140" s="186"/>
    </row>
    <row r="141" spans="1:65">
      <c r="A141" s="32"/>
      <c r="B141" s="3" t="s">
        <v>84</v>
      </c>
      <c r="C141" s="30"/>
      <c r="D141" s="13">
        <v>4.5175395145262566E-2</v>
      </c>
      <c r="E141" s="13">
        <v>0.22786295546090574</v>
      </c>
      <c r="F141" s="13">
        <v>4.0155569553822539E-2</v>
      </c>
      <c r="G141" s="13">
        <v>7.9015798154296046E-2</v>
      </c>
      <c r="H141" s="13">
        <v>0</v>
      </c>
      <c r="I141" s="109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225</v>
      </c>
      <c r="C142" s="30"/>
      <c r="D142" s="13">
        <v>3.9914869376710849E-2</v>
      </c>
      <c r="E142" s="13">
        <v>-5.6029657262211874E-2</v>
      </c>
      <c r="F142" s="13">
        <v>-5.6029657262211874E-2</v>
      </c>
      <c r="G142" s="13">
        <v>-4.0554733610772886E-2</v>
      </c>
      <c r="H142" s="13">
        <v>0.11419450290361866</v>
      </c>
      <c r="I142" s="109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226</v>
      </c>
      <c r="C143" s="51"/>
      <c r="D143" s="49">
        <v>3.44</v>
      </c>
      <c r="E143" s="49">
        <v>0.67</v>
      </c>
      <c r="F143" s="49">
        <v>0.67</v>
      </c>
      <c r="G143" s="49">
        <v>0</v>
      </c>
      <c r="H143" s="49">
        <v>6.74</v>
      </c>
      <c r="I143" s="109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BM144" s="59"/>
    </row>
    <row r="145" spans="1:65" ht="15">
      <c r="B145" s="34" t="s">
        <v>385</v>
      </c>
      <c r="BM145" s="29" t="s">
        <v>65</v>
      </c>
    </row>
    <row r="146" spans="1:65" ht="15">
      <c r="A146" s="26" t="s">
        <v>51</v>
      </c>
      <c r="B146" s="18" t="s">
        <v>114</v>
      </c>
      <c r="C146" s="15" t="s">
        <v>115</v>
      </c>
      <c r="D146" s="16" t="s">
        <v>206</v>
      </c>
      <c r="E146" s="17" t="s">
        <v>206</v>
      </c>
      <c r="F146" s="17" t="s">
        <v>206</v>
      </c>
      <c r="G146" s="17" t="s">
        <v>206</v>
      </c>
      <c r="H146" s="17" t="s">
        <v>206</v>
      </c>
      <c r="I146" s="17" t="s">
        <v>206</v>
      </c>
      <c r="J146" s="17" t="s">
        <v>206</v>
      </c>
      <c r="K146" s="17" t="s">
        <v>206</v>
      </c>
      <c r="L146" s="17" t="s">
        <v>206</v>
      </c>
      <c r="M146" s="17" t="s">
        <v>206</v>
      </c>
      <c r="N146" s="17" t="s">
        <v>206</v>
      </c>
      <c r="O146" s="17" t="s">
        <v>206</v>
      </c>
      <c r="P146" s="17" t="s">
        <v>206</v>
      </c>
      <c r="Q146" s="17" t="s">
        <v>206</v>
      </c>
      <c r="R146" s="109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207</v>
      </c>
      <c r="C147" s="8" t="s">
        <v>207</v>
      </c>
      <c r="D147" s="107" t="s">
        <v>208</v>
      </c>
      <c r="E147" s="108" t="s">
        <v>209</v>
      </c>
      <c r="F147" s="108" t="s">
        <v>210</v>
      </c>
      <c r="G147" s="108" t="s">
        <v>211</v>
      </c>
      <c r="H147" s="108" t="s">
        <v>212</v>
      </c>
      <c r="I147" s="108" t="s">
        <v>213</v>
      </c>
      <c r="J147" s="108" t="s">
        <v>214</v>
      </c>
      <c r="K147" s="108" t="s">
        <v>215</v>
      </c>
      <c r="L147" s="108" t="s">
        <v>216</v>
      </c>
      <c r="M147" s="108" t="s">
        <v>217</v>
      </c>
      <c r="N147" s="108" t="s">
        <v>218</v>
      </c>
      <c r="O147" s="108" t="s">
        <v>219</v>
      </c>
      <c r="P147" s="108" t="s">
        <v>220</v>
      </c>
      <c r="Q147" s="108" t="s">
        <v>221</v>
      </c>
      <c r="R147" s="109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1</v>
      </c>
    </row>
    <row r="148" spans="1:65">
      <c r="A148" s="32"/>
      <c r="B148" s="19"/>
      <c r="C148" s="8"/>
      <c r="D148" s="9" t="s">
        <v>97</v>
      </c>
      <c r="E148" s="10" t="s">
        <v>97</v>
      </c>
      <c r="F148" s="10" t="s">
        <v>97</v>
      </c>
      <c r="G148" s="10" t="s">
        <v>97</v>
      </c>
      <c r="H148" s="10" t="s">
        <v>97</v>
      </c>
      <c r="I148" s="10" t="s">
        <v>97</v>
      </c>
      <c r="J148" s="10" t="s">
        <v>97</v>
      </c>
      <c r="K148" s="10" t="s">
        <v>97</v>
      </c>
      <c r="L148" s="10" t="s">
        <v>97</v>
      </c>
      <c r="M148" s="10" t="s">
        <v>97</v>
      </c>
      <c r="N148" s="10" t="s">
        <v>97</v>
      </c>
      <c r="O148" s="10" t="s">
        <v>97</v>
      </c>
      <c r="P148" s="10" t="s">
        <v>97</v>
      </c>
      <c r="Q148" s="10" t="s">
        <v>97</v>
      </c>
      <c r="R148" s="109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109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3</v>
      </c>
    </row>
    <row r="150" spans="1:65">
      <c r="A150" s="32"/>
      <c r="B150" s="18">
        <v>1</v>
      </c>
      <c r="C150" s="14">
        <v>1</v>
      </c>
      <c r="D150" s="106">
        <v>26.018999999999998</v>
      </c>
      <c r="E150" s="21">
        <v>25.222000000000001</v>
      </c>
      <c r="F150" s="22">
        <v>25.39</v>
      </c>
      <c r="G150" s="21">
        <v>25.355</v>
      </c>
      <c r="H150" s="22">
        <v>25.361999999999998</v>
      </c>
      <c r="I150" s="21">
        <v>24.718</v>
      </c>
      <c r="J150" s="22">
        <v>25.033000000000001</v>
      </c>
      <c r="K150" s="21">
        <v>24.844000000000001</v>
      </c>
      <c r="L150" s="21">
        <v>25.389900000000001</v>
      </c>
      <c r="M150" s="21">
        <v>25.439</v>
      </c>
      <c r="N150" s="21">
        <v>25.212960299999999</v>
      </c>
      <c r="O150" s="21">
        <v>25.158999999999999</v>
      </c>
      <c r="P150" s="21">
        <v>25.417999999999999</v>
      </c>
      <c r="Q150" s="21">
        <v>24.975999999999999</v>
      </c>
      <c r="R150" s="109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">
        <v>25.18</v>
      </c>
      <c r="E151" s="10">
        <v>25.172999999999998</v>
      </c>
      <c r="F151" s="23">
        <v>25.32</v>
      </c>
      <c r="G151" s="10">
        <v>25.399699999999999</v>
      </c>
      <c r="H151" s="23">
        <v>25.411000000000001</v>
      </c>
      <c r="I151" s="10">
        <v>25.012</v>
      </c>
      <c r="J151" s="23">
        <v>24.977</v>
      </c>
      <c r="K151" s="10">
        <v>24.802</v>
      </c>
      <c r="L151" s="10">
        <v>25.32</v>
      </c>
      <c r="M151" s="10">
        <v>25.271000000000001</v>
      </c>
      <c r="N151" s="10">
        <v>25.262940100000002</v>
      </c>
      <c r="O151" s="10">
        <v>25.138000000000002</v>
      </c>
      <c r="P151" s="10">
        <v>25.361999999999998</v>
      </c>
      <c r="Q151" s="10">
        <v>24.975000000000001</v>
      </c>
      <c r="R151" s="109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">
        <v>25.88</v>
      </c>
      <c r="E152" s="10">
        <v>25.138000000000002</v>
      </c>
      <c r="F152" s="23">
        <v>25.32</v>
      </c>
      <c r="G152" s="10">
        <v>25.325600000000001</v>
      </c>
      <c r="H152" s="23">
        <v>25.341000000000001</v>
      </c>
      <c r="I152" s="10">
        <v>24.885999999999999</v>
      </c>
      <c r="J152" s="23">
        <v>25.061</v>
      </c>
      <c r="K152" s="23">
        <v>24.858000000000001</v>
      </c>
      <c r="L152" s="11">
        <v>25.389900000000001</v>
      </c>
      <c r="M152" s="11">
        <v>25.327000000000002</v>
      </c>
      <c r="N152" s="11">
        <v>25.275676799999999</v>
      </c>
      <c r="O152" s="11">
        <v>25.201000000000001</v>
      </c>
      <c r="P152" s="11">
        <v>25.404</v>
      </c>
      <c r="Q152" s="11">
        <v>24.98</v>
      </c>
      <c r="R152" s="109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">
        <v>25.46</v>
      </c>
      <c r="E153" s="10">
        <v>25.172999999999998</v>
      </c>
      <c r="F153" s="23">
        <v>25.25</v>
      </c>
      <c r="G153" s="10">
        <v>25.299700000000001</v>
      </c>
      <c r="H153" s="23">
        <v>25.417999999999999</v>
      </c>
      <c r="I153" s="10">
        <v>24.585999999999999</v>
      </c>
      <c r="J153" s="23">
        <v>25.158999999999999</v>
      </c>
      <c r="K153" s="23">
        <v>24.872</v>
      </c>
      <c r="L153" s="11">
        <v>25.389900000000001</v>
      </c>
      <c r="M153" s="11">
        <v>25.117000000000001</v>
      </c>
      <c r="N153" s="11">
        <v>25.256512600000001</v>
      </c>
      <c r="O153" s="11">
        <v>25.236000000000001</v>
      </c>
      <c r="P153" s="11">
        <v>25.411000000000001</v>
      </c>
      <c r="Q153" s="11">
        <v>24.956</v>
      </c>
      <c r="R153" s="109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25.23286841757912</v>
      </c>
    </row>
    <row r="154" spans="1:65">
      <c r="A154" s="32"/>
      <c r="B154" s="19">
        <v>1</v>
      </c>
      <c r="C154" s="8">
        <v>5</v>
      </c>
      <c r="D154" s="10">
        <v>25.74</v>
      </c>
      <c r="E154" s="10">
        <v>25.263999999999999</v>
      </c>
      <c r="F154" s="10">
        <v>25.39</v>
      </c>
      <c r="G154" s="10">
        <v>25.3962</v>
      </c>
      <c r="H154" s="10">
        <v>25.488</v>
      </c>
      <c r="I154" s="10">
        <v>24.774000000000001</v>
      </c>
      <c r="J154" s="10">
        <v>25.222000000000001</v>
      </c>
      <c r="K154" s="10">
        <v>24.858000000000001</v>
      </c>
      <c r="L154" s="10">
        <v>25.459900000000001</v>
      </c>
      <c r="M154" s="10">
        <v>25.172999999999998</v>
      </c>
      <c r="N154" s="10">
        <v>25.291314199999999</v>
      </c>
      <c r="O154" s="10">
        <v>25.207999999999998</v>
      </c>
      <c r="P154" s="10">
        <v>25.369</v>
      </c>
      <c r="Q154" s="10">
        <v>24.952999999999999</v>
      </c>
      <c r="R154" s="109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11</v>
      </c>
    </row>
    <row r="155" spans="1:65">
      <c r="A155" s="32"/>
      <c r="B155" s="19">
        <v>1</v>
      </c>
      <c r="C155" s="8">
        <v>6</v>
      </c>
      <c r="D155" s="10">
        <v>25.67</v>
      </c>
      <c r="E155" s="10">
        <v>25.215</v>
      </c>
      <c r="F155" s="10">
        <v>25.39</v>
      </c>
      <c r="G155" s="10">
        <v>25.380800000000001</v>
      </c>
      <c r="H155" s="10">
        <v>25.509</v>
      </c>
      <c r="I155" s="10">
        <v>25.145</v>
      </c>
      <c r="J155" s="10">
        <v>25.298999999999999</v>
      </c>
      <c r="K155" s="10">
        <v>24.864999999999998</v>
      </c>
      <c r="L155" s="10">
        <v>25.459900000000001</v>
      </c>
      <c r="M155" s="10">
        <v>25.327000000000002</v>
      </c>
      <c r="N155" s="10">
        <v>25.442471000000001</v>
      </c>
      <c r="O155" s="10">
        <v>25.187000000000001</v>
      </c>
      <c r="P155" s="10">
        <v>25.431999999999999</v>
      </c>
      <c r="Q155" s="10">
        <v>24.969000000000001</v>
      </c>
      <c r="R155" s="109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222</v>
      </c>
      <c r="C156" s="12"/>
      <c r="D156" s="24">
        <v>25.65816666666667</v>
      </c>
      <c r="E156" s="24">
        <v>25.197500000000002</v>
      </c>
      <c r="F156" s="24">
        <v>25.343333333333334</v>
      </c>
      <c r="G156" s="24">
        <v>25.359499999999997</v>
      </c>
      <c r="H156" s="24">
        <v>25.421499999999998</v>
      </c>
      <c r="I156" s="24">
        <v>24.8535</v>
      </c>
      <c r="J156" s="24">
        <v>25.125166666666669</v>
      </c>
      <c r="K156" s="24">
        <v>24.849833333333336</v>
      </c>
      <c r="L156" s="24">
        <v>25.401583333333335</v>
      </c>
      <c r="M156" s="24">
        <v>25.27566666666667</v>
      </c>
      <c r="N156" s="24">
        <v>25.290312499999999</v>
      </c>
      <c r="O156" s="24">
        <v>25.188166666666664</v>
      </c>
      <c r="P156" s="24">
        <v>25.399333333333331</v>
      </c>
      <c r="Q156" s="24">
        <v>24.968166666666665</v>
      </c>
      <c r="R156" s="109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223</v>
      </c>
      <c r="C157" s="30"/>
      <c r="D157" s="11">
        <v>25.704999999999998</v>
      </c>
      <c r="E157" s="11">
        <v>25.193999999999999</v>
      </c>
      <c r="F157" s="11">
        <v>25.355</v>
      </c>
      <c r="G157" s="11">
        <v>25.367899999999999</v>
      </c>
      <c r="H157" s="11">
        <v>25.4145</v>
      </c>
      <c r="I157" s="11">
        <v>24.83</v>
      </c>
      <c r="J157" s="11">
        <v>25.11</v>
      </c>
      <c r="K157" s="11">
        <v>24.858000000000001</v>
      </c>
      <c r="L157" s="11">
        <v>25.389900000000001</v>
      </c>
      <c r="M157" s="11">
        <v>25.298999999999999</v>
      </c>
      <c r="N157" s="11">
        <v>25.26930845</v>
      </c>
      <c r="O157" s="11">
        <v>25.194000000000003</v>
      </c>
      <c r="P157" s="11">
        <v>25.407499999999999</v>
      </c>
      <c r="Q157" s="11">
        <v>24.972000000000001</v>
      </c>
      <c r="R157" s="109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224</v>
      </c>
      <c r="C158" s="30"/>
      <c r="D158" s="25">
        <v>0.30138375315644717</v>
      </c>
      <c r="E158" s="25">
        <v>4.4876497189508764E-2</v>
      </c>
      <c r="F158" s="25">
        <v>5.7154760664941053E-2</v>
      </c>
      <c r="G158" s="25">
        <v>4.040326719462109E-2</v>
      </c>
      <c r="H158" s="25">
        <v>6.6665583324531111E-2</v>
      </c>
      <c r="I158" s="25">
        <v>0.20366025630937445</v>
      </c>
      <c r="J158" s="25">
        <v>0.12272313012088065</v>
      </c>
      <c r="K158" s="25">
        <v>2.5206480648171898E-2</v>
      </c>
      <c r="L158" s="25">
        <v>5.2663095870511607E-2</v>
      </c>
      <c r="M158" s="25">
        <v>0.11634890058211446</v>
      </c>
      <c r="N158" s="25">
        <v>7.9047404266351998E-2</v>
      </c>
      <c r="O158" s="25">
        <v>3.525573239441563E-2</v>
      </c>
      <c r="P158" s="25">
        <v>2.7883089259740878E-2</v>
      </c>
      <c r="Q158" s="25">
        <v>1.1196725711862201E-2</v>
      </c>
      <c r="R158" s="179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  <c r="AX158" s="180"/>
      <c r="AY158" s="180"/>
      <c r="AZ158" s="180"/>
      <c r="BA158" s="180"/>
      <c r="BB158" s="180"/>
      <c r="BC158" s="180"/>
      <c r="BD158" s="180"/>
      <c r="BE158" s="180"/>
      <c r="BF158" s="180"/>
      <c r="BG158" s="180"/>
      <c r="BH158" s="180"/>
      <c r="BI158" s="180"/>
      <c r="BJ158" s="180"/>
      <c r="BK158" s="180"/>
      <c r="BL158" s="180"/>
      <c r="BM158" s="60"/>
    </row>
    <row r="159" spans="1:65">
      <c r="A159" s="32"/>
      <c r="B159" s="3" t="s">
        <v>84</v>
      </c>
      <c r="C159" s="30"/>
      <c r="D159" s="13">
        <v>1.1746114095828377E-2</v>
      </c>
      <c r="E159" s="13">
        <v>1.7809900660584884E-3</v>
      </c>
      <c r="F159" s="13">
        <v>2.2552187556862178E-3</v>
      </c>
      <c r="G159" s="13">
        <v>1.5932201815738124E-3</v>
      </c>
      <c r="H159" s="13">
        <v>2.6224095086651504E-3</v>
      </c>
      <c r="I159" s="13">
        <v>8.1944296098889272E-3</v>
      </c>
      <c r="J159" s="13">
        <v>4.8844702902487141E-3</v>
      </c>
      <c r="K159" s="13">
        <v>1.0143521008794919E-3</v>
      </c>
      <c r="L159" s="13">
        <v>2.0732209949056303E-3</v>
      </c>
      <c r="M159" s="13">
        <v>4.6031980923199297E-3</v>
      </c>
      <c r="N159" s="13">
        <v>3.125600139039484E-3</v>
      </c>
      <c r="O159" s="13">
        <v>1.3996942636191189E-3</v>
      </c>
      <c r="P159" s="13">
        <v>1.0977882330142871E-3</v>
      </c>
      <c r="Q159" s="13">
        <v>4.4844004212813121E-4</v>
      </c>
      <c r="R159" s="109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225</v>
      </c>
      <c r="C160" s="30"/>
      <c r="D160" s="13">
        <v>1.6854930721679429E-2</v>
      </c>
      <c r="E160" s="13">
        <v>-1.4016804191187004E-3</v>
      </c>
      <c r="F160" s="13">
        <v>4.3778184043974377E-3</v>
      </c>
      <c r="G160" s="13">
        <v>5.0185171311183385E-3</v>
      </c>
      <c r="H160" s="13">
        <v>7.4756297738018951E-3</v>
      </c>
      <c r="I160" s="13">
        <v>-1.5034692501103897E-2</v>
      </c>
      <c r="J160" s="13">
        <v>-4.2683118355826277E-3</v>
      </c>
      <c r="K160" s="13">
        <v>-1.518000561438082E-2</v>
      </c>
      <c r="L160" s="13">
        <v>6.6863153630474237E-3</v>
      </c>
      <c r="M160" s="13">
        <v>1.69613095028609E-3</v>
      </c>
      <c r="N160" s="13">
        <v>2.2765577607046783E-3</v>
      </c>
      <c r="O160" s="13">
        <v>-1.7715683438238594E-3</v>
      </c>
      <c r="P160" s="13">
        <v>6.5971459526272813E-3</v>
      </c>
      <c r="Q160" s="13">
        <v>-1.0490355140442276E-2</v>
      </c>
      <c r="R160" s="109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226</v>
      </c>
      <c r="C161" s="51"/>
      <c r="D161" s="49">
        <v>2.15</v>
      </c>
      <c r="E161" s="49">
        <v>0.49</v>
      </c>
      <c r="F161" s="49">
        <v>0.35</v>
      </c>
      <c r="G161" s="49">
        <v>0.44</v>
      </c>
      <c r="H161" s="49">
        <v>0.79</v>
      </c>
      <c r="I161" s="49">
        <v>2.4700000000000002</v>
      </c>
      <c r="J161" s="49">
        <v>0.91</v>
      </c>
      <c r="K161" s="49">
        <v>2.4900000000000002</v>
      </c>
      <c r="L161" s="49">
        <v>0.68</v>
      </c>
      <c r="M161" s="49">
        <v>0.04</v>
      </c>
      <c r="N161" s="49">
        <v>0.04</v>
      </c>
      <c r="O161" s="49">
        <v>0.54</v>
      </c>
      <c r="P161" s="49">
        <v>0.67</v>
      </c>
      <c r="Q161" s="49">
        <v>1.81</v>
      </c>
      <c r="R161" s="109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BM162" s="59"/>
    </row>
    <row r="163" spans="1:65" ht="19.5">
      <c r="B163" s="34" t="s">
        <v>386</v>
      </c>
      <c r="BM163" s="29" t="s">
        <v>65</v>
      </c>
    </row>
    <row r="164" spans="1:65" ht="19.5">
      <c r="A164" s="26" t="s">
        <v>232</v>
      </c>
      <c r="B164" s="18" t="s">
        <v>114</v>
      </c>
      <c r="C164" s="15" t="s">
        <v>115</v>
      </c>
      <c r="D164" s="16" t="s">
        <v>206</v>
      </c>
      <c r="E164" s="17" t="s">
        <v>206</v>
      </c>
      <c r="F164" s="17" t="s">
        <v>206</v>
      </c>
      <c r="G164" s="17" t="s">
        <v>206</v>
      </c>
      <c r="H164" s="17" t="s">
        <v>206</v>
      </c>
      <c r="I164" s="17" t="s">
        <v>206</v>
      </c>
      <c r="J164" s="17" t="s">
        <v>206</v>
      </c>
      <c r="K164" s="17" t="s">
        <v>206</v>
      </c>
      <c r="L164" s="17" t="s">
        <v>206</v>
      </c>
      <c r="M164" s="17" t="s">
        <v>206</v>
      </c>
      <c r="N164" s="17" t="s">
        <v>206</v>
      </c>
      <c r="O164" s="17" t="s">
        <v>206</v>
      </c>
      <c r="P164" s="17" t="s">
        <v>206</v>
      </c>
      <c r="Q164" s="17" t="s">
        <v>206</v>
      </c>
      <c r="R164" s="109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207</v>
      </c>
      <c r="C165" s="8" t="s">
        <v>207</v>
      </c>
      <c r="D165" s="107" t="s">
        <v>208</v>
      </c>
      <c r="E165" s="108" t="s">
        <v>209</v>
      </c>
      <c r="F165" s="108" t="s">
        <v>210</v>
      </c>
      <c r="G165" s="108" t="s">
        <v>211</v>
      </c>
      <c r="H165" s="108" t="s">
        <v>212</v>
      </c>
      <c r="I165" s="108" t="s">
        <v>213</v>
      </c>
      <c r="J165" s="108" t="s">
        <v>214</v>
      </c>
      <c r="K165" s="108" t="s">
        <v>215</v>
      </c>
      <c r="L165" s="108" t="s">
        <v>216</v>
      </c>
      <c r="M165" s="108" t="s">
        <v>217</v>
      </c>
      <c r="N165" s="108" t="s">
        <v>218</v>
      </c>
      <c r="O165" s="108" t="s">
        <v>219</v>
      </c>
      <c r="P165" s="108" t="s">
        <v>220</v>
      </c>
      <c r="Q165" s="108" t="s">
        <v>221</v>
      </c>
      <c r="R165" s="109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97</v>
      </c>
      <c r="E166" s="10" t="s">
        <v>97</v>
      </c>
      <c r="F166" s="10" t="s">
        <v>97</v>
      </c>
      <c r="G166" s="10" t="s">
        <v>97</v>
      </c>
      <c r="H166" s="10" t="s">
        <v>97</v>
      </c>
      <c r="I166" s="10" t="s">
        <v>97</v>
      </c>
      <c r="J166" s="10" t="s">
        <v>97</v>
      </c>
      <c r="K166" s="10" t="s">
        <v>97</v>
      </c>
      <c r="L166" s="10" t="s">
        <v>97</v>
      </c>
      <c r="M166" s="10" t="s">
        <v>97</v>
      </c>
      <c r="N166" s="10" t="s">
        <v>97</v>
      </c>
      <c r="O166" s="10" t="s">
        <v>97</v>
      </c>
      <c r="P166" s="10" t="s">
        <v>97</v>
      </c>
      <c r="Q166" s="10" t="s">
        <v>97</v>
      </c>
      <c r="R166" s="109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2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109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106">
        <v>37.200000000000003</v>
      </c>
      <c r="E168" s="21">
        <v>36.06</v>
      </c>
      <c r="F168" s="22">
        <v>36.299999999999997</v>
      </c>
      <c r="G168" s="21">
        <v>36.25</v>
      </c>
      <c r="H168" s="22">
        <v>36.26</v>
      </c>
      <c r="I168" s="21">
        <v>35.340000000000003</v>
      </c>
      <c r="J168" s="22">
        <v>35.79</v>
      </c>
      <c r="K168" s="21">
        <v>35.520000000000003</v>
      </c>
      <c r="L168" s="21">
        <v>36.299999999999997</v>
      </c>
      <c r="M168" s="21">
        <v>36.369999999999997</v>
      </c>
      <c r="N168" s="21">
        <v>36.046969302049334</v>
      </c>
      <c r="O168" s="21">
        <v>35.97</v>
      </c>
      <c r="P168" s="21">
        <v>36.340000000000003</v>
      </c>
      <c r="Q168" s="21">
        <v>35.708199999999998</v>
      </c>
      <c r="R168" s="109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>
        <v>1</v>
      </c>
      <c r="C169" s="8">
        <v>2</v>
      </c>
      <c r="D169" s="10">
        <v>36</v>
      </c>
      <c r="E169" s="10">
        <v>35.99</v>
      </c>
      <c r="F169" s="23">
        <v>36.200000000000003</v>
      </c>
      <c r="G169" s="10">
        <v>36.314</v>
      </c>
      <c r="H169" s="23">
        <v>36.33</v>
      </c>
      <c r="I169" s="10">
        <v>35.76</v>
      </c>
      <c r="J169" s="23">
        <v>35.71</v>
      </c>
      <c r="K169" s="10">
        <v>35.46</v>
      </c>
      <c r="L169" s="10">
        <v>36.200000000000003</v>
      </c>
      <c r="M169" s="10">
        <v>36.130000000000003</v>
      </c>
      <c r="N169" s="10">
        <v>36.118425475656757</v>
      </c>
      <c r="O169" s="10">
        <v>35.94</v>
      </c>
      <c r="P169" s="10">
        <v>36.26</v>
      </c>
      <c r="Q169" s="10">
        <v>35.706800000000001</v>
      </c>
      <c r="R169" s="109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e">
        <v>#N/A</v>
      </c>
    </row>
    <row r="170" spans="1:65">
      <c r="A170" s="32"/>
      <c r="B170" s="19">
        <v>1</v>
      </c>
      <c r="C170" s="8">
        <v>3</v>
      </c>
      <c r="D170" s="10">
        <v>37</v>
      </c>
      <c r="E170" s="10">
        <v>35.94</v>
      </c>
      <c r="F170" s="23">
        <v>36.200000000000003</v>
      </c>
      <c r="G170" s="10">
        <v>36.207999999999998</v>
      </c>
      <c r="H170" s="23">
        <v>36.229999999999997</v>
      </c>
      <c r="I170" s="10">
        <v>35.58</v>
      </c>
      <c r="J170" s="23">
        <v>35.83</v>
      </c>
      <c r="K170" s="23">
        <v>35.54</v>
      </c>
      <c r="L170" s="11">
        <v>36.299999999999997</v>
      </c>
      <c r="M170" s="11">
        <v>36.21</v>
      </c>
      <c r="N170" s="11">
        <v>36.136635114331106</v>
      </c>
      <c r="O170" s="11">
        <v>36.03</v>
      </c>
      <c r="P170" s="11">
        <v>36.32</v>
      </c>
      <c r="Q170" s="11">
        <v>35.713900000000002</v>
      </c>
      <c r="R170" s="109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16</v>
      </c>
    </row>
    <row r="171" spans="1:65">
      <c r="A171" s="32"/>
      <c r="B171" s="19">
        <v>1</v>
      </c>
      <c r="C171" s="8">
        <v>4</v>
      </c>
      <c r="D171" s="10">
        <v>36.4</v>
      </c>
      <c r="E171" s="10">
        <v>35.99</v>
      </c>
      <c r="F171" s="23">
        <v>36.1</v>
      </c>
      <c r="G171" s="10">
        <v>36.170999999999999</v>
      </c>
      <c r="H171" s="23">
        <v>36.340000000000003</v>
      </c>
      <c r="I171" s="10">
        <v>35.15</v>
      </c>
      <c r="J171" s="23">
        <v>35.97</v>
      </c>
      <c r="K171" s="23">
        <v>35.56</v>
      </c>
      <c r="L171" s="11">
        <v>36.299999999999997</v>
      </c>
      <c r="M171" s="11">
        <v>35.909999999999997</v>
      </c>
      <c r="N171" s="11">
        <v>36.109236122224154</v>
      </c>
      <c r="O171" s="11">
        <v>36.08</v>
      </c>
      <c r="P171" s="11">
        <v>36.33</v>
      </c>
      <c r="Q171" s="11">
        <v>35.679600000000001</v>
      </c>
      <c r="R171" s="109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36.075431976612876</v>
      </c>
    </row>
    <row r="172" spans="1:65">
      <c r="A172" s="32"/>
      <c r="B172" s="19">
        <v>1</v>
      </c>
      <c r="C172" s="8">
        <v>5</v>
      </c>
      <c r="D172" s="10">
        <v>36.799999999999997</v>
      </c>
      <c r="E172" s="10">
        <v>36.119999999999997</v>
      </c>
      <c r="F172" s="10">
        <v>36.299999999999997</v>
      </c>
      <c r="G172" s="10">
        <v>36.308999999999997</v>
      </c>
      <c r="H172" s="10">
        <v>36.44</v>
      </c>
      <c r="I172" s="10">
        <v>35.42</v>
      </c>
      <c r="J172" s="10">
        <v>36.06</v>
      </c>
      <c r="K172" s="10">
        <v>35.54</v>
      </c>
      <c r="L172" s="10">
        <v>36.4</v>
      </c>
      <c r="M172" s="10">
        <v>35.99</v>
      </c>
      <c r="N172" s="10">
        <v>36.158991896275367</v>
      </c>
      <c r="O172" s="10">
        <v>36.04</v>
      </c>
      <c r="P172" s="10">
        <v>36.270000000000003</v>
      </c>
      <c r="Q172" s="10">
        <v>35.6753</v>
      </c>
      <c r="R172" s="109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12</v>
      </c>
    </row>
    <row r="173" spans="1:65">
      <c r="A173" s="32"/>
      <c r="B173" s="19">
        <v>1</v>
      </c>
      <c r="C173" s="8">
        <v>6</v>
      </c>
      <c r="D173" s="10">
        <v>36.700000000000003</v>
      </c>
      <c r="E173" s="10">
        <v>36.049999999999997</v>
      </c>
      <c r="F173" s="10">
        <v>36.299999999999997</v>
      </c>
      <c r="G173" s="10">
        <v>36.286999999999999</v>
      </c>
      <c r="H173" s="10">
        <v>36.47</v>
      </c>
      <c r="I173" s="10">
        <v>35.950000000000003</v>
      </c>
      <c r="J173" s="10">
        <v>36.17</v>
      </c>
      <c r="K173" s="10">
        <v>35.549999999999997</v>
      </c>
      <c r="L173" s="10">
        <v>36.4</v>
      </c>
      <c r="M173" s="10">
        <v>36.21</v>
      </c>
      <c r="N173" s="10">
        <v>36.375100824944731</v>
      </c>
      <c r="O173" s="10">
        <v>36.01</v>
      </c>
      <c r="P173" s="10">
        <v>36.36</v>
      </c>
      <c r="Q173" s="10">
        <v>35.6982</v>
      </c>
      <c r="R173" s="109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9"/>
    </row>
    <row r="174" spans="1:65">
      <c r="A174" s="32"/>
      <c r="B174" s="20" t="s">
        <v>222</v>
      </c>
      <c r="C174" s="12"/>
      <c r="D174" s="24">
        <v>36.68333333333333</v>
      </c>
      <c r="E174" s="24">
        <v>36.025000000000006</v>
      </c>
      <c r="F174" s="24">
        <v>36.233333333333341</v>
      </c>
      <c r="G174" s="24">
        <v>36.256499999999996</v>
      </c>
      <c r="H174" s="24">
        <v>36.344999999999999</v>
      </c>
      <c r="I174" s="24">
        <v>35.533333333333331</v>
      </c>
      <c r="J174" s="24">
        <v>35.921666666666674</v>
      </c>
      <c r="K174" s="24">
        <v>35.528333333333336</v>
      </c>
      <c r="L174" s="24">
        <v>36.31666666666667</v>
      </c>
      <c r="M174" s="24">
        <v>36.13666666666667</v>
      </c>
      <c r="N174" s="24">
        <v>36.15755978924691</v>
      </c>
      <c r="O174" s="24">
        <v>36.011666666666663</v>
      </c>
      <c r="P174" s="24">
        <v>36.313333333333333</v>
      </c>
      <c r="Q174" s="24">
        <v>35.696999999999996</v>
      </c>
      <c r="R174" s="109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9"/>
    </row>
    <row r="175" spans="1:65">
      <c r="A175" s="32"/>
      <c r="B175" s="3" t="s">
        <v>223</v>
      </c>
      <c r="C175" s="30"/>
      <c r="D175" s="11">
        <v>36.75</v>
      </c>
      <c r="E175" s="11">
        <v>36.019999999999996</v>
      </c>
      <c r="F175" s="11">
        <v>36.25</v>
      </c>
      <c r="G175" s="11">
        <v>36.268500000000003</v>
      </c>
      <c r="H175" s="11">
        <v>36.335000000000001</v>
      </c>
      <c r="I175" s="11">
        <v>35.5</v>
      </c>
      <c r="J175" s="11">
        <v>35.9</v>
      </c>
      <c r="K175" s="11">
        <v>35.54</v>
      </c>
      <c r="L175" s="11">
        <v>36.299999999999997</v>
      </c>
      <c r="M175" s="11">
        <v>36.17</v>
      </c>
      <c r="N175" s="11">
        <v>36.127530294993932</v>
      </c>
      <c r="O175" s="11">
        <v>36.019999999999996</v>
      </c>
      <c r="P175" s="11">
        <v>36.325000000000003</v>
      </c>
      <c r="Q175" s="11">
        <v>35.702500000000001</v>
      </c>
      <c r="R175" s="109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9"/>
    </row>
    <row r="176" spans="1:65">
      <c r="A176" s="32"/>
      <c r="B176" s="3" t="s">
        <v>224</v>
      </c>
      <c r="C176" s="30"/>
      <c r="D176" s="25">
        <v>0.43089055068157073</v>
      </c>
      <c r="E176" s="25">
        <v>6.410928169929786E-2</v>
      </c>
      <c r="F176" s="25">
        <v>8.1649658092770291E-2</v>
      </c>
      <c r="G176" s="25">
        <v>5.7788407141917221E-2</v>
      </c>
      <c r="H176" s="25">
        <v>9.523654760647339E-2</v>
      </c>
      <c r="I176" s="25">
        <v>0.29131884021921206</v>
      </c>
      <c r="J176" s="25">
        <v>0.17531875731554503</v>
      </c>
      <c r="K176" s="25">
        <v>3.6009258068816538E-2</v>
      </c>
      <c r="L176" s="25">
        <v>7.5277265270906973E-2</v>
      </c>
      <c r="M176" s="25">
        <v>0.16621271511730584</v>
      </c>
      <c r="N176" s="25">
        <v>0.11301408966730614</v>
      </c>
      <c r="O176" s="25">
        <v>5.0365331992023088E-2</v>
      </c>
      <c r="P176" s="25">
        <v>3.9832984656772458E-2</v>
      </c>
      <c r="Q176" s="25">
        <v>1.6013619203665584E-2</v>
      </c>
      <c r="R176" s="179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  <c r="AX176" s="180"/>
      <c r="AY176" s="180"/>
      <c r="AZ176" s="180"/>
      <c r="BA176" s="180"/>
      <c r="BB176" s="180"/>
      <c r="BC176" s="180"/>
      <c r="BD176" s="180"/>
      <c r="BE176" s="180"/>
      <c r="BF176" s="180"/>
      <c r="BG176" s="180"/>
      <c r="BH176" s="180"/>
      <c r="BI176" s="180"/>
      <c r="BJ176" s="180"/>
      <c r="BK176" s="180"/>
      <c r="BL176" s="180"/>
      <c r="BM176" s="60"/>
    </row>
    <row r="177" spans="1:65">
      <c r="A177" s="32"/>
      <c r="B177" s="3" t="s">
        <v>84</v>
      </c>
      <c r="C177" s="30"/>
      <c r="D177" s="13">
        <v>1.1746221281642093E-2</v>
      </c>
      <c r="E177" s="13">
        <v>1.779577562784118E-3</v>
      </c>
      <c r="F177" s="13">
        <v>2.2534404257434299E-3</v>
      </c>
      <c r="G177" s="13">
        <v>1.5938771569764657E-3</v>
      </c>
      <c r="H177" s="13">
        <v>2.6203479875216229E-3</v>
      </c>
      <c r="I177" s="13">
        <v>8.1984664226795144E-3</v>
      </c>
      <c r="J177" s="13">
        <v>4.88058527301661E-3</v>
      </c>
      <c r="K177" s="13">
        <v>1.0135363719702547E-3</v>
      </c>
      <c r="L177" s="13">
        <v>2.0728021644123074E-3</v>
      </c>
      <c r="M177" s="13">
        <v>4.5995585771784657E-3</v>
      </c>
      <c r="N177" s="13">
        <v>3.1256005749844876E-3</v>
      </c>
      <c r="O177" s="13">
        <v>1.3985837550429888E-3</v>
      </c>
      <c r="P177" s="13">
        <v>1.0969244902727866E-3</v>
      </c>
      <c r="Q177" s="13">
        <v>4.485984593569652E-4</v>
      </c>
      <c r="R177" s="109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225</v>
      </c>
      <c r="C178" s="30"/>
      <c r="D178" s="13">
        <v>1.6850840680564749E-2</v>
      </c>
      <c r="E178" s="13">
        <v>-1.3979590499585415E-3</v>
      </c>
      <c r="F178" s="13">
        <v>4.3769775736248739E-3</v>
      </c>
      <c r="G178" s="13">
        <v>5.0191505261669711E-3</v>
      </c>
      <c r="H178" s="13">
        <v>7.4723436038652835E-3</v>
      </c>
      <c r="I178" s="13">
        <v>-1.5026809481615611E-2</v>
      </c>
      <c r="J178" s="13">
        <v>-4.262327615255912E-3</v>
      </c>
      <c r="K178" s="13">
        <v>-1.5165407960581412E-2</v>
      </c>
      <c r="L178" s="13">
        <v>6.6869522230581513E-3</v>
      </c>
      <c r="M178" s="13">
        <v>1.6974069802819791E-3</v>
      </c>
      <c r="N178" s="13">
        <v>2.2765579823764703E-3</v>
      </c>
      <c r="O178" s="13">
        <v>-1.767554993868159E-3</v>
      </c>
      <c r="P178" s="13">
        <v>6.5945532370805804E-3</v>
      </c>
      <c r="Q178" s="13">
        <v>-1.0490019270128492E-2</v>
      </c>
      <c r="R178" s="109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226</v>
      </c>
      <c r="C179" s="51"/>
      <c r="D179" s="49">
        <v>2.15</v>
      </c>
      <c r="E179" s="49">
        <v>0.49</v>
      </c>
      <c r="F179" s="49">
        <v>0.35</v>
      </c>
      <c r="G179" s="49">
        <v>0.44</v>
      </c>
      <c r="H179" s="49">
        <v>0.79</v>
      </c>
      <c r="I179" s="49">
        <v>2.4700000000000002</v>
      </c>
      <c r="J179" s="49">
        <v>0.91</v>
      </c>
      <c r="K179" s="49">
        <v>2.4900000000000002</v>
      </c>
      <c r="L179" s="49">
        <v>0.68</v>
      </c>
      <c r="M179" s="49">
        <v>0.04</v>
      </c>
      <c r="N179" s="49">
        <v>0.04</v>
      </c>
      <c r="O179" s="49">
        <v>0.54</v>
      </c>
      <c r="P179" s="49">
        <v>0.67</v>
      </c>
      <c r="Q179" s="49">
        <v>1.81</v>
      </c>
      <c r="R179" s="109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BM180" s="59"/>
    </row>
    <row r="181" spans="1:65" ht="19.5">
      <c r="B181" s="34" t="s">
        <v>387</v>
      </c>
      <c r="BM181" s="29" t="s">
        <v>65</v>
      </c>
    </row>
    <row r="182" spans="1:65" ht="19.5">
      <c r="A182" s="26" t="s">
        <v>233</v>
      </c>
      <c r="B182" s="18" t="s">
        <v>114</v>
      </c>
      <c r="C182" s="15" t="s">
        <v>115</v>
      </c>
      <c r="D182" s="16" t="s">
        <v>206</v>
      </c>
      <c r="E182" s="17" t="s">
        <v>206</v>
      </c>
      <c r="F182" s="17" t="s">
        <v>206</v>
      </c>
      <c r="G182" s="17" t="s">
        <v>206</v>
      </c>
      <c r="H182" s="17" t="s">
        <v>206</v>
      </c>
      <c r="I182" s="17" t="s">
        <v>206</v>
      </c>
      <c r="J182" s="17" t="s">
        <v>206</v>
      </c>
      <c r="K182" s="17" t="s">
        <v>206</v>
      </c>
      <c r="L182" s="17" t="s">
        <v>206</v>
      </c>
      <c r="M182" s="17" t="s">
        <v>206</v>
      </c>
      <c r="N182" s="17" t="s">
        <v>206</v>
      </c>
      <c r="O182" s="17" t="s">
        <v>206</v>
      </c>
      <c r="P182" s="17" t="s">
        <v>206</v>
      </c>
      <c r="Q182" s="17" t="s">
        <v>206</v>
      </c>
      <c r="R182" s="109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207</v>
      </c>
      <c r="C183" s="8" t="s">
        <v>207</v>
      </c>
      <c r="D183" s="107" t="s">
        <v>208</v>
      </c>
      <c r="E183" s="108" t="s">
        <v>209</v>
      </c>
      <c r="F183" s="108" t="s">
        <v>210</v>
      </c>
      <c r="G183" s="108" t="s">
        <v>211</v>
      </c>
      <c r="H183" s="108" t="s">
        <v>212</v>
      </c>
      <c r="I183" s="108" t="s">
        <v>213</v>
      </c>
      <c r="J183" s="108" t="s">
        <v>214</v>
      </c>
      <c r="K183" s="108" t="s">
        <v>215</v>
      </c>
      <c r="L183" s="108" t="s">
        <v>216</v>
      </c>
      <c r="M183" s="108" t="s">
        <v>217</v>
      </c>
      <c r="N183" s="108" t="s">
        <v>218</v>
      </c>
      <c r="O183" s="108" t="s">
        <v>219</v>
      </c>
      <c r="P183" s="108" t="s">
        <v>220</v>
      </c>
      <c r="Q183" s="108" t="s">
        <v>221</v>
      </c>
      <c r="R183" s="109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97</v>
      </c>
      <c r="E184" s="10" t="s">
        <v>97</v>
      </c>
      <c r="F184" s="10" t="s">
        <v>97</v>
      </c>
      <c r="G184" s="10" t="s">
        <v>97</v>
      </c>
      <c r="H184" s="10" t="s">
        <v>97</v>
      </c>
      <c r="I184" s="10" t="s">
        <v>97</v>
      </c>
      <c r="J184" s="10" t="s">
        <v>97</v>
      </c>
      <c r="K184" s="10" t="s">
        <v>97</v>
      </c>
      <c r="L184" s="10" t="s">
        <v>97</v>
      </c>
      <c r="M184" s="10" t="s">
        <v>97</v>
      </c>
      <c r="N184" s="10" t="s">
        <v>97</v>
      </c>
      <c r="O184" s="10" t="s">
        <v>97</v>
      </c>
      <c r="P184" s="10" t="s">
        <v>97</v>
      </c>
      <c r="Q184" s="10" t="s">
        <v>97</v>
      </c>
      <c r="R184" s="109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3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109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189">
        <v>0.86</v>
      </c>
      <c r="E186" s="189">
        <v>0.86599999999999988</v>
      </c>
      <c r="F186" s="190">
        <v>0.86</v>
      </c>
      <c r="G186" s="189">
        <v>0.86599999999999988</v>
      </c>
      <c r="H186" s="190">
        <v>0.86</v>
      </c>
      <c r="I186" s="189">
        <v>0.83</v>
      </c>
      <c r="J186" s="190">
        <v>0.86</v>
      </c>
      <c r="K186" s="189">
        <v>0.88</v>
      </c>
      <c r="L186" s="189">
        <v>0.85000000000000009</v>
      </c>
      <c r="M186" s="189">
        <v>0.81000000000000016</v>
      </c>
      <c r="N186" s="189">
        <v>0.84443999999999997</v>
      </c>
      <c r="O186" s="189">
        <v>0.81999999999999984</v>
      </c>
      <c r="P186" s="189">
        <v>0.86999999999999988</v>
      </c>
      <c r="Q186" s="189">
        <v>0.84399999999999997</v>
      </c>
      <c r="R186" s="179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  <c r="AX186" s="180"/>
      <c r="AY186" s="180"/>
      <c r="AZ186" s="180"/>
      <c r="BA186" s="180"/>
      <c r="BB186" s="180"/>
      <c r="BC186" s="180"/>
      <c r="BD186" s="180"/>
      <c r="BE186" s="180"/>
      <c r="BF186" s="180"/>
      <c r="BG186" s="180"/>
      <c r="BH186" s="180"/>
      <c r="BI186" s="180"/>
      <c r="BJ186" s="180"/>
      <c r="BK186" s="180"/>
      <c r="BL186" s="180"/>
      <c r="BM186" s="191">
        <v>1</v>
      </c>
    </row>
    <row r="187" spans="1:65">
      <c r="A187" s="32"/>
      <c r="B187" s="19">
        <v>1</v>
      </c>
      <c r="C187" s="8">
        <v>2</v>
      </c>
      <c r="D187" s="192">
        <v>0.84</v>
      </c>
      <c r="E187" s="192">
        <v>0.86599999999999988</v>
      </c>
      <c r="F187" s="193">
        <v>0.86999999999999988</v>
      </c>
      <c r="G187" s="192">
        <v>0.872</v>
      </c>
      <c r="H187" s="193">
        <v>0.86999999999999988</v>
      </c>
      <c r="I187" s="192">
        <v>0.83</v>
      </c>
      <c r="J187" s="193">
        <v>0.85000000000000009</v>
      </c>
      <c r="K187" s="192">
        <v>0.86999999999999988</v>
      </c>
      <c r="L187" s="192">
        <v>0.85000000000000009</v>
      </c>
      <c r="M187" s="192">
        <v>0.81999999999999984</v>
      </c>
      <c r="N187" s="213">
        <v>0.86023000000000005</v>
      </c>
      <c r="O187" s="192">
        <v>0.84</v>
      </c>
      <c r="P187" s="192">
        <v>0.86999999999999988</v>
      </c>
      <c r="Q187" s="192">
        <v>0.83800000000000008</v>
      </c>
      <c r="R187" s="179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  <c r="AX187" s="180"/>
      <c r="AY187" s="180"/>
      <c r="AZ187" s="180"/>
      <c r="BA187" s="180"/>
      <c r="BB187" s="180"/>
      <c r="BC187" s="180"/>
      <c r="BD187" s="180"/>
      <c r="BE187" s="180"/>
      <c r="BF187" s="180"/>
      <c r="BG187" s="180"/>
      <c r="BH187" s="180"/>
      <c r="BI187" s="180"/>
      <c r="BJ187" s="180"/>
      <c r="BK187" s="180"/>
      <c r="BL187" s="180"/>
      <c r="BM187" s="191" t="e">
        <v>#N/A</v>
      </c>
    </row>
    <row r="188" spans="1:65">
      <c r="A188" s="32"/>
      <c r="B188" s="19">
        <v>1</v>
      </c>
      <c r="C188" s="8">
        <v>3</v>
      </c>
      <c r="D188" s="192">
        <v>0.86</v>
      </c>
      <c r="E188" s="192">
        <v>0.86899999999999999</v>
      </c>
      <c r="F188" s="193">
        <v>0.86</v>
      </c>
      <c r="G188" s="192">
        <v>0.8670000000000001</v>
      </c>
      <c r="H188" s="193">
        <v>0.86</v>
      </c>
      <c r="I188" s="192">
        <v>0.83</v>
      </c>
      <c r="J188" s="193">
        <v>0.85000000000000009</v>
      </c>
      <c r="K188" s="193">
        <v>0.88</v>
      </c>
      <c r="L188" s="25">
        <v>0.86</v>
      </c>
      <c r="M188" s="25">
        <v>0.81000000000000016</v>
      </c>
      <c r="N188" s="25">
        <v>0.85168999999999995</v>
      </c>
      <c r="O188" s="25">
        <v>0.83</v>
      </c>
      <c r="P188" s="25">
        <v>0.88</v>
      </c>
      <c r="Q188" s="25">
        <v>0.84200000000000008</v>
      </c>
      <c r="R188" s="179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  <c r="AX188" s="180"/>
      <c r="AY188" s="180"/>
      <c r="AZ188" s="180"/>
      <c r="BA188" s="180"/>
      <c r="BB188" s="180"/>
      <c r="BC188" s="180"/>
      <c r="BD188" s="180"/>
      <c r="BE188" s="180"/>
      <c r="BF188" s="180"/>
      <c r="BG188" s="180"/>
      <c r="BH188" s="180"/>
      <c r="BI188" s="180"/>
      <c r="BJ188" s="180"/>
      <c r="BK188" s="180"/>
      <c r="BL188" s="180"/>
      <c r="BM188" s="191">
        <v>16</v>
      </c>
    </row>
    <row r="189" spans="1:65">
      <c r="A189" s="32"/>
      <c r="B189" s="19">
        <v>1</v>
      </c>
      <c r="C189" s="8">
        <v>4</v>
      </c>
      <c r="D189" s="192">
        <v>0.85000000000000009</v>
      </c>
      <c r="E189" s="192">
        <v>0.86899999999999999</v>
      </c>
      <c r="F189" s="193">
        <v>0.86</v>
      </c>
      <c r="G189" s="192">
        <v>0.86399999999999999</v>
      </c>
      <c r="H189" s="193">
        <v>0.86</v>
      </c>
      <c r="I189" s="192">
        <v>0.83</v>
      </c>
      <c r="J189" s="193">
        <v>0.86</v>
      </c>
      <c r="K189" s="193">
        <v>0.88</v>
      </c>
      <c r="L189" s="25">
        <v>0.86</v>
      </c>
      <c r="M189" s="25">
        <v>0.83</v>
      </c>
      <c r="N189" s="25">
        <v>0.84066999999999992</v>
      </c>
      <c r="O189" s="25">
        <v>0.83</v>
      </c>
      <c r="P189" s="25">
        <v>0.86999999999999988</v>
      </c>
      <c r="Q189" s="25">
        <v>0.83400000000000007</v>
      </c>
      <c r="R189" s="179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  <c r="AX189" s="180"/>
      <c r="AY189" s="180"/>
      <c r="AZ189" s="180"/>
      <c r="BA189" s="180"/>
      <c r="BB189" s="180"/>
      <c r="BC189" s="180"/>
      <c r="BD189" s="180"/>
      <c r="BE189" s="180"/>
      <c r="BF189" s="180"/>
      <c r="BG189" s="180"/>
      <c r="BH189" s="180"/>
      <c r="BI189" s="180"/>
      <c r="BJ189" s="180"/>
      <c r="BK189" s="180"/>
      <c r="BL189" s="180"/>
      <c r="BM189" s="191">
        <v>0.85247461904761923</v>
      </c>
    </row>
    <row r="190" spans="1:65">
      <c r="A190" s="32"/>
      <c r="B190" s="19">
        <v>1</v>
      </c>
      <c r="C190" s="8">
        <v>5</v>
      </c>
      <c r="D190" s="192">
        <v>0.85000000000000009</v>
      </c>
      <c r="E190" s="192">
        <v>0.86799999999999999</v>
      </c>
      <c r="F190" s="192">
        <v>0.85000000000000009</v>
      </c>
      <c r="G190" s="192">
        <v>0.86499999999999999</v>
      </c>
      <c r="H190" s="192">
        <v>0.85000000000000009</v>
      </c>
      <c r="I190" s="192">
        <v>0.83</v>
      </c>
      <c r="J190" s="192">
        <v>0.86</v>
      </c>
      <c r="K190" s="192">
        <v>0.86999999999999988</v>
      </c>
      <c r="L190" s="192">
        <v>0.86</v>
      </c>
      <c r="M190" s="192">
        <v>0.81999999999999984</v>
      </c>
      <c r="N190" s="192">
        <v>0.84477000000000002</v>
      </c>
      <c r="O190" s="192">
        <v>0.84</v>
      </c>
      <c r="P190" s="192">
        <v>0.88</v>
      </c>
      <c r="Q190" s="192">
        <v>0.83599999999999997</v>
      </c>
      <c r="R190" s="179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  <c r="AX190" s="180"/>
      <c r="AY190" s="180"/>
      <c r="AZ190" s="180"/>
      <c r="BA190" s="180"/>
      <c r="BB190" s="180"/>
      <c r="BC190" s="180"/>
      <c r="BD190" s="180"/>
      <c r="BE190" s="180"/>
      <c r="BF190" s="180"/>
      <c r="BG190" s="180"/>
      <c r="BH190" s="180"/>
      <c r="BI190" s="180"/>
      <c r="BJ190" s="180"/>
      <c r="BK190" s="180"/>
      <c r="BL190" s="180"/>
      <c r="BM190" s="191">
        <v>13</v>
      </c>
    </row>
    <row r="191" spans="1:65">
      <c r="A191" s="32"/>
      <c r="B191" s="19">
        <v>1</v>
      </c>
      <c r="C191" s="8">
        <v>6</v>
      </c>
      <c r="D191" s="192">
        <v>0.86</v>
      </c>
      <c r="E191" s="192">
        <v>0.8670000000000001</v>
      </c>
      <c r="F191" s="192">
        <v>0.88</v>
      </c>
      <c r="G191" s="192">
        <v>0.86799999999999999</v>
      </c>
      <c r="H191" s="192">
        <v>0.84</v>
      </c>
      <c r="I191" s="192">
        <v>0.84</v>
      </c>
      <c r="J191" s="192">
        <v>0.85000000000000009</v>
      </c>
      <c r="K191" s="192">
        <v>0.86999999999999988</v>
      </c>
      <c r="L191" s="192">
        <v>0.85000000000000009</v>
      </c>
      <c r="M191" s="192">
        <v>0.81999999999999984</v>
      </c>
      <c r="N191" s="192">
        <v>0.84331999999999996</v>
      </c>
      <c r="O191" s="192">
        <v>0.84</v>
      </c>
      <c r="P191" s="192">
        <v>0.88</v>
      </c>
      <c r="Q191" s="192">
        <v>0.83699999999999986</v>
      </c>
      <c r="R191" s="179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  <c r="AX191" s="180"/>
      <c r="AY191" s="180"/>
      <c r="AZ191" s="180"/>
      <c r="BA191" s="180"/>
      <c r="BB191" s="180"/>
      <c r="BC191" s="180"/>
      <c r="BD191" s="180"/>
      <c r="BE191" s="180"/>
      <c r="BF191" s="180"/>
      <c r="BG191" s="180"/>
      <c r="BH191" s="180"/>
      <c r="BI191" s="180"/>
      <c r="BJ191" s="180"/>
      <c r="BK191" s="180"/>
      <c r="BL191" s="180"/>
      <c r="BM191" s="60"/>
    </row>
    <row r="192" spans="1:65">
      <c r="A192" s="32"/>
      <c r="B192" s="20" t="s">
        <v>222</v>
      </c>
      <c r="C192" s="12"/>
      <c r="D192" s="194">
        <v>0.85333333333333339</v>
      </c>
      <c r="E192" s="194">
        <v>0.86750000000000005</v>
      </c>
      <c r="F192" s="194">
        <v>0.86333333333333329</v>
      </c>
      <c r="G192" s="194">
        <v>0.86699999999999999</v>
      </c>
      <c r="H192" s="194">
        <v>0.85666666666666658</v>
      </c>
      <c r="I192" s="194">
        <v>0.83166666666666655</v>
      </c>
      <c r="J192" s="194">
        <v>0.85500000000000009</v>
      </c>
      <c r="K192" s="194">
        <v>0.875</v>
      </c>
      <c r="L192" s="194">
        <v>0.85500000000000009</v>
      </c>
      <c r="M192" s="194">
        <v>0.81833333333333336</v>
      </c>
      <c r="N192" s="194">
        <v>0.84751999999999994</v>
      </c>
      <c r="O192" s="194">
        <v>0.83333333333333337</v>
      </c>
      <c r="P192" s="194">
        <v>0.87499999999999989</v>
      </c>
      <c r="Q192" s="194">
        <v>0.83849999999999991</v>
      </c>
      <c r="R192" s="179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  <c r="AX192" s="180"/>
      <c r="AY192" s="180"/>
      <c r="AZ192" s="180"/>
      <c r="BA192" s="180"/>
      <c r="BB192" s="180"/>
      <c r="BC192" s="180"/>
      <c r="BD192" s="180"/>
      <c r="BE192" s="180"/>
      <c r="BF192" s="180"/>
      <c r="BG192" s="180"/>
      <c r="BH192" s="180"/>
      <c r="BI192" s="180"/>
      <c r="BJ192" s="180"/>
      <c r="BK192" s="180"/>
      <c r="BL192" s="180"/>
      <c r="BM192" s="60"/>
    </row>
    <row r="193" spans="1:65">
      <c r="A193" s="32"/>
      <c r="B193" s="3" t="s">
        <v>223</v>
      </c>
      <c r="C193" s="30"/>
      <c r="D193" s="25">
        <v>0.85499999999999998</v>
      </c>
      <c r="E193" s="25">
        <v>0.86750000000000005</v>
      </c>
      <c r="F193" s="25">
        <v>0.86</v>
      </c>
      <c r="G193" s="25">
        <v>0.86650000000000005</v>
      </c>
      <c r="H193" s="25">
        <v>0.86</v>
      </c>
      <c r="I193" s="25">
        <v>0.83</v>
      </c>
      <c r="J193" s="25">
        <v>0.85499999999999998</v>
      </c>
      <c r="K193" s="25">
        <v>0.875</v>
      </c>
      <c r="L193" s="25">
        <v>0.85499999999999998</v>
      </c>
      <c r="M193" s="25">
        <v>0.81999999999999984</v>
      </c>
      <c r="N193" s="25">
        <v>0.84460500000000005</v>
      </c>
      <c r="O193" s="25">
        <v>0.83499999999999996</v>
      </c>
      <c r="P193" s="25">
        <v>0.875</v>
      </c>
      <c r="Q193" s="25">
        <v>0.83749999999999991</v>
      </c>
      <c r="R193" s="179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0"/>
      <c r="AZ193" s="180"/>
      <c r="BA193" s="180"/>
      <c r="BB193" s="180"/>
      <c r="BC193" s="180"/>
      <c r="BD193" s="180"/>
      <c r="BE193" s="180"/>
      <c r="BF193" s="180"/>
      <c r="BG193" s="180"/>
      <c r="BH193" s="180"/>
      <c r="BI193" s="180"/>
      <c r="BJ193" s="180"/>
      <c r="BK193" s="180"/>
      <c r="BL193" s="180"/>
      <c r="BM193" s="60"/>
    </row>
    <row r="194" spans="1:65">
      <c r="A194" s="32"/>
      <c r="B194" s="3" t="s">
        <v>224</v>
      </c>
      <c r="C194" s="30"/>
      <c r="D194" s="25">
        <v>8.1649658092772491E-3</v>
      </c>
      <c r="E194" s="25">
        <v>1.3784048752090638E-3</v>
      </c>
      <c r="F194" s="25">
        <v>1.0327955589886412E-2</v>
      </c>
      <c r="G194" s="25">
        <v>2.8284271247462005E-3</v>
      </c>
      <c r="H194" s="25">
        <v>1.0327955589886412E-2</v>
      </c>
      <c r="I194" s="25">
        <v>4.0824829046386332E-3</v>
      </c>
      <c r="J194" s="25">
        <v>5.4772255750516049E-3</v>
      </c>
      <c r="K194" s="25">
        <v>5.4772255750517264E-3</v>
      </c>
      <c r="L194" s="25">
        <v>5.4772255750516049E-3</v>
      </c>
      <c r="M194" s="25">
        <v>7.5277265270907038E-3</v>
      </c>
      <c r="N194" s="25">
        <v>7.218648072873513E-3</v>
      </c>
      <c r="O194" s="25">
        <v>8.1649658092773029E-3</v>
      </c>
      <c r="P194" s="25">
        <v>5.4772255750517264E-3</v>
      </c>
      <c r="Q194" s="25">
        <v>3.7815340802378108E-3</v>
      </c>
      <c r="R194" s="179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0"/>
      <c r="AZ194" s="180"/>
      <c r="BA194" s="180"/>
      <c r="BB194" s="180"/>
      <c r="BC194" s="180"/>
      <c r="BD194" s="180"/>
      <c r="BE194" s="180"/>
      <c r="BF194" s="180"/>
      <c r="BG194" s="180"/>
      <c r="BH194" s="180"/>
      <c r="BI194" s="180"/>
      <c r="BJ194" s="180"/>
      <c r="BK194" s="180"/>
      <c r="BL194" s="180"/>
      <c r="BM194" s="60"/>
    </row>
    <row r="195" spans="1:65">
      <c r="A195" s="32"/>
      <c r="B195" s="3" t="s">
        <v>84</v>
      </c>
      <c r="C195" s="30"/>
      <c r="D195" s="13">
        <v>9.5683193077467765E-3</v>
      </c>
      <c r="E195" s="13">
        <v>1.5889393374167882E-3</v>
      </c>
      <c r="F195" s="13">
        <v>1.1962882922648355E-2</v>
      </c>
      <c r="G195" s="13">
        <v>3.2623150227753177E-3</v>
      </c>
      <c r="H195" s="13">
        <v>1.2055979287805151E-2</v>
      </c>
      <c r="I195" s="13">
        <v>4.9087970797258122E-3</v>
      </c>
      <c r="J195" s="13">
        <v>6.4061117836860873E-3</v>
      </c>
      <c r="K195" s="13">
        <v>6.2596863714876874E-3</v>
      </c>
      <c r="L195" s="13">
        <v>6.4061117836860873E-3</v>
      </c>
      <c r="M195" s="13">
        <v>9.1988511532676617E-3</v>
      </c>
      <c r="N195" s="13">
        <v>8.5173778469812087E-3</v>
      </c>
      <c r="O195" s="13">
        <v>9.7979589711327635E-3</v>
      </c>
      <c r="P195" s="13">
        <v>6.2596863714876883E-3</v>
      </c>
      <c r="Q195" s="13">
        <v>4.5098796425018621E-3</v>
      </c>
      <c r="R195" s="109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225</v>
      </c>
      <c r="C196" s="30"/>
      <c r="D196" s="13">
        <v>1.0073194750050973E-3</v>
      </c>
      <c r="E196" s="13">
        <v>1.7625605052226767E-2</v>
      </c>
      <c r="F196" s="13">
        <v>1.2737874000102511E-2</v>
      </c>
      <c r="G196" s="13">
        <v>1.7039077325971874E-2</v>
      </c>
      <c r="H196" s="13">
        <v>4.9175043167040133E-3</v>
      </c>
      <c r="I196" s="13">
        <v>-2.4408881996040188E-2</v>
      </c>
      <c r="J196" s="13">
        <v>2.9624118958546664E-3</v>
      </c>
      <c r="K196" s="13">
        <v>2.6423520946049939E-2</v>
      </c>
      <c r="L196" s="13">
        <v>2.9624118958546664E-3</v>
      </c>
      <c r="M196" s="13">
        <v>-4.0049621362836962E-2</v>
      </c>
      <c r="N196" s="13">
        <v>-5.8120428889185671E-3</v>
      </c>
      <c r="O196" s="13">
        <v>-2.2453789575190397E-2</v>
      </c>
      <c r="P196" s="13">
        <v>2.6423520946049939E-2</v>
      </c>
      <c r="Q196" s="13">
        <v>-1.63930030705568E-2</v>
      </c>
      <c r="R196" s="109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226</v>
      </c>
      <c r="C197" s="51"/>
      <c r="D197" s="49">
        <v>0.09</v>
      </c>
      <c r="E197" s="49">
        <v>0.69</v>
      </c>
      <c r="F197" s="49">
        <v>0.46</v>
      </c>
      <c r="G197" s="49">
        <v>0.66</v>
      </c>
      <c r="H197" s="49">
        <v>0.09</v>
      </c>
      <c r="I197" s="49">
        <v>1.28</v>
      </c>
      <c r="J197" s="49">
        <v>0</v>
      </c>
      <c r="K197" s="49">
        <v>1.1000000000000001</v>
      </c>
      <c r="L197" s="49">
        <v>0</v>
      </c>
      <c r="M197" s="49">
        <v>2.02</v>
      </c>
      <c r="N197" s="49">
        <v>0.41</v>
      </c>
      <c r="O197" s="49">
        <v>1.19</v>
      </c>
      <c r="P197" s="49">
        <v>1.1000000000000001</v>
      </c>
      <c r="Q197" s="49">
        <v>0.91</v>
      </c>
      <c r="R197" s="109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BM198" s="59"/>
    </row>
    <row r="199" spans="1:65" ht="15">
      <c r="B199" s="34" t="s">
        <v>388</v>
      </c>
      <c r="BM199" s="29" t="s">
        <v>65</v>
      </c>
    </row>
    <row r="200" spans="1:65" ht="15">
      <c r="A200" s="26" t="s">
        <v>111</v>
      </c>
      <c r="B200" s="18" t="s">
        <v>114</v>
      </c>
      <c r="C200" s="15" t="s">
        <v>115</v>
      </c>
      <c r="D200" s="16" t="s">
        <v>206</v>
      </c>
      <c r="E200" s="17" t="s">
        <v>206</v>
      </c>
      <c r="F200" s="17" t="s">
        <v>206</v>
      </c>
      <c r="G200" s="17" t="s">
        <v>206</v>
      </c>
      <c r="H200" s="17" t="s">
        <v>206</v>
      </c>
      <c r="I200" s="17" t="s">
        <v>206</v>
      </c>
      <c r="J200" s="17" t="s">
        <v>206</v>
      </c>
      <c r="K200" s="17" t="s">
        <v>206</v>
      </c>
      <c r="L200" s="17" t="s">
        <v>206</v>
      </c>
      <c r="M200" s="17" t="s">
        <v>206</v>
      </c>
      <c r="N200" s="17" t="s">
        <v>206</v>
      </c>
      <c r="O200" s="17" t="s">
        <v>206</v>
      </c>
      <c r="P200" s="17" t="s">
        <v>206</v>
      </c>
      <c r="Q200" s="17" t="s">
        <v>206</v>
      </c>
      <c r="R200" s="109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207</v>
      </c>
      <c r="C201" s="8" t="s">
        <v>207</v>
      </c>
      <c r="D201" s="107" t="s">
        <v>208</v>
      </c>
      <c r="E201" s="108" t="s">
        <v>209</v>
      </c>
      <c r="F201" s="108" t="s">
        <v>210</v>
      </c>
      <c r="G201" s="108" t="s">
        <v>211</v>
      </c>
      <c r="H201" s="108" t="s">
        <v>212</v>
      </c>
      <c r="I201" s="108" t="s">
        <v>213</v>
      </c>
      <c r="J201" s="108" t="s">
        <v>214</v>
      </c>
      <c r="K201" s="108" t="s">
        <v>215</v>
      </c>
      <c r="L201" s="108" t="s">
        <v>216</v>
      </c>
      <c r="M201" s="108" t="s">
        <v>217</v>
      </c>
      <c r="N201" s="108" t="s">
        <v>218</v>
      </c>
      <c r="O201" s="108" t="s">
        <v>219</v>
      </c>
      <c r="P201" s="108" t="s">
        <v>220</v>
      </c>
      <c r="Q201" s="108" t="s">
        <v>221</v>
      </c>
      <c r="R201" s="109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97</v>
      </c>
      <c r="E202" s="10" t="s">
        <v>97</v>
      </c>
      <c r="F202" s="10" t="s">
        <v>97</v>
      </c>
      <c r="G202" s="10" t="s">
        <v>97</v>
      </c>
      <c r="H202" s="10" t="s">
        <v>97</v>
      </c>
      <c r="I202" s="10" t="s">
        <v>97</v>
      </c>
      <c r="J202" s="10" t="s">
        <v>97</v>
      </c>
      <c r="K202" s="10" t="s">
        <v>97</v>
      </c>
      <c r="L202" s="10" t="s">
        <v>97</v>
      </c>
      <c r="M202" s="10" t="s">
        <v>97</v>
      </c>
      <c r="N202" s="10" t="s">
        <v>97</v>
      </c>
      <c r="O202" s="10" t="s">
        <v>97</v>
      </c>
      <c r="P202" s="10" t="s">
        <v>97</v>
      </c>
      <c r="Q202" s="10" t="s">
        <v>97</v>
      </c>
      <c r="R202" s="109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109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189">
        <v>0.31</v>
      </c>
      <c r="E204" s="189">
        <v>0.32</v>
      </c>
      <c r="F204" s="190">
        <v>0.3</v>
      </c>
      <c r="G204" s="214">
        <v>0.26800000000000002</v>
      </c>
      <c r="H204" s="190">
        <v>0.34</v>
      </c>
      <c r="I204" s="189">
        <v>0.28000000000000003</v>
      </c>
      <c r="J204" s="190">
        <v>0.3</v>
      </c>
      <c r="K204" s="189">
        <v>0.32</v>
      </c>
      <c r="L204" s="189">
        <v>0.3</v>
      </c>
      <c r="M204" s="189">
        <v>0.32</v>
      </c>
      <c r="N204" s="189">
        <v>0.27905999999999997</v>
      </c>
      <c r="O204" s="189">
        <v>0.3</v>
      </c>
      <c r="P204" s="189">
        <v>0.31</v>
      </c>
      <c r="Q204" s="189">
        <v>0.35799999999999998</v>
      </c>
      <c r="R204" s="179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  <c r="AX204" s="180"/>
      <c r="AY204" s="180"/>
      <c r="AZ204" s="180"/>
      <c r="BA204" s="180"/>
      <c r="BB204" s="180"/>
      <c r="BC204" s="180"/>
      <c r="BD204" s="180"/>
      <c r="BE204" s="180"/>
      <c r="BF204" s="180"/>
      <c r="BG204" s="180"/>
      <c r="BH204" s="180"/>
      <c r="BI204" s="180"/>
      <c r="BJ204" s="180"/>
      <c r="BK204" s="180"/>
      <c r="BL204" s="180"/>
      <c r="BM204" s="191">
        <v>1</v>
      </c>
    </row>
    <row r="205" spans="1:65">
      <c r="A205" s="32"/>
      <c r="B205" s="19">
        <v>1</v>
      </c>
      <c r="C205" s="8">
        <v>2</v>
      </c>
      <c r="D205" s="192">
        <v>0.3</v>
      </c>
      <c r="E205" s="192">
        <v>0.31</v>
      </c>
      <c r="F205" s="193">
        <v>0.32</v>
      </c>
      <c r="G205" s="192">
        <v>0.28199999999999997</v>
      </c>
      <c r="H205" s="193">
        <v>0.34</v>
      </c>
      <c r="I205" s="192">
        <v>0.28000000000000003</v>
      </c>
      <c r="J205" s="193">
        <v>0.28999999999999998</v>
      </c>
      <c r="K205" s="192">
        <v>0.33</v>
      </c>
      <c r="L205" s="192">
        <v>0.31</v>
      </c>
      <c r="M205" s="192">
        <v>0.34</v>
      </c>
      <c r="N205" s="192">
        <v>0.28350999999999998</v>
      </c>
      <c r="O205" s="192">
        <v>0.3</v>
      </c>
      <c r="P205" s="192">
        <v>0.32</v>
      </c>
      <c r="Q205" s="192">
        <v>0.34699999999999998</v>
      </c>
      <c r="R205" s="179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  <c r="AX205" s="180"/>
      <c r="AY205" s="180"/>
      <c r="AZ205" s="180"/>
      <c r="BA205" s="180"/>
      <c r="BB205" s="180"/>
      <c r="BC205" s="180"/>
      <c r="BD205" s="180"/>
      <c r="BE205" s="180"/>
      <c r="BF205" s="180"/>
      <c r="BG205" s="180"/>
      <c r="BH205" s="180"/>
      <c r="BI205" s="180"/>
      <c r="BJ205" s="180"/>
      <c r="BK205" s="180"/>
      <c r="BL205" s="180"/>
      <c r="BM205" s="191" t="e">
        <v>#N/A</v>
      </c>
    </row>
    <row r="206" spans="1:65">
      <c r="A206" s="32"/>
      <c r="B206" s="19">
        <v>1</v>
      </c>
      <c r="C206" s="8">
        <v>3</v>
      </c>
      <c r="D206" s="192">
        <v>0.31</v>
      </c>
      <c r="E206" s="192">
        <v>0.32</v>
      </c>
      <c r="F206" s="193">
        <v>0.31</v>
      </c>
      <c r="G206" s="192">
        <v>0.28399999999999997</v>
      </c>
      <c r="H206" s="193">
        <v>0.33</v>
      </c>
      <c r="I206" s="192">
        <v>0.28000000000000003</v>
      </c>
      <c r="J206" s="193">
        <v>0.3</v>
      </c>
      <c r="K206" s="193">
        <v>0.32</v>
      </c>
      <c r="L206" s="25">
        <v>0.31</v>
      </c>
      <c r="M206" s="25">
        <v>0.31</v>
      </c>
      <c r="N206" s="25">
        <v>0.28094000000000002</v>
      </c>
      <c r="O206" s="25">
        <v>0.3</v>
      </c>
      <c r="P206" s="25">
        <v>0.31</v>
      </c>
      <c r="Q206" s="25">
        <v>0.34100000000000003</v>
      </c>
      <c r="R206" s="179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  <c r="AX206" s="180"/>
      <c r="AY206" s="180"/>
      <c r="AZ206" s="180"/>
      <c r="BA206" s="180"/>
      <c r="BB206" s="180"/>
      <c r="BC206" s="180"/>
      <c r="BD206" s="180"/>
      <c r="BE206" s="180"/>
      <c r="BF206" s="180"/>
      <c r="BG206" s="180"/>
      <c r="BH206" s="180"/>
      <c r="BI206" s="180"/>
      <c r="BJ206" s="180"/>
      <c r="BK206" s="180"/>
      <c r="BL206" s="180"/>
      <c r="BM206" s="191">
        <v>16</v>
      </c>
    </row>
    <row r="207" spans="1:65">
      <c r="A207" s="32"/>
      <c r="B207" s="19">
        <v>1</v>
      </c>
      <c r="C207" s="8">
        <v>4</v>
      </c>
      <c r="D207" s="192">
        <v>0.3</v>
      </c>
      <c r="E207" s="192">
        <v>0.31</v>
      </c>
      <c r="F207" s="193">
        <v>0.3</v>
      </c>
      <c r="G207" s="192">
        <v>0.28100000000000003</v>
      </c>
      <c r="H207" s="193">
        <v>0.33</v>
      </c>
      <c r="I207" s="192">
        <v>0.27</v>
      </c>
      <c r="J207" s="193">
        <v>0.28999999999999998</v>
      </c>
      <c r="K207" s="193">
        <v>0.31</v>
      </c>
      <c r="L207" s="25">
        <v>0.31</v>
      </c>
      <c r="M207" s="25">
        <v>0.33</v>
      </c>
      <c r="N207" s="25">
        <v>0.28305000000000002</v>
      </c>
      <c r="O207" s="25">
        <v>0.28999999999999998</v>
      </c>
      <c r="P207" s="25">
        <v>0.31</v>
      </c>
      <c r="Q207" s="25">
        <v>0.35099999999999998</v>
      </c>
      <c r="R207" s="179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  <c r="AX207" s="180"/>
      <c r="AY207" s="180"/>
      <c r="AZ207" s="180"/>
      <c r="BA207" s="180"/>
      <c r="BB207" s="180"/>
      <c r="BC207" s="180"/>
      <c r="BD207" s="180"/>
      <c r="BE207" s="180"/>
      <c r="BF207" s="180"/>
      <c r="BG207" s="180"/>
      <c r="BH207" s="180"/>
      <c r="BI207" s="180"/>
      <c r="BJ207" s="180"/>
      <c r="BK207" s="180"/>
      <c r="BL207" s="180"/>
      <c r="BM207" s="191">
        <v>0.30793678571428568</v>
      </c>
    </row>
    <row r="208" spans="1:65">
      <c r="A208" s="32"/>
      <c r="B208" s="19">
        <v>1</v>
      </c>
      <c r="C208" s="8">
        <v>5</v>
      </c>
      <c r="D208" s="192">
        <v>0.31</v>
      </c>
      <c r="E208" s="192">
        <v>0.31</v>
      </c>
      <c r="F208" s="192">
        <v>0.31</v>
      </c>
      <c r="G208" s="192">
        <v>0.28399999999999997</v>
      </c>
      <c r="H208" s="192">
        <v>0.34</v>
      </c>
      <c r="I208" s="192">
        <v>0.28000000000000003</v>
      </c>
      <c r="J208" s="192">
        <v>0.28999999999999998</v>
      </c>
      <c r="K208" s="192">
        <v>0.32</v>
      </c>
      <c r="L208" s="192">
        <v>0.31</v>
      </c>
      <c r="M208" s="192">
        <v>0.34</v>
      </c>
      <c r="N208" s="192">
        <v>0.29107</v>
      </c>
      <c r="O208" s="192">
        <v>0.3</v>
      </c>
      <c r="P208" s="192">
        <v>0.31</v>
      </c>
      <c r="Q208" s="192">
        <v>0.34799999999999998</v>
      </c>
      <c r="R208" s="179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  <c r="AX208" s="180"/>
      <c r="AY208" s="180"/>
      <c r="AZ208" s="180"/>
      <c r="BA208" s="180"/>
      <c r="BB208" s="180"/>
      <c r="BC208" s="180"/>
      <c r="BD208" s="180"/>
      <c r="BE208" s="180"/>
      <c r="BF208" s="180"/>
      <c r="BG208" s="180"/>
      <c r="BH208" s="180"/>
      <c r="BI208" s="180"/>
      <c r="BJ208" s="180"/>
      <c r="BK208" s="180"/>
      <c r="BL208" s="180"/>
      <c r="BM208" s="191">
        <v>14</v>
      </c>
    </row>
    <row r="209" spans="1:65">
      <c r="A209" s="32"/>
      <c r="B209" s="19">
        <v>1</v>
      </c>
      <c r="C209" s="8">
        <v>6</v>
      </c>
      <c r="D209" s="192">
        <v>0.3</v>
      </c>
      <c r="E209" s="192">
        <v>0.31</v>
      </c>
      <c r="F209" s="192">
        <v>0.3</v>
      </c>
      <c r="G209" s="192">
        <v>0.28499999999999998</v>
      </c>
      <c r="H209" s="213">
        <v>0.3</v>
      </c>
      <c r="I209" s="192">
        <v>0.28000000000000003</v>
      </c>
      <c r="J209" s="192">
        <v>0.3</v>
      </c>
      <c r="K209" s="192">
        <v>0.31</v>
      </c>
      <c r="L209" s="192">
        <v>0.31</v>
      </c>
      <c r="M209" s="192">
        <v>0.32</v>
      </c>
      <c r="N209" s="192">
        <v>0.27285999999999999</v>
      </c>
      <c r="O209" s="192">
        <v>0.3</v>
      </c>
      <c r="P209" s="192">
        <v>0.31</v>
      </c>
      <c r="Q209" s="192">
        <v>0.34599999999999997</v>
      </c>
      <c r="R209" s="179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  <c r="AX209" s="180"/>
      <c r="AY209" s="180"/>
      <c r="AZ209" s="180"/>
      <c r="BA209" s="180"/>
      <c r="BB209" s="180"/>
      <c r="BC209" s="180"/>
      <c r="BD209" s="180"/>
      <c r="BE209" s="180"/>
      <c r="BF209" s="180"/>
      <c r="BG209" s="180"/>
      <c r="BH209" s="180"/>
      <c r="BI209" s="180"/>
      <c r="BJ209" s="180"/>
      <c r="BK209" s="180"/>
      <c r="BL209" s="180"/>
      <c r="BM209" s="60"/>
    </row>
    <row r="210" spans="1:65">
      <c r="A210" s="32"/>
      <c r="B210" s="20" t="s">
        <v>222</v>
      </c>
      <c r="C210" s="12"/>
      <c r="D210" s="194">
        <v>0.30499999999999999</v>
      </c>
      <c r="E210" s="194">
        <v>0.31333333333333335</v>
      </c>
      <c r="F210" s="194">
        <v>0.3066666666666667</v>
      </c>
      <c r="G210" s="194">
        <v>0.28066666666666668</v>
      </c>
      <c r="H210" s="194">
        <v>0.33</v>
      </c>
      <c r="I210" s="194">
        <v>0.27833333333333338</v>
      </c>
      <c r="J210" s="194">
        <v>0.29499999999999998</v>
      </c>
      <c r="K210" s="194">
        <v>0.31833333333333336</v>
      </c>
      <c r="L210" s="194">
        <v>0.30833333333333335</v>
      </c>
      <c r="M210" s="194">
        <v>0.32666666666666672</v>
      </c>
      <c r="N210" s="194">
        <v>0.28174833333333332</v>
      </c>
      <c r="O210" s="194">
        <v>0.29833333333333334</v>
      </c>
      <c r="P210" s="194">
        <v>0.3116666666666667</v>
      </c>
      <c r="Q210" s="194">
        <v>0.34850000000000003</v>
      </c>
      <c r="R210" s="179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  <c r="AX210" s="180"/>
      <c r="AY210" s="180"/>
      <c r="AZ210" s="180"/>
      <c r="BA210" s="180"/>
      <c r="BB210" s="180"/>
      <c r="BC210" s="180"/>
      <c r="BD210" s="180"/>
      <c r="BE210" s="180"/>
      <c r="BF210" s="180"/>
      <c r="BG210" s="180"/>
      <c r="BH210" s="180"/>
      <c r="BI210" s="180"/>
      <c r="BJ210" s="180"/>
      <c r="BK210" s="180"/>
      <c r="BL210" s="180"/>
      <c r="BM210" s="60"/>
    </row>
    <row r="211" spans="1:65">
      <c r="A211" s="32"/>
      <c r="B211" s="3" t="s">
        <v>223</v>
      </c>
      <c r="C211" s="30"/>
      <c r="D211" s="25">
        <v>0.30499999999999999</v>
      </c>
      <c r="E211" s="25">
        <v>0.31</v>
      </c>
      <c r="F211" s="25">
        <v>0.30499999999999999</v>
      </c>
      <c r="G211" s="25">
        <v>0.28299999999999997</v>
      </c>
      <c r="H211" s="25">
        <v>0.33500000000000002</v>
      </c>
      <c r="I211" s="25">
        <v>0.28000000000000003</v>
      </c>
      <c r="J211" s="25">
        <v>0.29499999999999998</v>
      </c>
      <c r="K211" s="25">
        <v>0.32</v>
      </c>
      <c r="L211" s="25">
        <v>0.31</v>
      </c>
      <c r="M211" s="25">
        <v>0.32500000000000001</v>
      </c>
      <c r="N211" s="25">
        <v>0.281995</v>
      </c>
      <c r="O211" s="25">
        <v>0.3</v>
      </c>
      <c r="P211" s="25">
        <v>0.31</v>
      </c>
      <c r="Q211" s="25">
        <v>0.34749999999999998</v>
      </c>
      <c r="R211" s="179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  <c r="AX211" s="180"/>
      <c r="AY211" s="180"/>
      <c r="AZ211" s="180"/>
      <c r="BA211" s="180"/>
      <c r="BB211" s="180"/>
      <c r="BC211" s="180"/>
      <c r="BD211" s="180"/>
      <c r="BE211" s="180"/>
      <c r="BF211" s="180"/>
      <c r="BG211" s="180"/>
      <c r="BH211" s="180"/>
      <c r="BI211" s="180"/>
      <c r="BJ211" s="180"/>
      <c r="BK211" s="180"/>
      <c r="BL211" s="180"/>
      <c r="BM211" s="60"/>
    </row>
    <row r="212" spans="1:65">
      <c r="A212" s="32"/>
      <c r="B212" s="3" t="s">
        <v>224</v>
      </c>
      <c r="C212" s="30"/>
      <c r="D212" s="25">
        <v>5.4772255750516656E-3</v>
      </c>
      <c r="E212" s="25">
        <v>5.1639777949432277E-3</v>
      </c>
      <c r="F212" s="25">
        <v>8.1649658092772665E-3</v>
      </c>
      <c r="G212" s="25">
        <v>6.3770421565696482E-3</v>
      </c>
      <c r="H212" s="25">
        <v>1.5491933384829683E-2</v>
      </c>
      <c r="I212" s="25">
        <v>4.0824829046386332E-3</v>
      </c>
      <c r="J212" s="25">
        <v>5.4772255750516656E-3</v>
      </c>
      <c r="K212" s="25">
        <v>7.5277265270908165E-3</v>
      </c>
      <c r="L212" s="25">
        <v>4.0824829046386332E-3</v>
      </c>
      <c r="M212" s="25">
        <v>1.2110601416389978E-2</v>
      </c>
      <c r="N212" s="25">
        <v>5.976190815784474E-3</v>
      </c>
      <c r="O212" s="25">
        <v>4.0824829046386332E-3</v>
      </c>
      <c r="P212" s="25">
        <v>4.0824829046386341E-3</v>
      </c>
      <c r="Q212" s="25">
        <v>5.6833088953531195E-3</v>
      </c>
      <c r="R212" s="179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  <c r="AX212" s="180"/>
      <c r="AY212" s="180"/>
      <c r="AZ212" s="180"/>
      <c r="BA212" s="180"/>
      <c r="BB212" s="180"/>
      <c r="BC212" s="180"/>
      <c r="BD212" s="180"/>
      <c r="BE212" s="180"/>
      <c r="BF212" s="180"/>
      <c r="BG212" s="180"/>
      <c r="BH212" s="180"/>
      <c r="BI212" s="180"/>
      <c r="BJ212" s="180"/>
      <c r="BK212" s="180"/>
      <c r="BL212" s="180"/>
      <c r="BM212" s="60"/>
    </row>
    <row r="213" spans="1:65">
      <c r="A213" s="32"/>
      <c r="B213" s="3" t="s">
        <v>84</v>
      </c>
      <c r="C213" s="30"/>
      <c r="D213" s="13">
        <v>1.7958116639513657E-2</v>
      </c>
      <c r="E213" s="13">
        <v>1.6480780196627322E-2</v>
      </c>
      <c r="F213" s="13">
        <v>2.6624888508512821E-2</v>
      </c>
      <c r="G213" s="13">
        <v>2.2721052814381169E-2</v>
      </c>
      <c r="H213" s="13">
        <v>4.694525268130207E-2</v>
      </c>
      <c r="I213" s="13">
        <v>1.4667603250198681E-2</v>
      </c>
      <c r="J213" s="13">
        <v>1.8566866356107343E-2</v>
      </c>
      <c r="K213" s="13">
        <v>2.3647308462065392E-2</v>
      </c>
      <c r="L213" s="13">
        <v>1.3240485096125297E-2</v>
      </c>
      <c r="M213" s="13">
        <v>3.7073269642010132E-2</v>
      </c>
      <c r="N213" s="13">
        <v>2.1211095537215154E-2</v>
      </c>
      <c r="O213" s="13">
        <v>1.3684300239012178E-2</v>
      </c>
      <c r="P213" s="13">
        <v>1.3098875629856578E-2</v>
      </c>
      <c r="Q213" s="13">
        <v>1.6307916485948693E-2</v>
      </c>
      <c r="R213" s="109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225</v>
      </c>
      <c r="C214" s="30"/>
      <c r="D214" s="13">
        <v>-9.5369759331401793E-3</v>
      </c>
      <c r="E214" s="13">
        <v>1.7524855325517397E-2</v>
      </c>
      <c r="F214" s="13">
        <v>-4.1246096814085975E-3</v>
      </c>
      <c r="G214" s="13">
        <v>-8.8557523208419697E-2</v>
      </c>
      <c r="H214" s="13">
        <v>7.1648517842832105E-2</v>
      </c>
      <c r="I214" s="13">
        <v>-9.6134835960843601E-2</v>
      </c>
      <c r="J214" s="13">
        <v>-4.2011173443529004E-2</v>
      </c>
      <c r="K214" s="13">
        <v>3.3761954080711698E-2</v>
      </c>
      <c r="L214" s="13">
        <v>1.2877565703228733E-3</v>
      </c>
      <c r="M214" s="13">
        <v>6.0823785339369163E-2</v>
      </c>
      <c r="N214" s="13">
        <v>-8.5044897511045936E-2</v>
      </c>
      <c r="O214" s="13">
        <v>-3.1186440940066062E-2</v>
      </c>
      <c r="P214" s="13">
        <v>1.2112489073785815E-2</v>
      </c>
      <c r="Q214" s="13">
        <v>0.13172578323705153</v>
      </c>
      <c r="R214" s="109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226</v>
      </c>
      <c r="C215" s="51"/>
      <c r="D215" s="49">
        <v>0.14000000000000001</v>
      </c>
      <c r="E215" s="49">
        <v>0.34</v>
      </c>
      <c r="F215" s="49">
        <v>0.05</v>
      </c>
      <c r="G215" s="49">
        <v>1.55</v>
      </c>
      <c r="H215" s="49">
        <v>1.3</v>
      </c>
      <c r="I215" s="49">
        <v>1.69</v>
      </c>
      <c r="J215" s="49">
        <v>0.72</v>
      </c>
      <c r="K215" s="49">
        <v>0.63</v>
      </c>
      <c r="L215" s="49">
        <v>0.05</v>
      </c>
      <c r="M215" s="49">
        <v>1.1100000000000001</v>
      </c>
      <c r="N215" s="49">
        <v>1.49</v>
      </c>
      <c r="O215" s="49">
        <v>0.53</v>
      </c>
      <c r="P215" s="49">
        <v>0.24</v>
      </c>
      <c r="Q215" s="49">
        <v>2.37</v>
      </c>
      <c r="R215" s="109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BM216" s="59"/>
    </row>
    <row r="217" spans="1:65" ht="15">
      <c r="B217" s="34" t="s">
        <v>389</v>
      </c>
      <c r="BM217" s="29" t="s">
        <v>65</v>
      </c>
    </row>
    <row r="218" spans="1:65" ht="15">
      <c r="A218" s="26" t="s">
        <v>54</v>
      </c>
      <c r="B218" s="18" t="s">
        <v>114</v>
      </c>
      <c r="C218" s="15" t="s">
        <v>115</v>
      </c>
      <c r="D218" s="16" t="s">
        <v>206</v>
      </c>
      <c r="E218" s="17" t="s">
        <v>206</v>
      </c>
      <c r="F218" s="17" t="s">
        <v>206</v>
      </c>
      <c r="G218" s="17" t="s">
        <v>206</v>
      </c>
      <c r="H218" s="17" t="s">
        <v>206</v>
      </c>
      <c r="I218" s="17" t="s">
        <v>206</v>
      </c>
      <c r="J218" s="17" t="s">
        <v>206</v>
      </c>
      <c r="K218" s="17" t="s">
        <v>206</v>
      </c>
      <c r="L218" s="17" t="s">
        <v>206</v>
      </c>
      <c r="M218" s="17" t="s">
        <v>206</v>
      </c>
      <c r="N218" s="17" t="s">
        <v>206</v>
      </c>
      <c r="O218" s="17" t="s">
        <v>206</v>
      </c>
      <c r="P218" s="17" t="s">
        <v>206</v>
      </c>
      <c r="Q218" s="17" t="s">
        <v>206</v>
      </c>
      <c r="R218" s="109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207</v>
      </c>
      <c r="C219" s="8" t="s">
        <v>207</v>
      </c>
      <c r="D219" s="107" t="s">
        <v>208</v>
      </c>
      <c r="E219" s="108" t="s">
        <v>209</v>
      </c>
      <c r="F219" s="108" t="s">
        <v>210</v>
      </c>
      <c r="G219" s="108" t="s">
        <v>211</v>
      </c>
      <c r="H219" s="108" t="s">
        <v>212</v>
      </c>
      <c r="I219" s="108" t="s">
        <v>213</v>
      </c>
      <c r="J219" s="108" t="s">
        <v>214</v>
      </c>
      <c r="K219" s="108" t="s">
        <v>215</v>
      </c>
      <c r="L219" s="108" t="s">
        <v>216</v>
      </c>
      <c r="M219" s="108" t="s">
        <v>217</v>
      </c>
      <c r="N219" s="108" t="s">
        <v>218</v>
      </c>
      <c r="O219" s="108" t="s">
        <v>219</v>
      </c>
      <c r="P219" s="108" t="s">
        <v>220</v>
      </c>
      <c r="Q219" s="108" t="s">
        <v>221</v>
      </c>
      <c r="R219" s="109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97</v>
      </c>
      <c r="E220" s="10" t="s">
        <v>97</v>
      </c>
      <c r="F220" s="10" t="s">
        <v>97</v>
      </c>
      <c r="G220" s="10" t="s">
        <v>97</v>
      </c>
      <c r="H220" s="10" t="s">
        <v>97</v>
      </c>
      <c r="I220" s="10" t="s">
        <v>97</v>
      </c>
      <c r="J220" s="10" t="s">
        <v>97</v>
      </c>
      <c r="K220" s="10" t="s">
        <v>97</v>
      </c>
      <c r="L220" s="10" t="s">
        <v>97</v>
      </c>
      <c r="M220" s="10" t="s">
        <v>97</v>
      </c>
      <c r="N220" s="10" t="s">
        <v>97</v>
      </c>
      <c r="O220" s="10" t="s">
        <v>97</v>
      </c>
      <c r="P220" s="10" t="s">
        <v>97</v>
      </c>
      <c r="Q220" s="10" t="s">
        <v>97</v>
      </c>
      <c r="R220" s="109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109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28.577000000000002</v>
      </c>
      <c r="E222" s="21">
        <v>28.407</v>
      </c>
      <c r="F222" s="22">
        <v>28.035</v>
      </c>
      <c r="G222" s="100">
        <v>27.650300000000001</v>
      </c>
      <c r="H222" s="22">
        <v>28.268000000000001</v>
      </c>
      <c r="I222" s="21">
        <v>28.143999999999998</v>
      </c>
      <c r="J222" s="105">
        <v>30.103000000000002</v>
      </c>
      <c r="K222" s="21">
        <v>27.919</v>
      </c>
      <c r="L222" s="21">
        <v>28.113</v>
      </c>
      <c r="M222" s="21">
        <v>28.24</v>
      </c>
      <c r="N222" s="21">
        <v>28.140173999999998</v>
      </c>
      <c r="O222" s="21">
        <v>28.07</v>
      </c>
      <c r="P222" s="21">
        <v>28.7378</v>
      </c>
      <c r="Q222" s="21">
        <v>28.804999999999996</v>
      </c>
      <c r="R222" s="109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27.648</v>
      </c>
      <c r="E223" s="10">
        <v>28.437999999999999</v>
      </c>
      <c r="F223" s="23">
        <v>28.035</v>
      </c>
      <c r="G223" s="101">
        <v>27.591999999999999</v>
      </c>
      <c r="H223" s="23">
        <v>28.33</v>
      </c>
      <c r="I223" s="10">
        <v>28.298999999999999</v>
      </c>
      <c r="J223" s="102">
        <v>29.948</v>
      </c>
      <c r="K223" s="10">
        <v>27.896000000000001</v>
      </c>
      <c r="L223" s="10">
        <v>28.19</v>
      </c>
      <c r="M223" s="10">
        <v>28.27</v>
      </c>
      <c r="N223" s="10">
        <v>28.259253999999999</v>
      </c>
      <c r="O223" s="10">
        <v>27.98</v>
      </c>
      <c r="P223" s="10">
        <v>28.746300000000002</v>
      </c>
      <c r="Q223" s="10">
        <v>28.795000000000005</v>
      </c>
      <c r="R223" s="109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28.5</v>
      </c>
      <c r="E224" s="10">
        <v>28.437999999999999</v>
      </c>
      <c r="F224" s="23">
        <v>27.957999999999998</v>
      </c>
      <c r="G224" s="101">
        <v>27.5062</v>
      </c>
      <c r="H224" s="23">
        <v>28.228999999999999</v>
      </c>
      <c r="I224" s="10">
        <v>28.344999999999999</v>
      </c>
      <c r="J224" s="102">
        <v>29.84</v>
      </c>
      <c r="K224" s="23">
        <v>27.934999999999999</v>
      </c>
      <c r="L224" s="11">
        <v>28.268000000000001</v>
      </c>
      <c r="M224" s="11">
        <v>28.309999999999995</v>
      </c>
      <c r="N224" s="11">
        <v>28.171786999999998</v>
      </c>
      <c r="O224" s="11">
        <v>28.12</v>
      </c>
      <c r="P224" s="11">
        <v>28.753299999999999</v>
      </c>
      <c r="Q224" s="11">
        <v>28.786000000000001</v>
      </c>
      <c r="R224" s="109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28.113</v>
      </c>
      <c r="E225" s="10">
        <v>28.422999999999998</v>
      </c>
      <c r="F225" s="23">
        <v>27.957999999999998</v>
      </c>
      <c r="G225" s="101">
        <v>27.4465</v>
      </c>
      <c r="H225" s="23">
        <v>28.291</v>
      </c>
      <c r="I225" s="10">
        <v>28.02</v>
      </c>
      <c r="J225" s="102">
        <v>30.265999999999998</v>
      </c>
      <c r="K225" s="23">
        <v>27.904</v>
      </c>
      <c r="L225" s="11">
        <v>28.19</v>
      </c>
      <c r="M225" s="11">
        <v>28.24</v>
      </c>
      <c r="N225" s="11">
        <v>28.178889000000002</v>
      </c>
      <c r="O225" s="11">
        <v>28.15</v>
      </c>
      <c r="P225" s="11">
        <v>28.744700000000002</v>
      </c>
      <c r="Q225" s="11">
        <v>28.782000000000004</v>
      </c>
      <c r="R225" s="109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28.296795373220274</v>
      </c>
    </row>
    <row r="226" spans="1:65">
      <c r="A226" s="32"/>
      <c r="B226" s="19">
        <v>1</v>
      </c>
      <c r="C226" s="8">
        <v>5</v>
      </c>
      <c r="D226" s="10">
        <v>28.344999999999999</v>
      </c>
      <c r="E226" s="10">
        <v>28.454000000000001</v>
      </c>
      <c r="F226" s="10">
        <v>28.113</v>
      </c>
      <c r="G226" s="101">
        <v>27.5473</v>
      </c>
      <c r="H226" s="10">
        <v>28.414999999999999</v>
      </c>
      <c r="I226" s="10">
        <v>28.198</v>
      </c>
      <c r="J226" s="101">
        <v>30.265999999999998</v>
      </c>
      <c r="K226" s="10">
        <v>27.981000000000002</v>
      </c>
      <c r="L226" s="10">
        <v>28.268000000000001</v>
      </c>
      <c r="M226" s="10">
        <v>28.28</v>
      </c>
      <c r="N226" s="10">
        <v>28.252772</v>
      </c>
      <c r="O226" s="10">
        <v>28.139999999999997</v>
      </c>
      <c r="P226" s="10">
        <v>28.749400000000001</v>
      </c>
      <c r="Q226" s="10">
        <v>28.79</v>
      </c>
      <c r="R226" s="109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15</v>
      </c>
    </row>
    <row r="227" spans="1:65">
      <c r="A227" s="32"/>
      <c r="B227" s="19">
        <v>1</v>
      </c>
      <c r="C227" s="8">
        <v>6</v>
      </c>
      <c r="D227" s="10">
        <v>28.19</v>
      </c>
      <c r="E227" s="10">
        <v>28.454000000000001</v>
      </c>
      <c r="F227" s="10">
        <v>28.19</v>
      </c>
      <c r="G227" s="101">
        <v>27.576799999999999</v>
      </c>
      <c r="H227" s="10">
        <v>28.454000000000001</v>
      </c>
      <c r="I227" s="10">
        <v>28.646999999999998</v>
      </c>
      <c r="J227" s="101">
        <v>30.141999999999999</v>
      </c>
      <c r="K227" s="10">
        <v>27.919</v>
      </c>
      <c r="L227" s="10">
        <v>28.268000000000001</v>
      </c>
      <c r="M227" s="10">
        <v>28.28</v>
      </c>
      <c r="N227" s="10">
        <v>28.237646999999999</v>
      </c>
      <c r="O227" s="10">
        <v>28.03</v>
      </c>
      <c r="P227" s="10">
        <v>28.774899999999999</v>
      </c>
      <c r="Q227" s="10">
        <v>28.79</v>
      </c>
      <c r="R227" s="109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222</v>
      </c>
      <c r="C228" s="12"/>
      <c r="D228" s="24">
        <v>28.228833333333331</v>
      </c>
      <c r="E228" s="24">
        <v>28.435666666666666</v>
      </c>
      <c r="F228" s="24">
        <v>28.048166666666663</v>
      </c>
      <c r="G228" s="24">
        <v>27.553183333333333</v>
      </c>
      <c r="H228" s="24">
        <v>28.331166666666665</v>
      </c>
      <c r="I228" s="24">
        <v>28.275499999999997</v>
      </c>
      <c r="J228" s="24">
        <v>30.094166666666666</v>
      </c>
      <c r="K228" s="24">
        <v>27.925666666666668</v>
      </c>
      <c r="L228" s="24">
        <v>28.216166666666666</v>
      </c>
      <c r="M228" s="24">
        <v>28.269999999999996</v>
      </c>
      <c r="N228" s="24">
        <v>28.206753833333334</v>
      </c>
      <c r="O228" s="24">
        <v>28.081666666666663</v>
      </c>
      <c r="P228" s="24">
        <v>28.75106666666667</v>
      </c>
      <c r="Q228" s="24">
        <v>28.791333333333331</v>
      </c>
      <c r="R228" s="109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223</v>
      </c>
      <c r="C229" s="30"/>
      <c r="D229" s="11">
        <v>28.267499999999998</v>
      </c>
      <c r="E229" s="11">
        <v>28.437999999999999</v>
      </c>
      <c r="F229" s="11">
        <v>28.035</v>
      </c>
      <c r="G229" s="11">
        <v>27.562049999999999</v>
      </c>
      <c r="H229" s="11">
        <v>28.310499999999998</v>
      </c>
      <c r="I229" s="11">
        <v>28.2485</v>
      </c>
      <c r="J229" s="11">
        <v>30.122500000000002</v>
      </c>
      <c r="K229" s="11">
        <v>27.919</v>
      </c>
      <c r="L229" s="11">
        <v>28.228999999999999</v>
      </c>
      <c r="M229" s="11">
        <v>28.274999999999999</v>
      </c>
      <c r="N229" s="11">
        <v>28.208268</v>
      </c>
      <c r="O229" s="11">
        <v>28.094999999999999</v>
      </c>
      <c r="P229" s="11">
        <v>28.74785</v>
      </c>
      <c r="Q229" s="11">
        <v>28.79</v>
      </c>
      <c r="R229" s="109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224</v>
      </c>
      <c r="C230" s="30"/>
      <c r="D230" s="25">
        <v>0.33482497915577764</v>
      </c>
      <c r="E230" s="25">
        <v>1.8250114154894543E-2</v>
      </c>
      <c r="F230" s="25">
        <v>9.0473016235045695E-2</v>
      </c>
      <c r="G230" s="25">
        <v>7.0879486924403448E-2</v>
      </c>
      <c r="H230" s="25">
        <v>8.7359983211231659E-2</v>
      </c>
      <c r="I230" s="25">
        <v>0.21539428961790016</v>
      </c>
      <c r="J230" s="25">
        <v>0.17168857465383772</v>
      </c>
      <c r="K230" s="25">
        <v>3.0289712224890599E-2</v>
      </c>
      <c r="L230" s="25">
        <v>6.3360608162064708E-2</v>
      </c>
      <c r="M230" s="25">
        <v>2.6832815729996903E-2</v>
      </c>
      <c r="N230" s="25">
        <v>4.9518339000482234E-2</v>
      </c>
      <c r="O230" s="25">
        <v>6.7354782062349003E-2</v>
      </c>
      <c r="P230" s="25">
        <v>1.2767563066875629E-2</v>
      </c>
      <c r="Q230" s="25">
        <v>7.9916623218600786E-3</v>
      </c>
      <c r="R230" s="179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  <c r="AX230" s="180"/>
      <c r="AY230" s="180"/>
      <c r="AZ230" s="180"/>
      <c r="BA230" s="180"/>
      <c r="BB230" s="180"/>
      <c r="BC230" s="180"/>
      <c r="BD230" s="180"/>
      <c r="BE230" s="180"/>
      <c r="BF230" s="180"/>
      <c r="BG230" s="180"/>
      <c r="BH230" s="180"/>
      <c r="BI230" s="180"/>
      <c r="BJ230" s="180"/>
      <c r="BK230" s="180"/>
      <c r="BL230" s="180"/>
      <c r="BM230" s="60"/>
    </row>
    <row r="231" spans="1:65">
      <c r="A231" s="32"/>
      <c r="B231" s="3" t="s">
        <v>84</v>
      </c>
      <c r="C231" s="30"/>
      <c r="D231" s="13">
        <v>1.1861098728455338E-2</v>
      </c>
      <c r="E231" s="13">
        <v>6.4180363234768109E-4</v>
      </c>
      <c r="F231" s="13">
        <v>3.225630299129915E-3</v>
      </c>
      <c r="G231" s="13">
        <v>2.5724609046772011E-3</v>
      </c>
      <c r="H231" s="13">
        <v>3.0835293244035719E-3</v>
      </c>
      <c r="I231" s="13">
        <v>7.6177004692366251E-3</v>
      </c>
      <c r="J231" s="13">
        <v>5.7050449861436401E-3</v>
      </c>
      <c r="K231" s="13">
        <v>1.0846549372103536E-3</v>
      </c>
      <c r="L231" s="13">
        <v>2.245542738337881E-3</v>
      </c>
      <c r="M231" s="13">
        <v>9.4916221188528149E-4</v>
      </c>
      <c r="N231" s="13">
        <v>1.7555490182625669E-3</v>
      </c>
      <c r="O231" s="13">
        <v>2.3985322118469585E-3</v>
      </c>
      <c r="P231" s="13">
        <v>4.4407267441239144E-4</v>
      </c>
      <c r="Q231" s="13">
        <v>2.7757180361660035E-4</v>
      </c>
      <c r="R231" s="109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225</v>
      </c>
      <c r="C232" s="30"/>
      <c r="D232" s="13">
        <v>-2.401757477854205E-3</v>
      </c>
      <c r="E232" s="13">
        <v>4.9076685757079019E-3</v>
      </c>
      <c r="F232" s="13">
        <v>-8.7864616213364499E-3</v>
      </c>
      <c r="G232" s="13">
        <v>-2.6279019587874819E-2</v>
      </c>
      <c r="H232" s="13">
        <v>1.2146708838598475E-3</v>
      </c>
      <c r="I232" s="13">
        <v>-7.5257190573707611E-4</v>
      </c>
      <c r="J232" s="13">
        <v>6.3518545819057692E-2</v>
      </c>
      <c r="K232" s="13">
        <v>-1.3115573748143872E-2</v>
      </c>
      <c r="L232" s="13">
        <v>-2.8493935617145416E-3</v>
      </c>
      <c r="M232" s="13">
        <v>-9.4694020530805556E-4</v>
      </c>
      <c r="N232" s="13">
        <v>-3.1820401815589872E-3</v>
      </c>
      <c r="O232" s="13">
        <v>-7.6025819784951709E-3</v>
      </c>
      <c r="P232" s="13">
        <v>1.6053807063831416E-2</v>
      </c>
      <c r="Q232" s="13">
        <v>1.7476818614629464E-2</v>
      </c>
      <c r="R232" s="109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226</v>
      </c>
      <c r="C233" s="51"/>
      <c r="D233" s="49">
        <v>0.08</v>
      </c>
      <c r="E233" s="49">
        <v>0.71</v>
      </c>
      <c r="F233" s="49">
        <v>0.77</v>
      </c>
      <c r="G233" s="49">
        <v>2.65</v>
      </c>
      <c r="H233" s="49">
        <v>0.31</v>
      </c>
      <c r="I233" s="49">
        <v>0.1</v>
      </c>
      <c r="J233" s="49">
        <v>7.03</v>
      </c>
      <c r="K233" s="49">
        <v>1.23</v>
      </c>
      <c r="L233" s="49">
        <v>0.13</v>
      </c>
      <c r="M233" s="49">
        <v>0.08</v>
      </c>
      <c r="N233" s="49">
        <v>0.16</v>
      </c>
      <c r="O233" s="49">
        <v>0.64</v>
      </c>
      <c r="P233" s="49">
        <v>1.91</v>
      </c>
      <c r="Q233" s="49">
        <v>2.0699999999999998</v>
      </c>
      <c r="R233" s="109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BM234" s="59"/>
    </row>
    <row r="235" spans="1:65" ht="15">
      <c r="B235" s="34" t="s">
        <v>390</v>
      </c>
      <c r="BM235" s="29" t="s">
        <v>65</v>
      </c>
    </row>
    <row r="236" spans="1:65" ht="15">
      <c r="A236" s="26" t="s">
        <v>112</v>
      </c>
      <c r="B236" s="18" t="s">
        <v>114</v>
      </c>
      <c r="C236" s="15" t="s">
        <v>115</v>
      </c>
      <c r="D236" s="16" t="s">
        <v>206</v>
      </c>
      <c r="E236" s="17" t="s">
        <v>206</v>
      </c>
      <c r="F236" s="17" t="s">
        <v>206</v>
      </c>
      <c r="G236" s="17" t="s">
        <v>206</v>
      </c>
      <c r="H236" s="17" t="s">
        <v>206</v>
      </c>
      <c r="I236" s="17" t="s">
        <v>206</v>
      </c>
      <c r="J236" s="17" t="s">
        <v>206</v>
      </c>
      <c r="K236" s="17" t="s">
        <v>206</v>
      </c>
      <c r="L236" s="17" t="s">
        <v>206</v>
      </c>
      <c r="M236" s="17" t="s">
        <v>206</v>
      </c>
      <c r="N236" s="17" t="s">
        <v>206</v>
      </c>
      <c r="O236" s="17" t="s">
        <v>206</v>
      </c>
      <c r="P236" s="17" t="s">
        <v>206</v>
      </c>
      <c r="Q236" s="17" t="s">
        <v>206</v>
      </c>
      <c r="R236" s="109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207</v>
      </c>
      <c r="C237" s="8" t="s">
        <v>207</v>
      </c>
      <c r="D237" s="107" t="s">
        <v>208</v>
      </c>
      <c r="E237" s="108" t="s">
        <v>209</v>
      </c>
      <c r="F237" s="108" t="s">
        <v>210</v>
      </c>
      <c r="G237" s="108" t="s">
        <v>211</v>
      </c>
      <c r="H237" s="108" t="s">
        <v>212</v>
      </c>
      <c r="I237" s="108" t="s">
        <v>213</v>
      </c>
      <c r="J237" s="108" t="s">
        <v>214</v>
      </c>
      <c r="K237" s="108" t="s">
        <v>215</v>
      </c>
      <c r="L237" s="108" t="s">
        <v>216</v>
      </c>
      <c r="M237" s="108" t="s">
        <v>217</v>
      </c>
      <c r="N237" s="108" t="s">
        <v>218</v>
      </c>
      <c r="O237" s="108" t="s">
        <v>219</v>
      </c>
      <c r="P237" s="108" t="s">
        <v>220</v>
      </c>
      <c r="Q237" s="108" t="s">
        <v>221</v>
      </c>
      <c r="R237" s="109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1</v>
      </c>
    </row>
    <row r="238" spans="1:65">
      <c r="A238" s="32"/>
      <c r="B238" s="19"/>
      <c r="C238" s="8"/>
      <c r="D238" s="9" t="s">
        <v>97</v>
      </c>
      <c r="E238" s="10" t="s">
        <v>97</v>
      </c>
      <c r="F238" s="10" t="s">
        <v>97</v>
      </c>
      <c r="G238" s="10" t="s">
        <v>97</v>
      </c>
      <c r="H238" s="10" t="s">
        <v>97</v>
      </c>
      <c r="I238" s="10" t="s">
        <v>97</v>
      </c>
      <c r="J238" s="10" t="s">
        <v>97</v>
      </c>
      <c r="K238" s="10" t="s">
        <v>97</v>
      </c>
      <c r="L238" s="10" t="s">
        <v>97</v>
      </c>
      <c r="M238" s="10" t="s">
        <v>97</v>
      </c>
      <c r="N238" s="10" t="s">
        <v>97</v>
      </c>
      <c r="O238" s="10" t="s">
        <v>97</v>
      </c>
      <c r="P238" s="10" t="s">
        <v>97</v>
      </c>
      <c r="Q238" s="10" t="s">
        <v>97</v>
      </c>
      <c r="R238" s="109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109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21">
        <v>36.9</v>
      </c>
      <c r="E240" s="21">
        <v>36.68</v>
      </c>
      <c r="F240" s="22">
        <v>36.200000000000003</v>
      </c>
      <c r="G240" s="100">
        <v>35.702800000000003</v>
      </c>
      <c r="H240" s="22">
        <v>36.5</v>
      </c>
      <c r="I240" s="21">
        <v>36.340000000000003</v>
      </c>
      <c r="J240" s="105">
        <v>38.869999999999997</v>
      </c>
      <c r="K240" s="21">
        <v>36.049999999999997</v>
      </c>
      <c r="L240" s="21">
        <v>36.299999999999997</v>
      </c>
      <c r="M240" s="21">
        <v>36.463999999999999</v>
      </c>
      <c r="N240" s="21">
        <v>36.335360000000001</v>
      </c>
      <c r="O240" s="21">
        <v>36.244999999999997</v>
      </c>
      <c r="P240" s="21">
        <v>37.106999999999999</v>
      </c>
      <c r="Q240" s="21">
        <v>37.193800000000003</v>
      </c>
      <c r="R240" s="109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35.700000000000003</v>
      </c>
      <c r="E241" s="10">
        <v>36.72</v>
      </c>
      <c r="F241" s="23">
        <v>36.200000000000003</v>
      </c>
      <c r="G241" s="101">
        <v>35.627499999999998</v>
      </c>
      <c r="H241" s="23">
        <v>36.58</v>
      </c>
      <c r="I241" s="10">
        <v>36.54</v>
      </c>
      <c r="J241" s="102">
        <v>38.67</v>
      </c>
      <c r="K241" s="10">
        <v>36.020000000000003</v>
      </c>
      <c r="L241" s="10">
        <v>36.4</v>
      </c>
      <c r="M241" s="10">
        <v>36.503</v>
      </c>
      <c r="N241" s="10">
        <v>36.48912</v>
      </c>
      <c r="O241" s="10">
        <v>36.128999999999998</v>
      </c>
      <c r="P241" s="10">
        <v>37.118000000000002</v>
      </c>
      <c r="Q241" s="10">
        <v>37.180900000000001</v>
      </c>
      <c r="R241" s="109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36.799999999999997</v>
      </c>
      <c r="E242" s="10">
        <v>36.72</v>
      </c>
      <c r="F242" s="23">
        <v>36.1</v>
      </c>
      <c r="G242" s="101">
        <v>35.516800000000003</v>
      </c>
      <c r="H242" s="23">
        <v>36.450000000000003</v>
      </c>
      <c r="I242" s="10">
        <v>36.6</v>
      </c>
      <c r="J242" s="102">
        <v>38.53</v>
      </c>
      <c r="K242" s="23">
        <v>36.07</v>
      </c>
      <c r="L242" s="11">
        <v>36.5</v>
      </c>
      <c r="M242" s="11">
        <v>36.555</v>
      </c>
      <c r="N242" s="11">
        <v>36.376179999999998</v>
      </c>
      <c r="O242" s="11">
        <v>36.308999999999997</v>
      </c>
      <c r="P242" s="11">
        <v>37.127000000000002</v>
      </c>
      <c r="Q242" s="11">
        <v>37.1693</v>
      </c>
      <c r="R242" s="109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36.299999999999997</v>
      </c>
      <c r="E243" s="10">
        <v>36.700000000000003</v>
      </c>
      <c r="F243" s="23">
        <v>36.1</v>
      </c>
      <c r="G243" s="101">
        <v>35.439599999999999</v>
      </c>
      <c r="H243" s="23">
        <v>36.53</v>
      </c>
      <c r="I243" s="10">
        <v>36.18</v>
      </c>
      <c r="J243" s="102">
        <v>39.08</v>
      </c>
      <c r="K243" s="23">
        <v>36.03</v>
      </c>
      <c r="L243" s="11">
        <v>36.4</v>
      </c>
      <c r="M243" s="11">
        <v>36.463999999999999</v>
      </c>
      <c r="N243" s="11">
        <v>36.385350000000003</v>
      </c>
      <c r="O243" s="11">
        <v>36.347999999999999</v>
      </c>
      <c r="P243" s="11">
        <v>37.116</v>
      </c>
      <c r="Q243" s="11">
        <v>37.164099999999998</v>
      </c>
      <c r="R243" s="109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36.537593918345728</v>
      </c>
    </row>
    <row r="244" spans="1:65">
      <c r="A244" s="32"/>
      <c r="B244" s="19">
        <v>1</v>
      </c>
      <c r="C244" s="8">
        <v>5</v>
      </c>
      <c r="D244" s="10">
        <v>36.6</v>
      </c>
      <c r="E244" s="10">
        <v>36.74</v>
      </c>
      <c r="F244" s="10">
        <v>36.299999999999997</v>
      </c>
      <c r="G244" s="101">
        <v>35.569800000000001</v>
      </c>
      <c r="H244" s="10">
        <v>36.69</v>
      </c>
      <c r="I244" s="10">
        <v>36.409999999999997</v>
      </c>
      <c r="J244" s="101">
        <v>39.08</v>
      </c>
      <c r="K244" s="10">
        <v>36.130000000000003</v>
      </c>
      <c r="L244" s="10">
        <v>36.5</v>
      </c>
      <c r="M244" s="10">
        <v>36.515999999999998</v>
      </c>
      <c r="N244" s="10">
        <v>36.48075</v>
      </c>
      <c r="O244" s="10">
        <v>36.335000000000001</v>
      </c>
      <c r="P244" s="10">
        <v>37.122</v>
      </c>
      <c r="Q244" s="10">
        <v>37.174399999999999</v>
      </c>
      <c r="R244" s="109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16</v>
      </c>
    </row>
    <row r="245" spans="1:65">
      <c r="A245" s="32"/>
      <c r="B245" s="19">
        <v>1</v>
      </c>
      <c r="C245" s="8">
        <v>6</v>
      </c>
      <c r="D245" s="10">
        <v>36.4</v>
      </c>
      <c r="E245" s="10">
        <v>36.74</v>
      </c>
      <c r="F245" s="10">
        <v>36.4</v>
      </c>
      <c r="G245" s="101">
        <v>35.607999999999997</v>
      </c>
      <c r="H245" s="10">
        <v>36.74</v>
      </c>
      <c r="I245" s="10">
        <v>36.99</v>
      </c>
      <c r="J245" s="101">
        <v>38.92</v>
      </c>
      <c r="K245" s="10">
        <v>36.049999999999997</v>
      </c>
      <c r="L245" s="10">
        <v>36.5</v>
      </c>
      <c r="M245" s="10">
        <v>36.515999999999998</v>
      </c>
      <c r="N245" s="10">
        <v>36.461219999999997</v>
      </c>
      <c r="O245" s="10">
        <v>36.192999999999998</v>
      </c>
      <c r="P245" s="10">
        <v>37.155000000000001</v>
      </c>
      <c r="Q245" s="10">
        <v>37.174399999999999</v>
      </c>
      <c r="R245" s="109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9"/>
    </row>
    <row r="246" spans="1:65">
      <c r="A246" s="32"/>
      <c r="B246" s="20" t="s">
        <v>222</v>
      </c>
      <c r="C246" s="12"/>
      <c r="D246" s="24">
        <v>36.449999999999996</v>
      </c>
      <c r="E246" s="24">
        <v>36.716666666666669</v>
      </c>
      <c r="F246" s="24">
        <v>36.216666666666661</v>
      </c>
      <c r="G246" s="24">
        <v>35.577416666666664</v>
      </c>
      <c r="H246" s="24">
        <v>36.581666666666671</v>
      </c>
      <c r="I246" s="24">
        <v>36.51</v>
      </c>
      <c r="J246" s="24">
        <v>38.858333333333327</v>
      </c>
      <c r="K246" s="24">
        <v>36.05833333333333</v>
      </c>
      <c r="L246" s="24">
        <v>36.43333333333333</v>
      </c>
      <c r="M246" s="24">
        <v>36.502999999999993</v>
      </c>
      <c r="N246" s="24">
        <v>36.421329999999998</v>
      </c>
      <c r="O246" s="24">
        <v>36.25983333333334</v>
      </c>
      <c r="P246" s="24">
        <v>37.124166666666675</v>
      </c>
      <c r="Q246" s="24">
        <v>37.17615</v>
      </c>
      <c r="R246" s="109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3" t="s">
        <v>223</v>
      </c>
      <c r="C247" s="30"/>
      <c r="D247" s="11">
        <v>36.5</v>
      </c>
      <c r="E247" s="11">
        <v>36.72</v>
      </c>
      <c r="F247" s="11">
        <v>36.200000000000003</v>
      </c>
      <c r="G247" s="11">
        <v>35.588899999999995</v>
      </c>
      <c r="H247" s="11">
        <v>36.555</v>
      </c>
      <c r="I247" s="11">
        <v>36.474999999999994</v>
      </c>
      <c r="J247" s="11">
        <v>38.894999999999996</v>
      </c>
      <c r="K247" s="11">
        <v>36.049999999999997</v>
      </c>
      <c r="L247" s="11">
        <v>36.450000000000003</v>
      </c>
      <c r="M247" s="11">
        <v>36.509500000000003</v>
      </c>
      <c r="N247" s="11">
        <v>36.423285</v>
      </c>
      <c r="O247" s="11">
        <v>36.277000000000001</v>
      </c>
      <c r="P247" s="11">
        <v>37.120000000000005</v>
      </c>
      <c r="Q247" s="11">
        <v>37.174399999999999</v>
      </c>
      <c r="R247" s="109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224</v>
      </c>
      <c r="C248" s="30"/>
      <c r="D248" s="25">
        <v>0.43243496620879163</v>
      </c>
      <c r="E248" s="25">
        <v>2.3380903889000656E-2</v>
      </c>
      <c r="F248" s="25">
        <v>0.11690451944499963</v>
      </c>
      <c r="G248" s="25">
        <v>9.1531948884893438E-2</v>
      </c>
      <c r="H248" s="25">
        <v>0.11267948645013662</v>
      </c>
      <c r="I248" s="25">
        <v>0.27828043409481806</v>
      </c>
      <c r="J248" s="25">
        <v>0.22157767637256717</v>
      </c>
      <c r="K248" s="25">
        <v>3.9200340134579181E-2</v>
      </c>
      <c r="L248" s="25">
        <v>8.1649658092773761E-2</v>
      </c>
      <c r="M248" s="25">
        <v>3.4882660448996981E-2</v>
      </c>
      <c r="N248" s="25">
        <v>6.3939590865127627E-2</v>
      </c>
      <c r="O248" s="25">
        <v>8.6769618338833301E-2</v>
      </c>
      <c r="P248" s="25">
        <v>1.6509593170841132E-2</v>
      </c>
      <c r="Q248" s="25">
        <v>1.0318284741178532E-2</v>
      </c>
      <c r="R248" s="179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  <c r="AX248" s="180"/>
      <c r="AY248" s="180"/>
      <c r="AZ248" s="180"/>
      <c r="BA248" s="180"/>
      <c r="BB248" s="180"/>
      <c r="BC248" s="180"/>
      <c r="BD248" s="180"/>
      <c r="BE248" s="180"/>
      <c r="BF248" s="180"/>
      <c r="BG248" s="180"/>
      <c r="BH248" s="180"/>
      <c r="BI248" s="180"/>
      <c r="BJ248" s="180"/>
      <c r="BK248" s="180"/>
      <c r="BL248" s="180"/>
      <c r="BM248" s="60"/>
    </row>
    <row r="249" spans="1:65">
      <c r="A249" s="32"/>
      <c r="B249" s="3" t="s">
        <v>84</v>
      </c>
      <c r="C249" s="30"/>
      <c r="D249" s="13">
        <v>1.1863785081173982E-2</v>
      </c>
      <c r="E249" s="13">
        <v>6.3679266152521076E-4</v>
      </c>
      <c r="F249" s="13">
        <v>3.2279204632765664E-3</v>
      </c>
      <c r="G249" s="13">
        <v>2.572754220534846E-3</v>
      </c>
      <c r="H249" s="13">
        <v>3.0802174071749037E-3</v>
      </c>
      <c r="I249" s="13">
        <v>7.6220332537611088E-3</v>
      </c>
      <c r="J249" s="13">
        <v>5.7021919718438915E-3</v>
      </c>
      <c r="K249" s="13">
        <v>1.0871367728563675E-3</v>
      </c>
      <c r="L249" s="13">
        <v>2.2410702129764073E-3</v>
      </c>
      <c r="M249" s="13">
        <v>9.5561078401766944E-4</v>
      </c>
      <c r="N249" s="13">
        <v>1.7555534316052608E-3</v>
      </c>
      <c r="O249" s="13">
        <v>2.3929955094158352E-3</v>
      </c>
      <c r="P249" s="13">
        <v>4.4471282868323319E-4</v>
      </c>
      <c r="Q249" s="13">
        <v>2.7755119185764345E-4</v>
      </c>
      <c r="R249" s="109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225</v>
      </c>
      <c r="C250" s="30"/>
      <c r="D250" s="13">
        <v>-2.3973641652892397E-3</v>
      </c>
      <c r="E250" s="13">
        <v>4.9010547525689674E-3</v>
      </c>
      <c r="F250" s="13">
        <v>-8.7834807184149488E-3</v>
      </c>
      <c r="G250" s="13">
        <v>-2.6279159318067569E-2</v>
      </c>
      <c r="H250" s="13">
        <v>1.2062301754034443E-3</v>
      </c>
      <c r="I250" s="13">
        <v>-7.5521990877114309E-4</v>
      </c>
      <c r="J250" s="13">
        <v>6.3516481686615389E-2</v>
      </c>
      <c r="K250" s="13">
        <v>-1.311691695089312E-2</v>
      </c>
      <c r="L250" s="13">
        <v>-2.8535153476553221E-3</v>
      </c>
      <c r="M250" s="13">
        <v>-9.4680340536501539E-4</v>
      </c>
      <c r="N250" s="13">
        <v>-3.1820354291953734E-3</v>
      </c>
      <c r="O250" s="13">
        <v>-7.6020491560864212E-3</v>
      </c>
      <c r="P250" s="13">
        <v>1.6053951161420832E-2</v>
      </c>
      <c r="Q250" s="13">
        <v>1.7476686699220423E-2</v>
      </c>
      <c r="R250" s="109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226</v>
      </c>
      <c r="C251" s="51"/>
      <c r="D251" s="49">
        <v>0.08</v>
      </c>
      <c r="E251" s="49">
        <v>0.71</v>
      </c>
      <c r="F251" s="49">
        <v>0.77</v>
      </c>
      <c r="G251" s="49">
        <v>2.65</v>
      </c>
      <c r="H251" s="49">
        <v>0.31</v>
      </c>
      <c r="I251" s="49">
        <v>0.1</v>
      </c>
      <c r="J251" s="49">
        <v>7.03</v>
      </c>
      <c r="K251" s="49">
        <v>1.23</v>
      </c>
      <c r="L251" s="49">
        <v>0.13</v>
      </c>
      <c r="M251" s="49">
        <v>0.08</v>
      </c>
      <c r="N251" s="49">
        <v>0.16</v>
      </c>
      <c r="O251" s="49">
        <v>0.64</v>
      </c>
      <c r="P251" s="49">
        <v>1.91</v>
      </c>
      <c r="Q251" s="49">
        <v>2.0699999999999998</v>
      </c>
      <c r="R251" s="109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BM252" s="59"/>
    </row>
    <row r="253" spans="1:65" ht="19.5">
      <c r="B253" s="34" t="s">
        <v>391</v>
      </c>
      <c r="BM253" s="29" t="s">
        <v>65</v>
      </c>
    </row>
    <row r="254" spans="1:65" ht="19.5">
      <c r="A254" s="26" t="s">
        <v>234</v>
      </c>
      <c r="B254" s="18" t="s">
        <v>114</v>
      </c>
      <c r="C254" s="15" t="s">
        <v>115</v>
      </c>
      <c r="D254" s="16" t="s">
        <v>206</v>
      </c>
      <c r="E254" s="17" t="s">
        <v>206</v>
      </c>
      <c r="F254" s="17" t="s">
        <v>206</v>
      </c>
      <c r="G254" s="17" t="s">
        <v>206</v>
      </c>
      <c r="H254" s="17" t="s">
        <v>206</v>
      </c>
      <c r="I254" s="17" t="s">
        <v>206</v>
      </c>
      <c r="J254" s="17" t="s">
        <v>206</v>
      </c>
      <c r="K254" s="17" t="s">
        <v>206</v>
      </c>
      <c r="L254" s="17" t="s">
        <v>206</v>
      </c>
      <c r="M254" s="17" t="s">
        <v>206</v>
      </c>
      <c r="N254" s="17" t="s">
        <v>206</v>
      </c>
      <c r="O254" s="17" t="s">
        <v>206</v>
      </c>
      <c r="P254" s="17" t="s">
        <v>206</v>
      </c>
      <c r="Q254" s="109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207</v>
      </c>
      <c r="C255" s="8" t="s">
        <v>207</v>
      </c>
      <c r="D255" s="107" t="s">
        <v>208</v>
      </c>
      <c r="E255" s="108" t="s">
        <v>210</v>
      </c>
      <c r="F255" s="108" t="s">
        <v>211</v>
      </c>
      <c r="G255" s="108" t="s">
        <v>212</v>
      </c>
      <c r="H255" s="108" t="s">
        <v>213</v>
      </c>
      <c r="I255" s="108" t="s">
        <v>214</v>
      </c>
      <c r="J255" s="108" t="s">
        <v>215</v>
      </c>
      <c r="K255" s="108" t="s">
        <v>216</v>
      </c>
      <c r="L255" s="108" t="s">
        <v>217</v>
      </c>
      <c r="M255" s="108" t="s">
        <v>218</v>
      </c>
      <c r="N255" s="108" t="s">
        <v>219</v>
      </c>
      <c r="O255" s="108" t="s">
        <v>220</v>
      </c>
      <c r="P255" s="108" t="s">
        <v>221</v>
      </c>
      <c r="Q255" s="109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1</v>
      </c>
    </row>
    <row r="256" spans="1:65">
      <c r="A256" s="32"/>
      <c r="B256" s="19"/>
      <c r="C256" s="8"/>
      <c r="D256" s="9" t="s">
        <v>97</v>
      </c>
      <c r="E256" s="10" t="s">
        <v>97</v>
      </c>
      <c r="F256" s="10" t="s">
        <v>97</v>
      </c>
      <c r="G256" s="10" t="s">
        <v>97</v>
      </c>
      <c r="H256" s="10" t="s">
        <v>97</v>
      </c>
      <c r="I256" s="10" t="s">
        <v>97</v>
      </c>
      <c r="J256" s="10" t="s">
        <v>97</v>
      </c>
      <c r="K256" s="10" t="s">
        <v>97</v>
      </c>
      <c r="L256" s="10" t="s">
        <v>97</v>
      </c>
      <c r="M256" s="10" t="s">
        <v>97</v>
      </c>
      <c r="N256" s="10" t="s">
        <v>97</v>
      </c>
      <c r="O256" s="10" t="s">
        <v>97</v>
      </c>
      <c r="P256" s="10" t="s">
        <v>97</v>
      </c>
      <c r="Q256" s="109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3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109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189">
        <v>0.46999999999999992</v>
      </c>
      <c r="E258" s="189">
        <v>0.42</v>
      </c>
      <c r="F258" s="215">
        <v>0.55600000000000005</v>
      </c>
      <c r="G258" s="189">
        <v>0.42</v>
      </c>
      <c r="H258" s="190">
        <v>0.45999999999999996</v>
      </c>
      <c r="I258" s="189">
        <v>0.43</v>
      </c>
      <c r="J258" s="190">
        <v>0.45999999999999996</v>
      </c>
      <c r="K258" s="189">
        <v>0.44</v>
      </c>
      <c r="L258" s="189">
        <v>0.45999999999999996</v>
      </c>
      <c r="M258" s="189">
        <v>0.41976000000000002</v>
      </c>
      <c r="N258" s="189">
        <v>0.44</v>
      </c>
      <c r="O258" s="189">
        <v>0.42</v>
      </c>
      <c r="P258" s="195">
        <v>0.33200000000000002</v>
      </c>
      <c r="Q258" s="179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  <c r="AX258" s="180"/>
      <c r="AY258" s="180"/>
      <c r="AZ258" s="180"/>
      <c r="BA258" s="180"/>
      <c r="BB258" s="180"/>
      <c r="BC258" s="180"/>
      <c r="BD258" s="180"/>
      <c r="BE258" s="180"/>
      <c r="BF258" s="180"/>
      <c r="BG258" s="180"/>
      <c r="BH258" s="180"/>
      <c r="BI258" s="180"/>
      <c r="BJ258" s="180"/>
      <c r="BK258" s="180"/>
      <c r="BL258" s="180"/>
      <c r="BM258" s="191">
        <v>1</v>
      </c>
    </row>
    <row r="259" spans="1:65">
      <c r="A259" s="32"/>
      <c r="B259" s="19">
        <v>1</v>
      </c>
      <c r="C259" s="8">
        <v>2</v>
      </c>
      <c r="D259" s="192">
        <v>0.44</v>
      </c>
      <c r="E259" s="192">
        <v>0.40999999999999992</v>
      </c>
      <c r="F259" s="197">
        <v>0.56100000000000005</v>
      </c>
      <c r="G259" s="192">
        <v>0.43</v>
      </c>
      <c r="H259" s="193">
        <v>0.46999999999999992</v>
      </c>
      <c r="I259" s="192">
        <v>0.43</v>
      </c>
      <c r="J259" s="193">
        <v>0.44</v>
      </c>
      <c r="K259" s="192">
        <v>0.44</v>
      </c>
      <c r="L259" s="213">
        <v>0.61</v>
      </c>
      <c r="M259" s="192">
        <v>0.43264999999999998</v>
      </c>
      <c r="N259" s="192">
        <v>0.44</v>
      </c>
      <c r="O259" s="192">
        <v>0.43</v>
      </c>
      <c r="P259" s="196">
        <v>0.32500000000000001</v>
      </c>
      <c r="Q259" s="179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  <c r="AX259" s="180"/>
      <c r="AY259" s="180"/>
      <c r="AZ259" s="180"/>
      <c r="BA259" s="180"/>
      <c r="BB259" s="180"/>
      <c r="BC259" s="180"/>
      <c r="BD259" s="180"/>
      <c r="BE259" s="180"/>
      <c r="BF259" s="180"/>
      <c r="BG259" s="180"/>
      <c r="BH259" s="180"/>
      <c r="BI259" s="180"/>
      <c r="BJ259" s="180"/>
      <c r="BK259" s="180"/>
      <c r="BL259" s="180"/>
      <c r="BM259" s="191" t="e">
        <v>#N/A</v>
      </c>
    </row>
    <row r="260" spans="1:65">
      <c r="A260" s="32"/>
      <c r="B260" s="19">
        <v>1</v>
      </c>
      <c r="C260" s="8">
        <v>3</v>
      </c>
      <c r="D260" s="192">
        <v>0.45000000000000007</v>
      </c>
      <c r="E260" s="192">
        <v>0.43</v>
      </c>
      <c r="F260" s="197">
        <v>0.56999999999999995</v>
      </c>
      <c r="G260" s="192">
        <v>0.43</v>
      </c>
      <c r="H260" s="193">
        <v>0.45999999999999996</v>
      </c>
      <c r="I260" s="192">
        <v>0.40999999999999992</v>
      </c>
      <c r="J260" s="193">
        <v>0.45000000000000007</v>
      </c>
      <c r="K260" s="193">
        <v>0.42</v>
      </c>
      <c r="L260" s="25">
        <v>0.45000000000000007</v>
      </c>
      <c r="M260" s="25">
        <v>0.43362000000000001</v>
      </c>
      <c r="N260" s="25">
        <v>0.43</v>
      </c>
      <c r="O260" s="25">
        <v>0.42</v>
      </c>
      <c r="P260" s="197">
        <v>0.32500000000000001</v>
      </c>
      <c r="Q260" s="179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  <c r="AX260" s="180"/>
      <c r="AY260" s="180"/>
      <c r="AZ260" s="180"/>
      <c r="BA260" s="180"/>
      <c r="BB260" s="180"/>
      <c r="BC260" s="180"/>
      <c r="BD260" s="180"/>
      <c r="BE260" s="180"/>
      <c r="BF260" s="180"/>
      <c r="BG260" s="180"/>
      <c r="BH260" s="180"/>
      <c r="BI260" s="180"/>
      <c r="BJ260" s="180"/>
      <c r="BK260" s="180"/>
      <c r="BL260" s="180"/>
      <c r="BM260" s="191">
        <v>16</v>
      </c>
    </row>
    <row r="261" spans="1:65">
      <c r="A261" s="32"/>
      <c r="B261" s="19">
        <v>1</v>
      </c>
      <c r="C261" s="8">
        <v>4</v>
      </c>
      <c r="D261" s="192">
        <v>0.44</v>
      </c>
      <c r="E261" s="192">
        <v>0.42</v>
      </c>
      <c r="F261" s="197">
        <v>0.55700000000000005</v>
      </c>
      <c r="G261" s="192">
        <v>0.42</v>
      </c>
      <c r="H261" s="193">
        <v>0.45999999999999996</v>
      </c>
      <c r="I261" s="192">
        <v>0.42</v>
      </c>
      <c r="J261" s="193">
        <v>0.44</v>
      </c>
      <c r="K261" s="193">
        <v>0.44</v>
      </c>
      <c r="L261" s="216">
        <v>0.53</v>
      </c>
      <c r="M261" s="25">
        <v>0.42627999999999999</v>
      </c>
      <c r="N261" s="25">
        <v>0.44</v>
      </c>
      <c r="O261" s="25">
        <v>0.40999999999999992</v>
      </c>
      <c r="P261" s="197">
        <v>0.32200000000000001</v>
      </c>
      <c r="Q261" s="179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  <c r="AX261" s="180"/>
      <c r="AY261" s="180"/>
      <c r="AZ261" s="180"/>
      <c r="BA261" s="180"/>
      <c r="BB261" s="180"/>
      <c r="BC261" s="180"/>
      <c r="BD261" s="180"/>
      <c r="BE261" s="180"/>
      <c r="BF261" s="180"/>
      <c r="BG261" s="180"/>
      <c r="BH261" s="180"/>
      <c r="BI261" s="180"/>
      <c r="BJ261" s="180"/>
      <c r="BK261" s="180"/>
      <c r="BL261" s="180"/>
      <c r="BM261" s="191">
        <v>0.43732771212121208</v>
      </c>
    </row>
    <row r="262" spans="1:65">
      <c r="A262" s="32"/>
      <c r="B262" s="19">
        <v>1</v>
      </c>
      <c r="C262" s="8">
        <v>5</v>
      </c>
      <c r="D262" s="192">
        <v>0.45000000000000007</v>
      </c>
      <c r="E262" s="192">
        <v>0.40999999999999992</v>
      </c>
      <c r="F262" s="196">
        <v>0.56100000000000005</v>
      </c>
      <c r="G262" s="192">
        <v>0.4</v>
      </c>
      <c r="H262" s="192">
        <v>0.45999999999999996</v>
      </c>
      <c r="I262" s="192">
        <v>0.40999999999999992</v>
      </c>
      <c r="J262" s="192">
        <v>0.44</v>
      </c>
      <c r="K262" s="192">
        <v>0.43</v>
      </c>
      <c r="L262" s="192">
        <v>0.49</v>
      </c>
      <c r="M262" s="192">
        <v>0.439859</v>
      </c>
      <c r="N262" s="192">
        <v>0.44</v>
      </c>
      <c r="O262" s="192">
        <v>0.43</v>
      </c>
      <c r="P262" s="196">
        <v>0.32100000000000001</v>
      </c>
      <c r="Q262" s="179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  <c r="AX262" s="180"/>
      <c r="AY262" s="180"/>
      <c r="AZ262" s="180"/>
      <c r="BA262" s="180"/>
      <c r="BB262" s="180"/>
      <c r="BC262" s="180"/>
      <c r="BD262" s="180"/>
      <c r="BE262" s="180"/>
      <c r="BF262" s="180"/>
      <c r="BG262" s="180"/>
      <c r="BH262" s="180"/>
      <c r="BI262" s="180"/>
      <c r="BJ262" s="180"/>
      <c r="BK262" s="180"/>
      <c r="BL262" s="180"/>
      <c r="BM262" s="191">
        <v>17</v>
      </c>
    </row>
    <row r="263" spans="1:65">
      <c r="A263" s="32"/>
      <c r="B263" s="19">
        <v>1</v>
      </c>
      <c r="C263" s="8">
        <v>6</v>
      </c>
      <c r="D263" s="192">
        <v>0.44</v>
      </c>
      <c r="E263" s="192">
        <v>0.40999999999999992</v>
      </c>
      <c r="F263" s="196">
        <v>0.56299999999999994</v>
      </c>
      <c r="G263" s="192">
        <v>0.43</v>
      </c>
      <c r="H263" s="192">
        <v>0.48</v>
      </c>
      <c r="I263" s="192">
        <v>0.44</v>
      </c>
      <c r="J263" s="192">
        <v>0.43</v>
      </c>
      <c r="K263" s="192">
        <v>0.45000000000000007</v>
      </c>
      <c r="L263" s="192">
        <v>0.45999999999999996</v>
      </c>
      <c r="M263" s="192">
        <v>0.43146000000000001</v>
      </c>
      <c r="N263" s="192">
        <v>0.45000000000000007</v>
      </c>
      <c r="O263" s="192">
        <v>0.40999999999999992</v>
      </c>
      <c r="P263" s="196">
        <v>0.32200000000000001</v>
      </c>
      <c r="Q263" s="179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  <c r="AX263" s="180"/>
      <c r="AY263" s="180"/>
      <c r="AZ263" s="180"/>
      <c r="BA263" s="180"/>
      <c r="BB263" s="180"/>
      <c r="BC263" s="180"/>
      <c r="BD263" s="180"/>
      <c r="BE263" s="180"/>
      <c r="BF263" s="180"/>
      <c r="BG263" s="180"/>
      <c r="BH263" s="180"/>
      <c r="BI263" s="180"/>
      <c r="BJ263" s="180"/>
      <c r="BK263" s="180"/>
      <c r="BL263" s="180"/>
      <c r="BM263" s="60"/>
    </row>
    <row r="264" spans="1:65">
      <c r="A264" s="32"/>
      <c r="B264" s="20" t="s">
        <v>222</v>
      </c>
      <c r="C264" s="12"/>
      <c r="D264" s="194">
        <v>0.44833333333333331</v>
      </c>
      <c r="E264" s="194">
        <v>0.41666666666666669</v>
      </c>
      <c r="F264" s="194">
        <v>0.56133333333333324</v>
      </c>
      <c r="G264" s="194">
        <v>0.42166666666666669</v>
      </c>
      <c r="H264" s="194">
        <v>0.46499999999999991</v>
      </c>
      <c r="I264" s="194">
        <v>0.42333333333333328</v>
      </c>
      <c r="J264" s="194">
        <v>0.44333333333333336</v>
      </c>
      <c r="K264" s="194">
        <v>0.4366666666666667</v>
      </c>
      <c r="L264" s="194">
        <v>0.5</v>
      </c>
      <c r="M264" s="194">
        <v>0.43060483333333327</v>
      </c>
      <c r="N264" s="194">
        <v>0.44</v>
      </c>
      <c r="O264" s="194">
        <v>0.41999999999999993</v>
      </c>
      <c r="P264" s="194">
        <v>0.32450000000000001</v>
      </c>
      <c r="Q264" s="179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  <c r="AX264" s="180"/>
      <c r="AY264" s="180"/>
      <c r="AZ264" s="180"/>
      <c r="BA264" s="180"/>
      <c r="BB264" s="180"/>
      <c r="BC264" s="180"/>
      <c r="BD264" s="180"/>
      <c r="BE264" s="180"/>
      <c r="BF264" s="180"/>
      <c r="BG264" s="180"/>
      <c r="BH264" s="180"/>
      <c r="BI264" s="180"/>
      <c r="BJ264" s="180"/>
      <c r="BK264" s="180"/>
      <c r="BL264" s="180"/>
      <c r="BM264" s="60"/>
    </row>
    <row r="265" spans="1:65">
      <c r="A265" s="32"/>
      <c r="B265" s="3" t="s">
        <v>223</v>
      </c>
      <c r="C265" s="30"/>
      <c r="D265" s="25">
        <v>0.44500000000000006</v>
      </c>
      <c r="E265" s="25">
        <v>0.41499999999999992</v>
      </c>
      <c r="F265" s="25">
        <v>0.56100000000000005</v>
      </c>
      <c r="G265" s="25">
        <v>0.42499999999999999</v>
      </c>
      <c r="H265" s="25">
        <v>0.45999999999999996</v>
      </c>
      <c r="I265" s="25">
        <v>0.42499999999999999</v>
      </c>
      <c r="J265" s="25">
        <v>0.44</v>
      </c>
      <c r="K265" s="25">
        <v>0.44</v>
      </c>
      <c r="L265" s="25">
        <v>0.47499999999999998</v>
      </c>
      <c r="M265" s="25">
        <v>0.43205499999999997</v>
      </c>
      <c r="N265" s="25">
        <v>0.44</v>
      </c>
      <c r="O265" s="25">
        <v>0.42</v>
      </c>
      <c r="P265" s="25">
        <v>0.32350000000000001</v>
      </c>
      <c r="Q265" s="179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  <c r="AX265" s="180"/>
      <c r="AY265" s="180"/>
      <c r="AZ265" s="180"/>
      <c r="BA265" s="180"/>
      <c r="BB265" s="180"/>
      <c r="BC265" s="180"/>
      <c r="BD265" s="180"/>
      <c r="BE265" s="180"/>
      <c r="BF265" s="180"/>
      <c r="BG265" s="180"/>
      <c r="BH265" s="180"/>
      <c r="BI265" s="180"/>
      <c r="BJ265" s="180"/>
      <c r="BK265" s="180"/>
      <c r="BL265" s="180"/>
      <c r="BM265" s="60"/>
    </row>
    <row r="266" spans="1:65">
      <c r="A266" s="32"/>
      <c r="B266" s="3" t="s">
        <v>224</v>
      </c>
      <c r="C266" s="30"/>
      <c r="D266" s="25">
        <v>1.1690451944500094E-2</v>
      </c>
      <c r="E266" s="25">
        <v>8.1649658092772942E-3</v>
      </c>
      <c r="F266" s="25">
        <v>5.0066622281382481E-3</v>
      </c>
      <c r="G266" s="25">
        <v>1.1690451944500111E-2</v>
      </c>
      <c r="H266" s="25">
        <v>8.3666002653407564E-3</v>
      </c>
      <c r="I266" s="25">
        <v>1.2110601416390001E-2</v>
      </c>
      <c r="J266" s="25">
        <v>1.0327955589886443E-2</v>
      </c>
      <c r="K266" s="25">
        <v>1.0327955589886469E-2</v>
      </c>
      <c r="L266" s="25">
        <v>6.1318838867023447E-2</v>
      </c>
      <c r="M266" s="25">
        <v>6.8696352280646295E-3</v>
      </c>
      <c r="N266" s="25">
        <v>6.3245553203367822E-3</v>
      </c>
      <c r="O266" s="25">
        <v>8.9442719099991908E-3</v>
      </c>
      <c r="P266" s="25">
        <v>4.0373258476372733E-3</v>
      </c>
      <c r="Q266" s="179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  <c r="AX266" s="180"/>
      <c r="AY266" s="180"/>
      <c r="AZ266" s="180"/>
      <c r="BA266" s="180"/>
      <c r="BB266" s="180"/>
      <c r="BC266" s="180"/>
      <c r="BD266" s="180"/>
      <c r="BE266" s="180"/>
      <c r="BF266" s="180"/>
      <c r="BG266" s="180"/>
      <c r="BH266" s="180"/>
      <c r="BI266" s="180"/>
      <c r="BJ266" s="180"/>
      <c r="BK266" s="180"/>
      <c r="BL266" s="180"/>
      <c r="BM266" s="60"/>
    </row>
    <row r="267" spans="1:65">
      <c r="A267" s="32"/>
      <c r="B267" s="3" t="s">
        <v>84</v>
      </c>
      <c r="C267" s="30"/>
      <c r="D267" s="13">
        <v>2.6075357497026233E-2</v>
      </c>
      <c r="E267" s="13">
        <v>1.9595917942265506E-2</v>
      </c>
      <c r="F267" s="13">
        <v>8.9192319978709904E-3</v>
      </c>
      <c r="G267" s="13">
        <v>2.772439196324137E-2</v>
      </c>
      <c r="H267" s="13">
        <v>1.7992688742668298E-2</v>
      </c>
      <c r="I267" s="13">
        <v>2.8607719881236227E-2</v>
      </c>
      <c r="J267" s="13">
        <v>2.3296140428315286E-2</v>
      </c>
      <c r="K267" s="13">
        <v>2.3651806694396493E-2</v>
      </c>
      <c r="L267" s="13">
        <v>0.12263767773404689</v>
      </c>
      <c r="M267" s="13">
        <v>1.5953455921259508E-2</v>
      </c>
      <c r="N267" s="13">
        <v>1.4373989364401778E-2</v>
      </c>
      <c r="O267" s="13">
        <v>2.1295885499998078E-2</v>
      </c>
      <c r="P267" s="13">
        <v>1.2441682119067097E-2</v>
      </c>
      <c r="Q267" s="109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225</v>
      </c>
      <c r="C268" s="30"/>
      <c r="D268" s="13">
        <v>2.5165615869023217E-2</v>
      </c>
      <c r="E268" s="13">
        <v>-4.724385142284071E-2</v>
      </c>
      <c r="F268" s="13">
        <v>0.28355308336314877</v>
      </c>
      <c r="G268" s="13">
        <v>-3.5810777639914804E-2</v>
      </c>
      <c r="H268" s="13">
        <v>6.3275861812109646E-2</v>
      </c>
      <c r="I268" s="13">
        <v>-3.1999753045606316E-2</v>
      </c>
      <c r="J268" s="13">
        <v>1.3732542086097421E-2</v>
      </c>
      <c r="K268" s="13">
        <v>-1.5115562911369729E-3</v>
      </c>
      <c r="L268" s="13">
        <v>0.1433073782925911</v>
      </c>
      <c r="M268" s="13">
        <v>-1.5372633843097172E-2</v>
      </c>
      <c r="N268" s="13">
        <v>6.1104928974802242E-3</v>
      </c>
      <c r="O268" s="13">
        <v>-3.9621802234223624E-2</v>
      </c>
      <c r="P268" s="13">
        <v>-0.25799351148810834</v>
      </c>
      <c r="Q268" s="109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226</v>
      </c>
      <c r="C269" s="51"/>
      <c r="D269" s="49">
        <v>0.52</v>
      </c>
      <c r="E269" s="49">
        <v>0.9</v>
      </c>
      <c r="F269" s="49">
        <v>5.6</v>
      </c>
      <c r="G269" s="49">
        <v>0.67</v>
      </c>
      <c r="H269" s="49">
        <v>1.27</v>
      </c>
      <c r="I269" s="49">
        <v>0.6</v>
      </c>
      <c r="J269" s="49">
        <v>0.3</v>
      </c>
      <c r="K269" s="49">
        <v>0</v>
      </c>
      <c r="L269" s="49">
        <v>2.85</v>
      </c>
      <c r="M269" s="49">
        <v>0.27</v>
      </c>
      <c r="N269" s="49">
        <v>0.15</v>
      </c>
      <c r="O269" s="49">
        <v>0.75</v>
      </c>
      <c r="P269" s="49">
        <v>5.04</v>
      </c>
      <c r="Q269" s="109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BM270" s="59"/>
    </row>
    <row r="271" spans="1:65" ht="15">
      <c r="B271" s="34" t="s">
        <v>392</v>
      </c>
      <c r="BM271" s="29" t="s">
        <v>242</v>
      </c>
    </row>
    <row r="272" spans="1:65" ht="15">
      <c r="A272" s="26" t="s">
        <v>184</v>
      </c>
      <c r="B272" s="18" t="s">
        <v>114</v>
      </c>
      <c r="C272" s="15" t="s">
        <v>115</v>
      </c>
      <c r="D272" s="16" t="s">
        <v>206</v>
      </c>
      <c r="E272" s="17" t="s">
        <v>206</v>
      </c>
      <c r="F272" s="10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207</v>
      </c>
      <c r="C273" s="8" t="s">
        <v>207</v>
      </c>
      <c r="D273" s="107" t="s">
        <v>211</v>
      </c>
      <c r="E273" s="108" t="s">
        <v>221</v>
      </c>
      <c r="F273" s="10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97</v>
      </c>
      <c r="E274" s="10" t="s">
        <v>97</v>
      </c>
      <c r="F274" s="10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0</v>
      </c>
    </row>
    <row r="275" spans="1:65">
      <c r="A275" s="32"/>
      <c r="B275" s="19"/>
      <c r="C275" s="8"/>
      <c r="D275" s="27"/>
      <c r="E275" s="27"/>
      <c r="F275" s="10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0</v>
      </c>
    </row>
    <row r="276" spans="1:65">
      <c r="A276" s="32"/>
      <c r="B276" s="18">
        <v>1</v>
      </c>
      <c r="C276" s="14">
        <v>1</v>
      </c>
      <c r="D276" s="181">
        <v>170</v>
      </c>
      <c r="E276" s="181">
        <v>178</v>
      </c>
      <c r="F276" s="182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  <c r="AV276" s="183"/>
      <c r="AW276" s="183"/>
      <c r="AX276" s="183"/>
      <c r="AY276" s="183"/>
      <c r="AZ276" s="183"/>
      <c r="BA276" s="183"/>
      <c r="BB276" s="183"/>
      <c r="BC276" s="183"/>
      <c r="BD276" s="183"/>
      <c r="BE276" s="183"/>
      <c r="BF276" s="183"/>
      <c r="BG276" s="183"/>
      <c r="BH276" s="183"/>
      <c r="BI276" s="183"/>
      <c r="BJ276" s="183"/>
      <c r="BK276" s="183"/>
      <c r="BL276" s="183"/>
      <c r="BM276" s="184">
        <v>1</v>
      </c>
    </row>
    <row r="277" spans="1:65">
      <c r="A277" s="32"/>
      <c r="B277" s="19">
        <v>1</v>
      </c>
      <c r="C277" s="8">
        <v>2</v>
      </c>
      <c r="D277" s="185">
        <v>179.99999999999997</v>
      </c>
      <c r="E277" s="185">
        <v>178</v>
      </c>
      <c r="F277" s="182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  <c r="AA277" s="183"/>
      <c r="AB277" s="183"/>
      <c r="AC277" s="183"/>
      <c r="AD277" s="183"/>
      <c r="AE277" s="183"/>
      <c r="AF277" s="183"/>
      <c r="AG277" s="183"/>
      <c r="AH277" s="183"/>
      <c r="AI277" s="183"/>
      <c r="AJ277" s="183"/>
      <c r="AK277" s="183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  <c r="AV277" s="183"/>
      <c r="AW277" s="183"/>
      <c r="AX277" s="183"/>
      <c r="AY277" s="183"/>
      <c r="AZ277" s="183"/>
      <c r="BA277" s="183"/>
      <c r="BB277" s="183"/>
      <c r="BC277" s="183"/>
      <c r="BD277" s="183"/>
      <c r="BE277" s="183"/>
      <c r="BF277" s="183"/>
      <c r="BG277" s="183"/>
      <c r="BH277" s="183"/>
      <c r="BI277" s="183"/>
      <c r="BJ277" s="183"/>
      <c r="BK277" s="183"/>
      <c r="BL277" s="183"/>
      <c r="BM277" s="184" t="e">
        <v>#N/A</v>
      </c>
    </row>
    <row r="278" spans="1:65">
      <c r="A278" s="32"/>
      <c r="B278" s="19">
        <v>1</v>
      </c>
      <c r="C278" s="8">
        <v>3</v>
      </c>
      <c r="D278" s="185">
        <v>170</v>
      </c>
      <c r="E278" s="185">
        <v>191</v>
      </c>
      <c r="F278" s="182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  <c r="AA278" s="183"/>
      <c r="AB278" s="183"/>
      <c r="AC278" s="183"/>
      <c r="AD278" s="183"/>
      <c r="AE278" s="183"/>
      <c r="AF278" s="183"/>
      <c r="AG278" s="183"/>
      <c r="AH278" s="183"/>
      <c r="AI278" s="183"/>
      <c r="AJ278" s="183"/>
      <c r="AK278" s="183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  <c r="AV278" s="183"/>
      <c r="AW278" s="183"/>
      <c r="AX278" s="183"/>
      <c r="AY278" s="183"/>
      <c r="AZ278" s="183"/>
      <c r="BA278" s="183"/>
      <c r="BB278" s="183"/>
      <c r="BC278" s="183"/>
      <c r="BD278" s="183"/>
      <c r="BE278" s="183"/>
      <c r="BF278" s="183"/>
      <c r="BG278" s="183"/>
      <c r="BH278" s="183"/>
      <c r="BI278" s="183"/>
      <c r="BJ278" s="183"/>
      <c r="BK278" s="183"/>
      <c r="BL278" s="183"/>
      <c r="BM278" s="184">
        <v>16</v>
      </c>
    </row>
    <row r="279" spans="1:65">
      <c r="A279" s="32"/>
      <c r="B279" s="19">
        <v>1</v>
      </c>
      <c r="C279" s="8">
        <v>4</v>
      </c>
      <c r="D279" s="185">
        <v>200</v>
      </c>
      <c r="E279" s="185">
        <v>178</v>
      </c>
      <c r="F279" s="182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  <c r="AA279" s="183"/>
      <c r="AB279" s="183"/>
      <c r="AC279" s="183"/>
      <c r="AD279" s="183"/>
      <c r="AE279" s="183"/>
      <c r="AF279" s="183"/>
      <c r="AG279" s="183"/>
      <c r="AH279" s="183"/>
      <c r="AI279" s="183"/>
      <c r="AJ279" s="183"/>
      <c r="AK279" s="183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  <c r="AV279" s="183"/>
      <c r="AW279" s="183"/>
      <c r="AX279" s="183"/>
      <c r="AY279" s="183"/>
      <c r="AZ279" s="183"/>
      <c r="BA279" s="183"/>
      <c r="BB279" s="183"/>
      <c r="BC279" s="183"/>
      <c r="BD279" s="183"/>
      <c r="BE279" s="183"/>
      <c r="BF279" s="183"/>
      <c r="BG279" s="183"/>
      <c r="BH279" s="183"/>
      <c r="BI279" s="183"/>
      <c r="BJ279" s="183"/>
      <c r="BK279" s="183"/>
      <c r="BL279" s="183"/>
      <c r="BM279" s="184">
        <v>181.802083333333</v>
      </c>
    </row>
    <row r="280" spans="1:65">
      <c r="A280" s="32"/>
      <c r="B280" s="19">
        <v>1</v>
      </c>
      <c r="C280" s="8">
        <v>5</v>
      </c>
      <c r="D280" s="185">
        <v>189.99999999999997</v>
      </c>
      <c r="E280" s="185">
        <v>178</v>
      </c>
      <c r="F280" s="182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3"/>
      <c r="AY280" s="183"/>
      <c r="AZ280" s="183"/>
      <c r="BA280" s="183"/>
      <c r="BB280" s="183"/>
      <c r="BC280" s="183"/>
      <c r="BD280" s="183"/>
      <c r="BE280" s="183"/>
      <c r="BF280" s="183"/>
      <c r="BG280" s="183"/>
      <c r="BH280" s="183"/>
      <c r="BI280" s="183"/>
      <c r="BJ280" s="183"/>
      <c r="BK280" s="183"/>
      <c r="BL280" s="183"/>
      <c r="BM280" s="184">
        <v>7</v>
      </c>
    </row>
    <row r="281" spans="1:65">
      <c r="A281" s="32"/>
      <c r="B281" s="19">
        <v>1</v>
      </c>
      <c r="C281" s="8">
        <v>6</v>
      </c>
      <c r="D281" s="185">
        <v>189.99999999999997</v>
      </c>
      <c r="E281" s="185">
        <v>178</v>
      </c>
      <c r="F281" s="182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  <c r="AA281" s="183"/>
      <c r="AB281" s="183"/>
      <c r="AC281" s="183"/>
      <c r="AD281" s="183"/>
      <c r="AE281" s="183"/>
      <c r="AF281" s="183"/>
      <c r="AG281" s="183"/>
      <c r="AH281" s="183"/>
      <c r="AI281" s="183"/>
      <c r="AJ281" s="183"/>
      <c r="AK281" s="183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  <c r="AV281" s="183"/>
      <c r="AW281" s="183"/>
      <c r="AX281" s="183"/>
      <c r="AY281" s="183"/>
      <c r="AZ281" s="183"/>
      <c r="BA281" s="183"/>
      <c r="BB281" s="183"/>
      <c r="BC281" s="183"/>
      <c r="BD281" s="183"/>
      <c r="BE281" s="183"/>
      <c r="BF281" s="183"/>
      <c r="BG281" s="183"/>
      <c r="BH281" s="183"/>
      <c r="BI281" s="183"/>
      <c r="BJ281" s="183"/>
      <c r="BK281" s="183"/>
      <c r="BL281" s="183"/>
      <c r="BM281" s="186"/>
    </row>
    <row r="282" spans="1:65">
      <c r="A282" s="32"/>
      <c r="B282" s="20" t="s">
        <v>222</v>
      </c>
      <c r="C282" s="12"/>
      <c r="D282" s="187">
        <v>183.33333333333334</v>
      </c>
      <c r="E282" s="187">
        <v>180.16666666666666</v>
      </c>
      <c r="F282" s="182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  <c r="AA282" s="183"/>
      <c r="AB282" s="183"/>
      <c r="AC282" s="183"/>
      <c r="AD282" s="183"/>
      <c r="AE282" s="183"/>
      <c r="AF282" s="183"/>
      <c r="AG282" s="183"/>
      <c r="AH282" s="183"/>
      <c r="AI282" s="183"/>
      <c r="AJ282" s="183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  <c r="AV282" s="183"/>
      <c r="AW282" s="183"/>
      <c r="AX282" s="183"/>
      <c r="AY282" s="183"/>
      <c r="AZ282" s="183"/>
      <c r="BA282" s="183"/>
      <c r="BB282" s="183"/>
      <c r="BC282" s="183"/>
      <c r="BD282" s="183"/>
      <c r="BE282" s="183"/>
      <c r="BF282" s="183"/>
      <c r="BG282" s="183"/>
      <c r="BH282" s="183"/>
      <c r="BI282" s="183"/>
      <c r="BJ282" s="183"/>
      <c r="BK282" s="183"/>
      <c r="BL282" s="183"/>
      <c r="BM282" s="186"/>
    </row>
    <row r="283" spans="1:65">
      <c r="A283" s="32"/>
      <c r="B283" s="3" t="s">
        <v>223</v>
      </c>
      <c r="C283" s="30"/>
      <c r="D283" s="188">
        <v>184.99999999999997</v>
      </c>
      <c r="E283" s="188">
        <v>178</v>
      </c>
      <c r="F283" s="182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  <c r="AA283" s="183"/>
      <c r="AB283" s="183"/>
      <c r="AC283" s="183"/>
      <c r="AD283" s="183"/>
      <c r="AE283" s="183"/>
      <c r="AF283" s="183"/>
      <c r="AG283" s="183"/>
      <c r="AH283" s="183"/>
      <c r="AI283" s="183"/>
      <c r="AJ283" s="183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  <c r="AV283" s="183"/>
      <c r="AW283" s="183"/>
      <c r="AX283" s="183"/>
      <c r="AY283" s="183"/>
      <c r="AZ283" s="183"/>
      <c r="BA283" s="183"/>
      <c r="BB283" s="183"/>
      <c r="BC283" s="183"/>
      <c r="BD283" s="183"/>
      <c r="BE283" s="183"/>
      <c r="BF283" s="183"/>
      <c r="BG283" s="183"/>
      <c r="BH283" s="183"/>
      <c r="BI283" s="183"/>
      <c r="BJ283" s="183"/>
      <c r="BK283" s="183"/>
      <c r="BL283" s="183"/>
      <c r="BM283" s="186"/>
    </row>
    <row r="284" spans="1:65">
      <c r="A284" s="32"/>
      <c r="B284" s="3" t="s">
        <v>224</v>
      </c>
      <c r="C284" s="30"/>
      <c r="D284" s="188">
        <v>12.110601416389962</v>
      </c>
      <c r="E284" s="188">
        <v>5.3072277760302189</v>
      </c>
      <c r="F284" s="182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  <c r="AV284" s="183"/>
      <c r="AW284" s="183"/>
      <c r="AX284" s="183"/>
      <c r="AY284" s="183"/>
      <c r="AZ284" s="183"/>
      <c r="BA284" s="183"/>
      <c r="BB284" s="183"/>
      <c r="BC284" s="183"/>
      <c r="BD284" s="183"/>
      <c r="BE284" s="183"/>
      <c r="BF284" s="183"/>
      <c r="BG284" s="183"/>
      <c r="BH284" s="183"/>
      <c r="BI284" s="183"/>
      <c r="BJ284" s="183"/>
      <c r="BK284" s="183"/>
      <c r="BL284" s="183"/>
      <c r="BM284" s="186"/>
    </row>
    <row r="285" spans="1:65">
      <c r="A285" s="32"/>
      <c r="B285" s="3" t="s">
        <v>84</v>
      </c>
      <c r="C285" s="30"/>
      <c r="D285" s="13">
        <v>6.6057825907581608E-2</v>
      </c>
      <c r="E285" s="13">
        <v>2.9457323456226932E-2</v>
      </c>
      <c r="F285" s="10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225</v>
      </c>
      <c r="C286" s="30"/>
      <c r="D286" s="13">
        <v>8.4226207528810271E-3</v>
      </c>
      <c r="E286" s="13">
        <v>-8.9955881510324076E-3</v>
      </c>
      <c r="F286" s="10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226</v>
      </c>
      <c r="C287" s="51"/>
      <c r="D287" s="49">
        <v>0.67</v>
      </c>
      <c r="E287" s="49">
        <v>0.67</v>
      </c>
      <c r="F287" s="10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BM288" s="59"/>
    </row>
    <row r="289" spans="1:65" ht="15">
      <c r="B289" s="34" t="s">
        <v>393</v>
      </c>
      <c r="BM289" s="29" t="s">
        <v>65</v>
      </c>
    </row>
    <row r="290" spans="1:65" ht="15">
      <c r="A290" s="26" t="s">
        <v>56</v>
      </c>
      <c r="B290" s="18" t="s">
        <v>114</v>
      </c>
      <c r="C290" s="15" t="s">
        <v>115</v>
      </c>
      <c r="D290" s="16" t="s">
        <v>206</v>
      </c>
      <c r="E290" s="17" t="s">
        <v>206</v>
      </c>
      <c r="F290" s="17" t="s">
        <v>206</v>
      </c>
      <c r="G290" s="17" t="s">
        <v>206</v>
      </c>
      <c r="H290" s="17" t="s">
        <v>206</v>
      </c>
      <c r="I290" s="17" t="s">
        <v>206</v>
      </c>
      <c r="J290" s="17" t="s">
        <v>206</v>
      </c>
      <c r="K290" s="17" t="s">
        <v>206</v>
      </c>
      <c r="L290" s="17" t="s">
        <v>206</v>
      </c>
      <c r="M290" s="17" t="s">
        <v>206</v>
      </c>
      <c r="N290" s="17" t="s">
        <v>206</v>
      </c>
      <c r="O290" s="17" t="s">
        <v>206</v>
      </c>
      <c r="P290" s="17" t="s">
        <v>206</v>
      </c>
      <c r="Q290" s="17" t="s">
        <v>206</v>
      </c>
      <c r="R290" s="109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207</v>
      </c>
      <c r="C291" s="8" t="s">
        <v>207</v>
      </c>
      <c r="D291" s="107" t="s">
        <v>208</v>
      </c>
      <c r="E291" s="108" t="s">
        <v>209</v>
      </c>
      <c r="F291" s="108" t="s">
        <v>210</v>
      </c>
      <c r="G291" s="108" t="s">
        <v>211</v>
      </c>
      <c r="H291" s="108" t="s">
        <v>212</v>
      </c>
      <c r="I291" s="108" t="s">
        <v>213</v>
      </c>
      <c r="J291" s="108" t="s">
        <v>214</v>
      </c>
      <c r="K291" s="108" t="s">
        <v>215</v>
      </c>
      <c r="L291" s="108" t="s">
        <v>216</v>
      </c>
      <c r="M291" s="108" t="s">
        <v>217</v>
      </c>
      <c r="N291" s="108" t="s">
        <v>218</v>
      </c>
      <c r="O291" s="108" t="s">
        <v>219</v>
      </c>
      <c r="P291" s="108" t="s">
        <v>220</v>
      </c>
      <c r="Q291" s="108" t="s">
        <v>221</v>
      </c>
      <c r="R291" s="109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97</v>
      </c>
      <c r="E292" s="10" t="s">
        <v>97</v>
      </c>
      <c r="F292" s="10" t="s">
        <v>97</v>
      </c>
      <c r="G292" s="10" t="s">
        <v>97</v>
      </c>
      <c r="H292" s="10" t="s">
        <v>97</v>
      </c>
      <c r="I292" s="10" t="s">
        <v>97</v>
      </c>
      <c r="J292" s="10" t="s">
        <v>97</v>
      </c>
      <c r="K292" s="10" t="s">
        <v>97</v>
      </c>
      <c r="L292" s="10" t="s">
        <v>97</v>
      </c>
      <c r="M292" s="10" t="s">
        <v>97</v>
      </c>
      <c r="N292" s="10" t="s">
        <v>97</v>
      </c>
      <c r="O292" s="10" t="s">
        <v>97</v>
      </c>
      <c r="P292" s="10" t="s">
        <v>97</v>
      </c>
      <c r="Q292" s="10" t="s">
        <v>97</v>
      </c>
      <c r="R292" s="109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0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109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0</v>
      </c>
    </row>
    <row r="294" spans="1:65">
      <c r="A294" s="32"/>
      <c r="B294" s="18">
        <v>1</v>
      </c>
      <c r="C294" s="14">
        <v>1</v>
      </c>
      <c r="D294" s="181">
        <v>390</v>
      </c>
      <c r="E294" s="181">
        <v>388</v>
      </c>
      <c r="F294" s="207">
        <v>397</v>
      </c>
      <c r="G294" s="181">
        <v>406</v>
      </c>
      <c r="H294" s="207">
        <v>390</v>
      </c>
      <c r="I294" s="181">
        <v>390</v>
      </c>
      <c r="J294" s="209">
        <v>350</v>
      </c>
      <c r="K294" s="181">
        <v>390</v>
      </c>
      <c r="L294" s="181">
        <v>384</v>
      </c>
      <c r="M294" s="181">
        <v>388</v>
      </c>
      <c r="N294" s="208">
        <v>366.16</v>
      </c>
      <c r="O294" s="181">
        <v>393</v>
      </c>
      <c r="P294" s="208">
        <v>419</v>
      </c>
      <c r="Q294" s="181">
        <v>384</v>
      </c>
      <c r="R294" s="182"/>
      <c r="S294" s="183"/>
      <c r="T294" s="183"/>
      <c r="U294" s="183"/>
      <c r="V294" s="183"/>
      <c r="W294" s="183"/>
      <c r="X294" s="183"/>
      <c r="Y294" s="183"/>
      <c r="Z294" s="183"/>
      <c r="AA294" s="183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3"/>
      <c r="AM294" s="183"/>
      <c r="AN294" s="183"/>
      <c r="AO294" s="183"/>
      <c r="AP294" s="183"/>
      <c r="AQ294" s="183"/>
      <c r="AR294" s="183"/>
      <c r="AS294" s="183"/>
      <c r="AT294" s="183"/>
      <c r="AU294" s="183"/>
      <c r="AV294" s="183"/>
      <c r="AW294" s="183"/>
      <c r="AX294" s="183"/>
      <c r="AY294" s="183"/>
      <c r="AZ294" s="183"/>
      <c r="BA294" s="183"/>
      <c r="BB294" s="183"/>
      <c r="BC294" s="183"/>
      <c r="BD294" s="183"/>
      <c r="BE294" s="183"/>
      <c r="BF294" s="183"/>
      <c r="BG294" s="183"/>
      <c r="BH294" s="183"/>
      <c r="BI294" s="183"/>
      <c r="BJ294" s="183"/>
      <c r="BK294" s="183"/>
      <c r="BL294" s="183"/>
      <c r="BM294" s="184">
        <v>1</v>
      </c>
    </row>
    <row r="295" spans="1:65">
      <c r="A295" s="32"/>
      <c r="B295" s="19">
        <v>1</v>
      </c>
      <c r="C295" s="8">
        <v>2</v>
      </c>
      <c r="D295" s="185">
        <v>390</v>
      </c>
      <c r="E295" s="185">
        <v>384</v>
      </c>
      <c r="F295" s="211">
        <v>397</v>
      </c>
      <c r="G295" s="185">
        <v>384</v>
      </c>
      <c r="H295" s="211">
        <v>390</v>
      </c>
      <c r="I295" s="185">
        <v>390</v>
      </c>
      <c r="J295" s="212">
        <v>350</v>
      </c>
      <c r="K295" s="185">
        <v>390</v>
      </c>
      <c r="L295" s="185">
        <v>392.7</v>
      </c>
      <c r="M295" s="185">
        <v>406</v>
      </c>
      <c r="N295" s="210">
        <v>374.15</v>
      </c>
      <c r="O295" s="185">
        <v>397</v>
      </c>
      <c r="P295" s="210">
        <v>415</v>
      </c>
      <c r="Q295" s="185">
        <v>388</v>
      </c>
      <c r="R295" s="182"/>
      <c r="S295" s="183"/>
      <c r="T295" s="183"/>
      <c r="U295" s="183"/>
      <c r="V295" s="183"/>
      <c r="W295" s="183"/>
      <c r="X295" s="183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3"/>
      <c r="AM295" s="183"/>
      <c r="AN295" s="183"/>
      <c r="AO295" s="183"/>
      <c r="AP295" s="183"/>
      <c r="AQ295" s="183"/>
      <c r="AR295" s="183"/>
      <c r="AS295" s="183"/>
      <c r="AT295" s="183"/>
      <c r="AU295" s="183"/>
      <c r="AV295" s="183"/>
      <c r="AW295" s="183"/>
      <c r="AX295" s="183"/>
      <c r="AY295" s="183"/>
      <c r="AZ295" s="183"/>
      <c r="BA295" s="183"/>
      <c r="BB295" s="183"/>
      <c r="BC295" s="183"/>
      <c r="BD295" s="183"/>
      <c r="BE295" s="183"/>
      <c r="BF295" s="183"/>
      <c r="BG295" s="183"/>
      <c r="BH295" s="183"/>
      <c r="BI295" s="183"/>
      <c r="BJ295" s="183"/>
      <c r="BK295" s="183"/>
      <c r="BL295" s="183"/>
      <c r="BM295" s="184" t="e">
        <v>#N/A</v>
      </c>
    </row>
    <row r="296" spans="1:65">
      <c r="A296" s="32"/>
      <c r="B296" s="19">
        <v>1</v>
      </c>
      <c r="C296" s="8">
        <v>3</v>
      </c>
      <c r="D296" s="185">
        <v>390</v>
      </c>
      <c r="E296" s="185">
        <v>388</v>
      </c>
      <c r="F296" s="211">
        <v>388</v>
      </c>
      <c r="G296" s="185">
        <v>371</v>
      </c>
      <c r="H296" s="211">
        <v>390</v>
      </c>
      <c r="I296" s="185">
        <v>390</v>
      </c>
      <c r="J296" s="212">
        <v>350</v>
      </c>
      <c r="K296" s="211">
        <v>390</v>
      </c>
      <c r="L296" s="188">
        <v>379.6</v>
      </c>
      <c r="M296" s="188">
        <v>397</v>
      </c>
      <c r="N296" s="212">
        <v>375.72</v>
      </c>
      <c r="O296" s="188">
        <v>397</v>
      </c>
      <c r="P296" s="212">
        <v>423</v>
      </c>
      <c r="Q296" s="188">
        <v>384</v>
      </c>
      <c r="R296" s="182"/>
      <c r="S296" s="183"/>
      <c r="T296" s="183"/>
      <c r="U296" s="183"/>
      <c r="V296" s="183"/>
      <c r="W296" s="183"/>
      <c r="X296" s="183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3"/>
      <c r="AM296" s="183"/>
      <c r="AN296" s="183"/>
      <c r="AO296" s="183"/>
      <c r="AP296" s="183"/>
      <c r="AQ296" s="183"/>
      <c r="AR296" s="183"/>
      <c r="AS296" s="183"/>
      <c r="AT296" s="183"/>
      <c r="AU296" s="183"/>
      <c r="AV296" s="183"/>
      <c r="AW296" s="183"/>
      <c r="AX296" s="183"/>
      <c r="AY296" s="183"/>
      <c r="AZ296" s="183"/>
      <c r="BA296" s="183"/>
      <c r="BB296" s="183"/>
      <c r="BC296" s="183"/>
      <c r="BD296" s="183"/>
      <c r="BE296" s="183"/>
      <c r="BF296" s="183"/>
      <c r="BG296" s="183"/>
      <c r="BH296" s="183"/>
      <c r="BI296" s="183"/>
      <c r="BJ296" s="183"/>
      <c r="BK296" s="183"/>
      <c r="BL296" s="183"/>
      <c r="BM296" s="184">
        <v>16</v>
      </c>
    </row>
    <row r="297" spans="1:65">
      <c r="A297" s="32"/>
      <c r="B297" s="19">
        <v>1</v>
      </c>
      <c r="C297" s="8">
        <v>4</v>
      </c>
      <c r="D297" s="185">
        <v>390</v>
      </c>
      <c r="E297" s="185">
        <v>384</v>
      </c>
      <c r="F297" s="211">
        <v>401</v>
      </c>
      <c r="G297" s="185">
        <v>375</v>
      </c>
      <c r="H297" s="211">
        <v>390</v>
      </c>
      <c r="I297" s="185">
        <v>390</v>
      </c>
      <c r="J297" s="212">
        <v>350</v>
      </c>
      <c r="K297" s="211">
        <v>390</v>
      </c>
      <c r="L297" s="188">
        <v>384</v>
      </c>
      <c r="M297" s="217">
        <v>423</v>
      </c>
      <c r="N297" s="212">
        <v>370.31</v>
      </c>
      <c r="O297" s="188">
        <v>393</v>
      </c>
      <c r="P297" s="212">
        <v>428</v>
      </c>
      <c r="Q297" s="188">
        <v>380</v>
      </c>
      <c r="R297" s="182"/>
      <c r="S297" s="183"/>
      <c r="T297" s="183"/>
      <c r="U297" s="183"/>
      <c r="V297" s="183"/>
      <c r="W297" s="183"/>
      <c r="X297" s="183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3"/>
      <c r="AM297" s="183"/>
      <c r="AN297" s="183"/>
      <c r="AO297" s="183"/>
      <c r="AP297" s="183"/>
      <c r="AQ297" s="183"/>
      <c r="AR297" s="183"/>
      <c r="AS297" s="183"/>
      <c r="AT297" s="183"/>
      <c r="AU297" s="183"/>
      <c r="AV297" s="183"/>
      <c r="AW297" s="183"/>
      <c r="AX297" s="183"/>
      <c r="AY297" s="183"/>
      <c r="AZ297" s="183"/>
      <c r="BA297" s="183"/>
      <c r="BB297" s="183"/>
      <c r="BC297" s="183"/>
      <c r="BD297" s="183"/>
      <c r="BE297" s="183"/>
      <c r="BF297" s="183"/>
      <c r="BG297" s="183"/>
      <c r="BH297" s="183"/>
      <c r="BI297" s="183"/>
      <c r="BJ297" s="183"/>
      <c r="BK297" s="183"/>
      <c r="BL297" s="183"/>
      <c r="BM297" s="184">
        <v>391.48246296090559</v>
      </c>
    </row>
    <row r="298" spans="1:65">
      <c r="A298" s="32"/>
      <c r="B298" s="19">
        <v>1</v>
      </c>
      <c r="C298" s="8">
        <v>5</v>
      </c>
      <c r="D298" s="185">
        <v>390</v>
      </c>
      <c r="E298" s="185">
        <v>384</v>
      </c>
      <c r="F298" s="185">
        <v>388</v>
      </c>
      <c r="G298" s="185">
        <v>401</v>
      </c>
      <c r="H298" s="185">
        <v>390</v>
      </c>
      <c r="I298" s="185">
        <v>390</v>
      </c>
      <c r="J298" s="210">
        <v>350</v>
      </c>
      <c r="K298" s="185">
        <v>390</v>
      </c>
      <c r="L298" s="185">
        <v>388.4</v>
      </c>
      <c r="M298" s="185">
        <v>406</v>
      </c>
      <c r="N298" s="210">
        <v>379.6</v>
      </c>
      <c r="O298" s="185">
        <v>393</v>
      </c>
      <c r="P298" s="210">
        <v>423</v>
      </c>
      <c r="Q298" s="185">
        <v>384</v>
      </c>
      <c r="R298" s="182"/>
      <c r="S298" s="183"/>
      <c r="T298" s="183"/>
      <c r="U298" s="183"/>
      <c r="V298" s="183"/>
      <c r="W298" s="183"/>
      <c r="X298" s="183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3"/>
      <c r="AM298" s="183"/>
      <c r="AN298" s="183"/>
      <c r="AO298" s="183"/>
      <c r="AP298" s="183"/>
      <c r="AQ298" s="183"/>
      <c r="AR298" s="183"/>
      <c r="AS298" s="183"/>
      <c r="AT298" s="183"/>
      <c r="AU298" s="183"/>
      <c r="AV298" s="183"/>
      <c r="AW298" s="183"/>
      <c r="AX298" s="183"/>
      <c r="AY298" s="183"/>
      <c r="AZ298" s="183"/>
      <c r="BA298" s="183"/>
      <c r="BB298" s="183"/>
      <c r="BC298" s="183"/>
      <c r="BD298" s="183"/>
      <c r="BE298" s="183"/>
      <c r="BF298" s="183"/>
      <c r="BG298" s="183"/>
      <c r="BH298" s="183"/>
      <c r="BI298" s="183"/>
      <c r="BJ298" s="183"/>
      <c r="BK298" s="183"/>
      <c r="BL298" s="183"/>
      <c r="BM298" s="184">
        <v>18</v>
      </c>
    </row>
    <row r="299" spans="1:65">
      <c r="A299" s="32"/>
      <c r="B299" s="19">
        <v>1</v>
      </c>
      <c r="C299" s="8">
        <v>6</v>
      </c>
      <c r="D299" s="185">
        <v>390</v>
      </c>
      <c r="E299" s="185">
        <v>388</v>
      </c>
      <c r="F299" s="185">
        <v>384</v>
      </c>
      <c r="G299" s="185">
        <v>401</v>
      </c>
      <c r="H299" s="185">
        <v>390</v>
      </c>
      <c r="I299" s="185">
        <v>390</v>
      </c>
      <c r="J299" s="210">
        <v>350</v>
      </c>
      <c r="K299" s="185">
        <v>390</v>
      </c>
      <c r="L299" s="185">
        <v>397.1</v>
      </c>
      <c r="M299" s="185">
        <v>410</v>
      </c>
      <c r="N299" s="210">
        <v>376.33</v>
      </c>
      <c r="O299" s="185">
        <v>393</v>
      </c>
      <c r="P299" s="210">
        <v>428</v>
      </c>
      <c r="Q299" s="185">
        <v>380</v>
      </c>
      <c r="R299" s="182"/>
      <c r="S299" s="183"/>
      <c r="T299" s="183"/>
      <c r="U299" s="183"/>
      <c r="V299" s="183"/>
      <c r="W299" s="183"/>
      <c r="X299" s="183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3"/>
      <c r="AM299" s="183"/>
      <c r="AN299" s="183"/>
      <c r="AO299" s="183"/>
      <c r="AP299" s="183"/>
      <c r="AQ299" s="183"/>
      <c r="AR299" s="183"/>
      <c r="AS299" s="183"/>
      <c r="AT299" s="183"/>
      <c r="AU299" s="183"/>
      <c r="AV299" s="183"/>
      <c r="AW299" s="183"/>
      <c r="AX299" s="183"/>
      <c r="AY299" s="183"/>
      <c r="AZ299" s="183"/>
      <c r="BA299" s="183"/>
      <c r="BB299" s="183"/>
      <c r="BC299" s="183"/>
      <c r="BD299" s="183"/>
      <c r="BE299" s="183"/>
      <c r="BF299" s="183"/>
      <c r="BG299" s="183"/>
      <c r="BH299" s="183"/>
      <c r="BI299" s="183"/>
      <c r="BJ299" s="183"/>
      <c r="BK299" s="183"/>
      <c r="BL299" s="183"/>
      <c r="BM299" s="186"/>
    </row>
    <row r="300" spans="1:65">
      <c r="A300" s="32"/>
      <c r="B300" s="20" t="s">
        <v>222</v>
      </c>
      <c r="C300" s="12"/>
      <c r="D300" s="187">
        <v>390</v>
      </c>
      <c r="E300" s="187">
        <v>386</v>
      </c>
      <c r="F300" s="187">
        <v>392.5</v>
      </c>
      <c r="G300" s="187">
        <v>389.66666666666669</v>
      </c>
      <c r="H300" s="187">
        <v>390</v>
      </c>
      <c r="I300" s="187">
        <v>390</v>
      </c>
      <c r="J300" s="187">
        <v>350</v>
      </c>
      <c r="K300" s="187">
        <v>390</v>
      </c>
      <c r="L300" s="187">
        <v>387.63333333333338</v>
      </c>
      <c r="M300" s="187">
        <v>405</v>
      </c>
      <c r="N300" s="187">
        <v>373.71166666666664</v>
      </c>
      <c r="O300" s="187">
        <v>394.33333333333331</v>
      </c>
      <c r="P300" s="187">
        <v>422.66666666666669</v>
      </c>
      <c r="Q300" s="187">
        <v>383.33333333333331</v>
      </c>
      <c r="R300" s="182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  <c r="AV300" s="183"/>
      <c r="AW300" s="183"/>
      <c r="AX300" s="183"/>
      <c r="AY300" s="183"/>
      <c r="AZ300" s="183"/>
      <c r="BA300" s="183"/>
      <c r="BB300" s="183"/>
      <c r="BC300" s="183"/>
      <c r="BD300" s="183"/>
      <c r="BE300" s="183"/>
      <c r="BF300" s="183"/>
      <c r="BG300" s="183"/>
      <c r="BH300" s="183"/>
      <c r="BI300" s="183"/>
      <c r="BJ300" s="183"/>
      <c r="BK300" s="183"/>
      <c r="BL300" s="183"/>
      <c r="BM300" s="186"/>
    </row>
    <row r="301" spans="1:65">
      <c r="A301" s="32"/>
      <c r="B301" s="3" t="s">
        <v>223</v>
      </c>
      <c r="C301" s="30"/>
      <c r="D301" s="188">
        <v>390</v>
      </c>
      <c r="E301" s="188">
        <v>386</v>
      </c>
      <c r="F301" s="188">
        <v>392.5</v>
      </c>
      <c r="G301" s="188">
        <v>392.5</v>
      </c>
      <c r="H301" s="188">
        <v>390</v>
      </c>
      <c r="I301" s="188">
        <v>390</v>
      </c>
      <c r="J301" s="188">
        <v>350</v>
      </c>
      <c r="K301" s="188">
        <v>390</v>
      </c>
      <c r="L301" s="188">
        <v>386.2</v>
      </c>
      <c r="M301" s="188">
        <v>406</v>
      </c>
      <c r="N301" s="188">
        <v>374.935</v>
      </c>
      <c r="O301" s="188">
        <v>393</v>
      </c>
      <c r="P301" s="188">
        <v>423</v>
      </c>
      <c r="Q301" s="188">
        <v>384</v>
      </c>
      <c r="R301" s="182"/>
      <c r="S301" s="183"/>
      <c r="T301" s="183"/>
      <c r="U301" s="183"/>
      <c r="V301" s="183"/>
      <c r="W301" s="183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3"/>
      <c r="AO301" s="183"/>
      <c r="AP301" s="183"/>
      <c r="AQ301" s="183"/>
      <c r="AR301" s="183"/>
      <c r="AS301" s="183"/>
      <c r="AT301" s="183"/>
      <c r="AU301" s="183"/>
      <c r="AV301" s="183"/>
      <c r="AW301" s="183"/>
      <c r="AX301" s="183"/>
      <c r="AY301" s="183"/>
      <c r="AZ301" s="183"/>
      <c r="BA301" s="183"/>
      <c r="BB301" s="183"/>
      <c r="BC301" s="183"/>
      <c r="BD301" s="183"/>
      <c r="BE301" s="183"/>
      <c r="BF301" s="183"/>
      <c r="BG301" s="183"/>
      <c r="BH301" s="183"/>
      <c r="BI301" s="183"/>
      <c r="BJ301" s="183"/>
      <c r="BK301" s="183"/>
      <c r="BL301" s="183"/>
      <c r="BM301" s="186"/>
    </row>
    <row r="302" spans="1:65">
      <c r="A302" s="32"/>
      <c r="B302" s="3" t="s">
        <v>224</v>
      </c>
      <c r="C302" s="30"/>
      <c r="D302" s="188">
        <v>0</v>
      </c>
      <c r="E302" s="188">
        <v>2.1908902300206643</v>
      </c>
      <c r="F302" s="188">
        <v>6.7156533561523259</v>
      </c>
      <c r="G302" s="188">
        <v>14.962174530016238</v>
      </c>
      <c r="H302" s="188">
        <v>0</v>
      </c>
      <c r="I302" s="188">
        <v>0</v>
      </c>
      <c r="J302" s="188">
        <v>0</v>
      </c>
      <c r="K302" s="188">
        <v>0</v>
      </c>
      <c r="L302" s="188">
        <v>6.4313813964549373</v>
      </c>
      <c r="M302" s="188">
        <v>11.865917579353061</v>
      </c>
      <c r="N302" s="188">
        <v>4.7823149903228508</v>
      </c>
      <c r="O302" s="188">
        <v>2.0655911179772892</v>
      </c>
      <c r="P302" s="188">
        <v>5.0859282994028403</v>
      </c>
      <c r="Q302" s="188">
        <v>3.0110906108363245</v>
      </c>
      <c r="R302" s="182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83"/>
      <c r="AT302" s="183"/>
      <c r="AU302" s="183"/>
      <c r="AV302" s="183"/>
      <c r="AW302" s="183"/>
      <c r="AX302" s="183"/>
      <c r="AY302" s="183"/>
      <c r="AZ302" s="183"/>
      <c r="BA302" s="183"/>
      <c r="BB302" s="183"/>
      <c r="BC302" s="183"/>
      <c r="BD302" s="183"/>
      <c r="BE302" s="183"/>
      <c r="BF302" s="183"/>
      <c r="BG302" s="183"/>
      <c r="BH302" s="183"/>
      <c r="BI302" s="183"/>
      <c r="BJ302" s="183"/>
      <c r="BK302" s="183"/>
      <c r="BL302" s="183"/>
      <c r="BM302" s="186"/>
    </row>
    <row r="303" spans="1:65">
      <c r="A303" s="32"/>
      <c r="B303" s="3" t="s">
        <v>84</v>
      </c>
      <c r="C303" s="30"/>
      <c r="D303" s="13">
        <v>0</v>
      </c>
      <c r="E303" s="13">
        <v>5.6758814249240012E-3</v>
      </c>
      <c r="F303" s="13">
        <v>1.7109944856439047E-2</v>
      </c>
      <c r="G303" s="13">
        <v>3.8397368340503606E-2</v>
      </c>
      <c r="H303" s="13">
        <v>0</v>
      </c>
      <c r="I303" s="13">
        <v>0</v>
      </c>
      <c r="J303" s="13">
        <v>0</v>
      </c>
      <c r="K303" s="13">
        <v>0</v>
      </c>
      <c r="L303" s="13">
        <v>1.6591404410839117E-2</v>
      </c>
      <c r="M303" s="13">
        <v>2.9298561924328545E-2</v>
      </c>
      <c r="N303" s="13">
        <v>1.2796804105632732E-2</v>
      </c>
      <c r="O303" s="13">
        <v>5.2381854217513676E-3</v>
      </c>
      <c r="P303" s="13">
        <v>1.2032953389754353E-2</v>
      </c>
      <c r="Q303" s="13">
        <v>7.8550189847904125E-3</v>
      </c>
      <c r="R303" s="109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225</v>
      </c>
      <c r="C304" s="30"/>
      <c r="D304" s="13">
        <v>-3.7867927714902994E-3</v>
      </c>
      <c r="E304" s="13">
        <v>-1.4004364127680136E-2</v>
      </c>
      <c r="F304" s="13">
        <v>2.5991893261283483E-3</v>
      </c>
      <c r="G304" s="13">
        <v>-4.6382570511728227E-3</v>
      </c>
      <c r="H304" s="13">
        <v>-3.7867927714902994E-3</v>
      </c>
      <c r="I304" s="13">
        <v>-3.7867927714902994E-3</v>
      </c>
      <c r="J304" s="13">
        <v>-0.10596250633338877</v>
      </c>
      <c r="K304" s="13">
        <v>-3.7867927714902994E-3</v>
      </c>
      <c r="L304" s="13">
        <v>-9.8321891572358266E-3</v>
      </c>
      <c r="M304" s="13">
        <v>3.4529099814221587E-2</v>
      </c>
      <c r="N304" s="13">
        <v>-4.5393594798175174E-2</v>
      </c>
      <c r="O304" s="13">
        <v>7.2822428643819492E-3</v>
      </c>
      <c r="P304" s="13">
        <v>7.9656706637393437E-2</v>
      </c>
      <c r="Q304" s="13">
        <v>-2.08160783651401E-2</v>
      </c>
      <c r="R304" s="109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226</v>
      </c>
      <c r="C305" s="51"/>
      <c r="D305" s="49">
        <v>0</v>
      </c>
      <c r="E305" s="49">
        <v>1.1000000000000001</v>
      </c>
      <c r="F305" s="49">
        <v>0</v>
      </c>
      <c r="G305" s="49">
        <v>0.49</v>
      </c>
      <c r="H305" s="49">
        <v>0</v>
      </c>
      <c r="I305" s="49">
        <v>0</v>
      </c>
      <c r="J305" s="49">
        <v>7.36</v>
      </c>
      <c r="K305" s="49">
        <v>0</v>
      </c>
      <c r="L305" s="49">
        <v>0.86</v>
      </c>
      <c r="M305" s="49">
        <v>2.08</v>
      </c>
      <c r="N305" s="49">
        <v>3.21</v>
      </c>
      <c r="O305" s="49">
        <v>0.25</v>
      </c>
      <c r="P305" s="49">
        <v>5.03</v>
      </c>
      <c r="Q305" s="49">
        <v>1.59</v>
      </c>
      <c r="R305" s="109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BM306" s="59"/>
    </row>
    <row r="307" spans="1:65" ht="19.5">
      <c r="B307" s="34" t="s">
        <v>394</v>
      </c>
      <c r="BM307" s="29" t="s">
        <v>65</v>
      </c>
    </row>
    <row r="308" spans="1:65" ht="19.5">
      <c r="A308" s="26" t="s">
        <v>235</v>
      </c>
      <c r="B308" s="18" t="s">
        <v>114</v>
      </c>
      <c r="C308" s="15" t="s">
        <v>115</v>
      </c>
      <c r="D308" s="16" t="s">
        <v>206</v>
      </c>
      <c r="E308" s="17" t="s">
        <v>206</v>
      </c>
      <c r="F308" s="17" t="s">
        <v>206</v>
      </c>
      <c r="G308" s="17" t="s">
        <v>206</v>
      </c>
      <c r="H308" s="17" t="s">
        <v>206</v>
      </c>
      <c r="I308" s="17" t="s">
        <v>206</v>
      </c>
      <c r="J308" s="17" t="s">
        <v>206</v>
      </c>
      <c r="K308" s="17" t="s">
        <v>206</v>
      </c>
      <c r="L308" s="17" t="s">
        <v>206</v>
      </c>
      <c r="M308" s="17" t="s">
        <v>206</v>
      </c>
      <c r="N308" s="17" t="s">
        <v>206</v>
      </c>
      <c r="O308" s="17" t="s">
        <v>206</v>
      </c>
      <c r="P308" s="17" t="s">
        <v>206</v>
      </c>
      <c r="Q308" s="17" t="s">
        <v>206</v>
      </c>
      <c r="R308" s="109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207</v>
      </c>
      <c r="C309" s="8" t="s">
        <v>207</v>
      </c>
      <c r="D309" s="107" t="s">
        <v>208</v>
      </c>
      <c r="E309" s="108" t="s">
        <v>209</v>
      </c>
      <c r="F309" s="108" t="s">
        <v>210</v>
      </c>
      <c r="G309" s="108" t="s">
        <v>211</v>
      </c>
      <c r="H309" s="108" t="s">
        <v>212</v>
      </c>
      <c r="I309" s="108" t="s">
        <v>213</v>
      </c>
      <c r="J309" s="108" t="s">
        <v>214</v>
      </c>
      <c r="K309" s="108" t="s">
        <v>215</v>
      </c>
      <c r="L309" s="108" t="s">
        <v>216</v>
      </c>
      <c r="M309" s="108" t="s">
        <v>217</v>
      </c>
      <c r="N309" s="108" t="s">
        <v>218</v>
      </c>
      <c r="O309" s="108" t="s">
        <v>219</v>
      </c>
      <c r="P309" s="108" t="s">
        <v>220</v>
      </c>
      <c r="Q309" s="108" t="s">
        <v>221</v>
      </c>
      <c r="R309" s="109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97</v>
      </c>
      <c r="E310" s="10" t="s">
        <v>97</v>
      </c>
      <c r="F310" s="10" t="s">
        <v>97</v>
      </c>
      <c r="G310" s="10" t="s">
        <v>97</v>
      </c>
      <c r="H310" s="10" t="s">
        <v>97</v>
      </c>
      <c r="I310" s="10" t="s">
        <v>97</v>
      </c>
      <c r="J310" s="10" t="s">
        <v>97</v>
      </c>
      <c r="K310" s="10" t="s">
        <v>97</v>
      </c>
      <c r="L310" s="10" t="s">
        <v>97</v>
      </c>
      <c r="M310" s="10" t="s">
        <v>97</v>
      </c>
      <c r="N310" s="10" t="s">
        <v>97</v>
      </c>
      <c r="O310" s="10" t="s">
        <v>97</v>
      </c>
      <c r="P310" s="10" t="s">
        <v>97</v>
      </c>
      <c r="Q310" s="10" t="s">
        <v>97</v>
      </c>
      <c r="R310" s="109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3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109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189">
        <v>0.09</v>
      </c>
      <c r="E312" s="189">
        <v>8.8999999999999996E-2</v>
      </c>
      <c r="F312" s="190">
        <v>9.0999999999999998E-2</v>
      </c>
      <c r="G312" s="189">
        <v>9.2999999999999999E-2</v>
      </c>
      <c r="H312" s="190">
        <v>0.09</v>
      </c>
      <c r="I312" s="189">
        <v>0.09</v>
      </c>
      <c r="J312" s="215">
        <v>0.08</v>
      </c>
      <c r="K312" s="189">
        <v>0.09</v>
      </c>
      <c r="L312" s="189">
        <v>8.7999999999999995E-2</v>
      </c>
      <c r="M312" s="189">
        <v>8.8999999999999996E-2</v>
      </c>
      <c r="N312" s="195">
        <v>8.3909999999999998E-2</v>
      </c>
      <c r="O312" s="189">
        <v>0.09</v>
      </c>
      <c r="P312" s="195">
        <v>9.6000000000000002E-2</v>
      </c>
      <c r="Q312" s="189">
        <v>8.7999999999999995E-2</v>
      </c>
      <c r="R312" s="179"/>
      <c r="S312" s="180"/>
      <c r="T312" s="180"/>
      <c r="U312" s="180"/>
      <c r="V312" s="180"/>
      <c r="W312" s="180"/>
      <c r="X312" s="180"/>
      <c r="Y312" s="180"/>
      <c r="Z312" s="180"/>
      <c r="AA312" s="180"/>
      <c r="AB312" s="180"/>
      <c r="AC312" s="180"/>
      <c r="AD312" s="180"/>
      <c r="AE312" s="180"/>
      <c r="AF312" s="180"/>
      <c r="AG312" s="180"/>
      <c r="AH312" s="180"/>
      <c r="AI312" s="180"/>
      <c r="AJ312" s="180"/>
      <c r="AK312" s="180"/>
      <c r="AL312" s="180"/>
      <c r="AM312" s="180"/>
      <c r="AN312" s="180"/>
      <c r="AO312" s="180"/>
      <c r="AP312" s="180"/>
      <c r="AQ312" s="180"/>
      <c r="AR312" s="180"/>
      <c r="AS312" s="180"/>
      <c r="AT312" s="180"/>
      <c r="AU312" s="180"/>
      <c r="AV312" s="180"/>
      <c r="AW312" s="180"/>
      <c r="AX312" s="180"/>
      <c r="AY312" s="180"/>
      <c r="AZ312" s="180"/>
      <c r="BA312" s="180"/>
      <c r="BB312" s="180"/>
      <c r="BC312" s="180"/>
      <c r="BD312" s="180"/>
      <c r="BE312" s="180"/>
      <c r="BF312" s="180"/>
      <c r="BG312" s="180"/>
      <c r="BH312" s="180"/>
      <c r="BI312" s="180"/>
      <c r="BJ312" s="180"/>
      <c r="BK312" s="180"/>
      <c r="BL312" s="180"/>
      <c r="BM312" s="191">
        <v>1</v>
      </c>
    </row>
    <row r="313" spans="1:65">
      <c r="A313" s="32"/>
      <c r="B313" s="19">
        <v>1</v>
      </c>
      <c r="C313" s="8">
        <v>2</v>
      </c>
      <c r="D313" s="192">
        <v>0.09</v>
      </c>
      <c r="E313" s="192">
        <v>8.7999999999999995E-2</v>
      </c>
      <c r="F313" s="193">
        <v>9.0999999999999998E-2</v>
      </c>
      <c r="G313" s="192">
        <v>8.7999999999999995E-2</v>
      </c>
      <c r="H313" s="193">
        <v>0.09</v>
      </c>
      <c r="I313" s="192">
        <v>0.09</v>
      </c>
      <c r="J313" s="197">
        <v>0.08</v>
      </c>
      <c r="K313" s="192">
        <v>0.09</v>
      </c>
      <c r="L313" s="192">
        <v>0.09</v>
      </c>
      <c r="M313" s="192">
        <v>9.2999999999999999E-2</v>
      </c>
      <c r="N313" s="196">
        <v>8.5739999999999997E-2</v>
      </c>
      <c r="O313" s="192">
        <v>9.0999999999999998E-2</v>
      </c>
      <c r="P313" s="196">
        <v>9.5000000000000001E-2</v>
      </c>
      <c r="Q313" s="192">
        <v>8.8999999999999996E-2</v>
      </c>
      <c r="R313" s="179"/>
      <c r="S313" s="180"/>
      <c r="T313" s="180"/>
      <c r="U313" s="180"/>
      <c r="V313" s="180"/>
      <c r="W313" s="180"/>
      <c r="X313" s="180"/>
      <c r="Y313" s="180"/>
      <c r="Z313" s="180"/>
      <c r="AA313" s="180"/>
      <c r="AB313" s="180"/>
      <c r="AC313" s="180"/>
      <c r="AD313" s="180"/>
      <c r="AE313" s="180"/>
      <c r="AF313" s="180"/>
      <c r="AG313" s="180"/>
      <c r="AH313" s="180"/>
      <c r="AI313" s="180"/>
      <c r="AJ313" s="180"/>
      <c r="AK313" s="180"/>
      <c r="AL313" s="180"/>
      <c r="AM313" s="180"/>
      <c r="AN313" s="180"/>
      <c r="AO313" s="180"/>
      <c r="AP313" s="180"/>
      <c r="AQ313" s="180"/>
      <c r="AR313" s="180"/>
      <c r="AS313" s="180"/>
      <c r="AT313" s="180"/>
      <c r="AU313" s="180"/>
      <c r="AV313" s="180"/>
      <c r="AW313" s="180"/>
      <c r="AX313" s="180"/>
      <c r="AY313" s="180"/>
      <c r="AZ313" s="180"/>
      <c r="BA313" s="180"/>
      <c r="BB313" s="180"/>
      <c r="BC313" s="180"/>
      <c r="BD313" s="180"/>
      <c r="BE313" s="180"/>
      <c r="BF313" s="180"/>
      <c r="BG313" s="180"/>
      <c r="BH313" s="180"/>
      <c r="BI313" s="180"/>
      <c r="BJ313" s="180"/>
      <c r="BK313" s="180"/>
      <c r="BL313" s="180"/>
      <c r="BM313" s="191" t="e">
        <v>#N/A</v>
      </c>
    </row>
    <row r="314" spans="1:65">
      <c r="A314" s="32"/>
      <c r="B314" s="19">
        <v>1</v>
      </c>
      <c r="C314" s="8">
        <v>3</v>
      </c>
      <c r="D314" s="192">
        <v>0.09</v>
      </c>
      <c r="E314" s="192">
        <v>8.8999999999999996E-2</v>
      </c>
      <c r="F314" s="193">
        <v>8.8999999999999996E-2</v>
      </c>
      <c r="G314" s="192">
        <v>8.5000000000000006E-2</v>
      </c>
      <c r="H314" s="193">
        <v>0.09</v>
      </c>
      <c r="I314" s="192">
        <v>0.09</v>
      </c>
      <c r="J314" s="197">
        <v>0.08</v>
      </c>
      <c r="K314" s="193">
        <v>0.09</v>
      </c>
      <c r="L314" s="25">
        <v>8.6999999999999994E-2</v>
      </c>
      <c r="M314" s="25">
        <v>9.0999999999999998E-2</v>
      </c>
      <c r="N314" s="197">
        <v>8.6099999999999996E-2</v>
      </c>
      <c r="O314" s="25">
        <v>9.0999999999999998E-2</v>
      </c>
      <c r="P314" s="197">
        <v>9.7000000000000003E-2</v>
      </c>
      <c r="Q314" s="25">
        <v>8.7999999999999995E-2</v>
      </c>
      <c r="R314" s="179"/>
      <c r="S314" s="180"/>
      <c r="T314" s="180"/>
      <c r="U314" s="180"/>
      <c r="V314" s="180"/>
      <c r="W314" s="180"/>
      <c r="X314" s="180"/>
      <c r="Y314" s="180"/>
      <c r="Z314" s="180"/>
      <c r="AA314" s="180"/>
      <c r="AB314" s="180"/>
      <c r="AC314" s="180"/>
      <c r="AD314" s="180"/>
      <c r="AE314" s="180"/>
      <c r="AF314" s="180"/>
      <c r="AG314" s="180"/>
      <c r="AH314" s="180"/>
      <c r="AI314" s="180"/>
      <c r="AJ314" s="180"/>
      <c r="AK314" s="180"/>
      <c r="AL314" s="180"/>
      <c r="AM314" s="180"/>
      <c r="AN314" s="180"/>
      <c r="AO314" s="180"/>
      <c r="AP314" s="180"/>
      <c r="AQ314" s="180"/>
      <c r="AR314" s="180"/>
      <c r="AS314" s="180"/>
      <c r="AT314" s="180"/>
      <c r="AU314" s="180"/>
      <c r="AV314" s="180"/>
      <c r="AW314" s="180"/>
      <c r="AX314" s="180"/>
      <c r="AY314" s="180"/>
      <c r="AZ314" s="180"/>
      <c r="BA314" s="180"/>
      <c r="BB314" s="180"/>
      <c r="BC314" s="180"/>
      <c r="BD314" s="180"/>
      <c r="BE314" s="180"/>
      <c r="BF314" s="180"/>
      <c r="BG314" s="180"/>
      <c r="BH314" s="180"/>
      <c r="BI314" s="180"/>
      <c r="BJ314" s="180"/>
      <c r="BK314" s="180"/>
      <c r="BL314" s="180"/>
      <c r="BM314" s="191">
        <v>16</v>
      </c>
    </row>
    <row r="315" spans="1:65">
      <c r="A315" s="32"/>
      <c r="B315" s="19">
        <v>1</v>
      </c>
      <c r="C315" s="8">
        <v>4</v>
      </c>
      <c r="D315" s="192">
        <v>0.09</v>
      </c>
      <c r="E315" s="192">
        <v>8.7999999999999995E-2</v>
      </c>
      <c r="F315" s="193">
        <v>9.1999999999999998E-2</v>
      </c>
      <c r="G315" s="192">
        <v>8.5999999999999993E-2</v>
      </c>
      <c r="H315" s="193">
        <v>0.09</v>
      </c>
      <c r="I315" s="192">
        <v>0.09</v>
      </c>
      <c r="J315" s="197">
        <v>0.08</v>
      </c>
      <c r="K315" s="193">
        <v>0.09</v>
      </c>
      <c r="L315" s="25">
        <v>8.7999999999999995E-2</v>
      </c>
      <c r="M315" s="216">
        <v>9.7000000000000003E-2</v>
      </c>
      <c r="N315" s="197">
        <v>8.4860000000000005E-2</v>
      </c>
      <c r="O315" s="25">
        <v>0.09</v>
      </c>
      <c r="P315" s="197">
        <v>9.8000000000000004E-2</v>
      </c>
      <c r="Q315" s="25">
        <v>8.6999999999999994E-2</v>
      </c>
      <c r="R315" s="179"/>
      <c r="S315" s="180"/>
      <c r="T315" s="180"/>
      <c r="U315" s="180"/>
      <c r="V315" s="180"/>
      <c r="W315" s="180"/>
      <c r="X315" s="180"/>
      <c r="Y315" s="180"/>
      <c r="Z315" s="180"/>
      <c r="AA315" s="180"/>
      <c r="AB315" s="180"/>
      <c r="AC315" s="180"/>
      <c r="AD315" s="180"/>
      <c r="AE315" s="180"/>
      <c r="AF315" s="180"/>
      <c r="AG315" s="180"/>
      <c r="AH315" s="180"/>
      <c r="AI315" s="180"/>
      <c r="AJ315" s="180"/>
      <c r="AK315" s="180"/>
      <c r="AL315" s="180"/>
      <c r="AM315" s="180"/>
      <c r="AN315" s="180"/>
      <c r="AO315" s="180"/>
      <c r="AP315" s="180"/>
      <c r="AQ315" s="180"/>
      <c r="AR315" s="180"/>
      <c r="AS315" s="180"/>
      <c r="AT315" s="180"/>
      <c r="AU315" s="180"/>
      <c r="AV315" s="180"/>
      <c r="AW315" s="180"/>
      <c r="AX315" s="180"/>
      <c r="AY315" s="180"/>
      <c r="AZ315" s="180"/>
      <c r="BA315" s="180"/>
      <c r="BB315" s="180"/>
      <c r="BC315" s="180"/>
      <c r="BD315" s="180"/>
      <c r="BE315" s="180"/>
      <c r="BF315" s="180"/>
      <c r="BG315" s="180"/>
      <c r="BH315" s="180"/>
      <c r="BI315" s="180"/>
      <c r="BJ315" s="180"/>
      <c r="BK315" s="180"/>
      <c r="BL315" s="180"/>
      <c r="BM315" s="191">
        <v>8.9712121212121188E-2</v>
      </c>
    </row>
    <row r="316" spans="1:65">
      <c r="A316" s="32"/>
      <c r="B316" s="19">
        <v>1</v>
      </c>
      <c r="C316" s="8">
        <v>5</v>
      </c>
      <c r="D316" s="192">
        <v>0.09</v>
      </c>
      <c r="E316" s="192">
        <v>8.7999999999999995E-2</v>
      </c>
      <c r="F316" s="192">
        <v>8.8999999999999996E-2</v>
      </c>
      <c r="G316" s="192">
        <v>9.1999999999999998E-2</v>
      </c>
      <c r="H316" s="192">
        <v>0.09</v>
      </c>
      <c r="I316" s="192">
        <v>0.09</v>
      </c>
      <c r="J316" s="196">
        <v>0.08</v>
      </c>
      <c r="K316" s="192">
        <v>0.09</v>
      </c>
      <c r="L316" s="192">
        <v>8.8999999999999996E-2</v>
      </c>
      <c r="M316" s="192">
        <v>9.2999999999999999E-2</v>
      </c>
      <c r="N316" s="196">
        <v>8.6989999999999998E-2</v>
      </c>
      <c r="O316" s="192">
        <v>0.09</v>
      </c>
      <c r="P316" s="196">
        <v>9.7000000000000003E-2</v>
      </c>
      <c r="Q316" s="192">
        <v>8.7999999999999995E-2</v>
      </c>
      <c r="R316" s="179"/>
      <c r="S316" s="180"/>
      <c r="T316" s="180"/>
      <c r="U316" s="180"/>
      <c r="V316" s="180"/>
      <c r="W316" s="180"/>
      <c r="X316" s="180"/>
      <c r="Y316" s="180"/>
      <c r="Z316" s="180"/>
      <c r="AA316" s="180"/>
      <c r="AB316" s="180"/>
      <c r="AC316" s="180"/>
      <c r="AD316" s="180"/>
      <c r="AE316" s="180"/>
      <c r="AF316" s="180"/>
      <c r="AG316" s="180"/>
      <c r="AH316" s="180"/>
      <c r="AI316" s="180"/>
      <c r="AJ316" s="180"/>
      <c r="AK316" s="180"/>
      <c r="AL316" s="180"/>
      <c r="AM316" s="180"/>
      <c r="AN316" s="180"/>
      <c r="AO316" s="180"/>
      <c r="AP316" s="180"/>
      <c r="AQ316" s="180"/>
      <c r="AR316" s="180"/>
      <c r="AS316" s="180"/>
      <c r="AT316" s="180"/>
      <c r="AU316" s="180"/>
      <c r="AV316" s="180"/>
      <c r="AW316" s="180"/>
      <c r="AX316" s="180"/>
      <c r="AY316" s="180"/>
      <c r="AZ316" s="180"/>
      <c r="BA316" s="180"/>
      <c r="BB316" s="180"/>
      <c r="BC316" s="180"/>
      <c r="BD316" s="180"/>
      <c r="BE316" s="180"/>
      <c r="BF316" s="180"/>
      <c r="BG316" s="180"/>
      <c r="BH316" s="180"/>
      <c r="BI316" s="180"/>
      <c r="BJ316" s="180"/>
      <c r="BK316" s="180"/>
      <c r="BL316" s="180"/>
      <c r="BM316" s="191">
        <v>19</v>
      </c>
    </row>
    <row r="317" spans="1:65">
      <c r="A317" s="32"/>
      <c r="B317" s="19">
        <v>1</v>
      </c>
      <c r="C317" s="8">
        <v>6</v>
      </c>
      <c r="D317" s="192">
        <v>0.09</v>
      </c>
      <c r="E317" s="192">
        <v>8.8999999999999996E-2</v>
      </c>
      <c r="F317" s="192">
        <v>8.7999999999999995E-2</v>
      </c>
      <c r="G317" s="192">
        <v>9.1999999999999998E-2</v>
      </c>
      <c r="H317" s="192">
        <v>0.09</v>
      </c>
      <c r="I317" s="192">
        <v>0.09</v>
      </c>
      <c r="J317" s="196">
        <v>0.08</v>
      </c>
      <c r="K317" s="192">
        <v>0.09</v>
      </c>
      <c r="L317" s="192">
        <v>9.0999999999999998E-2</v>
      </c>
      <c r="M317" s="192">
        <v>9.4E-2</v>
      </c>
      <c r="N317" s="196">
        <v>8.6239999999999997E-2</v>
      </c>
      <c r="O317" s="192">
        <v>0.09</v>
      </c>
      <c r="P317" s="196">
        <v>9.8000000000000004E-2</v>
      </c>
      <c r="Q317" s="192">
        <v>8.6999999999999994E-2</v>
      </c>
      <c r="R317" s="179"/>
      <c r="S317" s="180"/>
      <c r="T317" s="180"/>
      <c r="U317" s="180"/>
      <c r="V317" s="180"/>
      <c r="W317" s="180"/>
      <c r="X317" s="180"/>
      <c r="Y317" s="180"/>
      <c r="Z317" s="180"/>
      <c r="AA317" s="180"/>
      <c r="AB317" s="180"/>
      <c r="AC317" s="180"/>
      <c r="AD317" s="180"/>
      <c r="AE317" s="180"/>
      <c r="AF317" s="180"/>
      <c r="AG317" s="180"/>
      <c r="AH317" s="180"/>
      <c r="AI317" s="180"/>
      <c r="AJ317" s="180"/>
      <c r="AK317" s="180"/>
      <c r="AL317" s="180"/>
      <c r="AM317" s="180"/>
      <c r="AN317" s="180"/>
      <c r="AO317" s="180"/>
      <c r="AP317" s="180"/>
      <c r="AQ317" s="180"/>
      <c r="AR317" s="180"/>
      <c r="AS317" s="180"/>
      <c r="AT317" s="180"/>
      <c r="AU317" s="180"/>
      <c r="AV317" s="180"/>
      <c r="AW317" s="180"/>
      <c r="AX317" s="180"/>
      <c r="AY317" s="180"/>
      <c r="AZ317" s="180"/>
      <c r="BA317" s="180"/>
      <c r="BB317" s="180"/>
      <c r="BC317" s="180"/>
      <c r="BD317" s="180"/>
      <c r="BE317" s="180"/>
      <c r="BF317" s="180"/>
      <c r="BG317" s="180"/>
      <c r="BH317" s="180"/>
      <c r="BI317" s="180"/>
      <c r="BJ317" s="180"/>
      <c r="BK317" s="180"/>
      <c r="BL317" s="180"/>
      <c r="BM317" s="60"/>
    </row>
    <row r="318" spans="1:65">
      <c r="A318" s="32"/>
      <c r="B318" s="20" t="s">
        <v>222</v>
      </c>
      <c r="C318" s="12"/>
      <c r="D318" s="194">
        <v>8.9999999999999983E-2</v>
      </c>
      <c r="E318" s="194">
        <v>8.8499999999999981E-2</v>
      </c>
      <c r="F318" s="194">
        <v>8.9999999999999983E-2</v>
      </c>
      <c r="G318" s="194">
        <v>8.933333333333332E-2</v>
      </c>
      <c r="H318" s="194">
        <v>8.9999999999999983E-2</v>
      </c>
      <c r="I318" s="194">
        <v>8.9999999999999983E-2</v>
      </c>
      <c r="J318" s="194">
        <v>0.08</v>
      </c>
      <c r="K318" s="194">
        <v>8.9999999999999983E-2</v>
      </c>
      <c r="L318" s="194">
        <v>8.883333333333332E-2</v>
      </c>
      <c r="M318" s="194">
        <v>9.2833333333333323E-2</v>
      </c>
      <c r="N318" s="194">
        <v>8.5639999999999994E-2</v>
      </c>
      <c r="O318" s="194">
        <v>9.0333333333333321E-2</v>
      </c>
      <c r="P318" s="194">
        <v>9.6833333333333327E-2</v>
      </c>
      <c r="Q318" s="194">
        <v>8.7833333333333319E-2</v>
      </c>
      <c r="R318" s="179"/>
      <c r="S318" s="180"/>
      <c r="T318" s="180"/>
      <c r="U318" s="180"/>
      <c r="V318" s="180"/>
      <c r="W318" s="180"/>
      <c r="X318" s="180"/>
      <c r="Y318" s="180"/>
      <c r="Z318" s="180"/>
      <c r="AA318" s="180"/>
      <c r="AB318" s="180"/>
      <c r="AC318" s="180"/>
      <c r="AD318" s="180"/>
      <c r="AE318" s="180"/>
      <c r="AF318" s="180"/>
      <c r="AG318" s="180"/>
      <c r="AH318" s="180"/>
      <c r="AI318" s="180"/>
      <c r="AJ318" s="180"/>
      <c r="AK318" s="180"/>
      <c r="AL318" s="180"/>
      <c r="AM318" s="180"/>
      <c r="AN318" s="180"/>
      <c r="AO318" s="180"/>
      <c r="AP318" s="180"/>
      <c r="AQ318" s="180"/>
      <c r="AR318" s="180"/>
      <c r="AS318" s="180"/>
      <c r="AT318" s="180"/>
      <c r="AU318" s="180"/>
      <c r="AV318" s="180"/>
      <c r="AW318" s="180"/>
      <c r="AX318" s="180"/>
      <c r="AY318" s="180"/>
      <c r="AZ318" s="180"/>
      <c r="BA318" s="180"/>
      <c r="BB318" s="180"/>
      <c r="BC318" s="180"/>
      <c r="BD318" s="180"/>
      <c r="BE318" s="180"/>
      <c r="BF318" s="180"/>
      <c r="BG318" s="180"/>
      <c r="BH318" s="180"/>
      <c r="BI318" s="180"/>
      <c r="BJ318" s="180"/>
      <c r="BK318" s="180"/>
      <c r="BL318" s="180"/>
      <c r="BM318" s="60"/>
    </row>
    <row r="319" spans="1:65">
      <c r="A319" s="32"/>
      <c r="B319" s="3" t="s">
        <v>223</v>
      </c>
      <c r="C319" s="30"/>
      <c r="D319" s="25">
        <v>0.09</v>
      </c>
      <c r="E319" s="25">
        <v>8.8499999999999995E-2</v>
      </c>
      <c r="F319" s="25">
        <v>0.09</v>
      </c>
      <c r="G319" s="25">
        <v>0.09</v>
      </c>
      <c r="H319" s="25">
        <v>0.09</v>
      </c>
      <c r="I319" s="25">
        <v>0.09</v>
      </c>
      <c r="J319" s="25">
        <v>0.08</v>
      </c>
      <c r="K319" s="25">
        <v>0.09</v>
      </c>
      <c r="L319" s="25">
        <v>8.8499999999999995E-2</v>
      </c>
      <c r="M319" s="25">
        <v>9.2999999999999999E-2</v>
      </c>
      <c r="N319" s="25">
        <v>8.5919999999999996E-2</v>
      </c>
      <c r="O319" s="25">
        <v>0.09</v>
      </c>
      <c r="P319" s="25">
        <v>9.7000000000000003E-2</v>
      </c>
      <c r="Q319" s="25">
        <v>8.7999999999999995E-2</v>
      </c>
      <c r="R319" s="179"/>
      <c r="S319" s="180"/>
      <c r="T319" s="180"/>
      <c r="U319" s="180"/>
      <c r="V319" s="180"/>
      <c r="W319" s="180"/>
      <c r="X319" s="180"/>
      <c r="Y319" s="180"/>
      <c r="Z319" s="180"/>
      <c r="AA319" s="180"/>
      <c r="AB319" s="180"/>
      <c r="AC319" s="180"/>
      <c r="AD319" s="180"/>
      <c r="AE319" s="180"/>
      <c r="AF319" s="180"/>
      <c r="AG319" s="180"/>
      <c r="AH319" s="180"/>
      <c r="AI319" s="180"/>
      <c r="AJ319" s="180"/>
      <c r="AK319" s="180"/>
      <c r="AL319" s="180"/>
      <c r="AM319" s="180"/>
      <c r="AN319" s="180"/>
      <c r="AO319" s="180"/>
      <c r="AP319" s="180"/>
      <c r="AQ319" s="180"/>
      <c r="AR319" s="180"/>
      <c r="AS319" s="180"/>
      <c r="AT319" s="180"/>
      <c r="AU319" s="180"/>
      <c r="AV319" s="180"/>
      <c r="AW319" s="180"/>
      <c r="AX319" s="180"/>
      <c r="AY319" s="180"/>
      <c r="AZ319" s="180"/>
      <c r="BA319" s="180"/>
      <c r="BB319" s="180"/>
      <c r="BC319" s="180"/>
      <c r="BD319" s="180"/>
      <c r="BE319" s="180"/>
      <c r="BF319" s="180"/>
      <c r="BG319" s="180"/>
      <c r="BH319" s="180"/>
      <c r="BI319" s="180"/>
      <c r="BJ319" s="180"/>
      <c r="BK319" s="180"/>
      <c r="BL319" s="180"/>
      <c r="BM319" s="60"/>
    </row>
    <row r="320" spans="1:65">
      <c r="A320" s="32"/>
      <c r="B320" s="3" t="s">
        <v>224</v>
      </c>
      <c r="C320" s="30"/>
      <c r="D320" s="25">
        <v>1.5202354861220293E-17</v>
      </c>
      <c r="E320" s="25">
        <v>5.4772255750516665E-4</v>
      </c>
      <c r="F320" s="25">
        <v>1.5491933384829681E-3</v>
      </c>
      <c r="G320" s="25">
        <v>3.4448028487370163E-3</v>
      </c>
      <c r="H320" s="25">
        <v>1.5202354861220293E-17</v>
      </c>
      <c r="I320" s="25">
        <v>1.5202354861220293E-17</v>
      </c>
      <c r="J320" s="25">
        <v>0</v>
      </c>
      <c r="K320" s="25">
        <v>1.5202354861220293E-17</v>
      </c>
      <c r="L320" s="25">
        <v>1.4719601443879758E-3</v>
      </c>
      <c r="M320" s="25">
        <v>2.7141603981096401E-3</v>
      </c>
      <c r="N320" s="25">
        <v>1.0959379544481507E-3</v>
      </c>
      <c r="O320" s="25">
        <v>5.1639777949432275E-4</v>
      </c>
      <c r="P320" s="25">
        <v>1.169045194450013E-3</v>
      </c>
      <c r="Q320" s="25">
        <v>7.5277265270908174E-4</v>
      </c>
      <c r="R320" s="179"/>
      <c r="S320" s="180"/>
      <c r="T320" s="180"/>
      <c r="U320" s="180"/>
      <c r="V320" s="180"/>
      <c r="W320" s="180"/>
      <c r="X320" s="180"/>
      <c r="Y320" s="180"/>
      <c r="Z320" s="180"/>
      <c r="AA320" s="180"/>
      <c r="AB320" s="180"/>
      <c r="AC320" s="180"/>
      <c r="AD320" s="180"/>
      <c r="AE320" s="180"/>
      <c r="AF320" s="180"/>
      <c r="AG320" s="180"/>
      <c r="AH320" s="180"/>
      <c r="AI320" s="180"/>
      <c r="AJ320" s="180"/>
      <c r="AK320" s="180"/>
      <c r="AL320" s="180"/>
      <c r="AM320" s="180"/>
      <c r="AN320" s="180"/>
      <c r="AO320" s="180"/>
      <c r="AP320" s="180"/>
      <c r="AQ320" s="180"/>
      <c r="AR320" s="180"/>
      <c r="AS320" s="180"/>
      <c r="AT320" s="180"/>
      <c r="AU320" s="180"/>
      <c r="AV320" s="180"/>
      <c r="AW320" s="180"/>
      <c r="AX320" s="180"/>
      <c r="AY320" s="180"/>
      <c r="AZ320" s="180"/>
      <c r="BA320" s="180"/>
      <c r="BB320" s="180"/>
      <c r="BC320" s="180"/>
      <c r="BD320" s="180"/>
      <c r="BE320" s="180"/>
      <c r="BF320" s="180"/>
      <c r="BG320" s="180"/>
      <c r="BH320" s="180"/>
      <c r="BI320" s="180"/>
      <c r="BJ320" s="180"/>
      <c r="BK320" s="180"/>
      <c r="BL320" s="180"/>
      <c r="BM320" s="60"/>
    </row>
    <row r="321" spans="1:65">
      <c r="A321" s="32"/>
      <c r="B321" s="3" t="s">
        <v>84</v>
      </c>
      <c r="C321" s="30"/>
      <c r="D321" s="13">
        <v>1.6891505401355884E-16</v>
      </c>
      <c r="E321" s="13">
        <v>6.1889554520357824E-3</v>
      </c>
      <c r="F321" s="13">
        <v>1.7213259316477426E-2</v>
      </c>
      <c r="G321" s="13">
        <v>3.8561225918697949E-2</v>
      </c>
      <c r="H321" s="13">
        <v>1.6891505401355884E-16</v>
      </c>
      <c r="I321" s="13">
        <v>1.6891505401355884E-16</v>
      </c>
      <c r="J321" s="13">
        <v>0</v>
      </c>
      <c r="K321" s="13">
        <v>1.6891505401355884E-16</v>
      </c>
      <c r="L321" s="13">
        <v>1.65699078167502E-2</v>
      </c>
      <c r="M321" s="13">
        <v>2.9236916317159502E-2</v>
      </c>
      <c r="N321" s="13">
        <v>1.27970335643175E-2</v>
      </c>
      <c r="O321" s="13">
        <v>5.7165805848080021E-3</v>
      </c>
      <c r="P321" s="13">
        <v>1.2072755880723027E-2</v>
      </c>
      <c r="Q321" s="13">
        <v>8.5704666342589966E-3</v>
      </c>
      <c r="R321" s="109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225</v>
      </c>
      <c r="C322" s="30"/>
      <c r="D322" s="13">
        <v>3.2089174125993214E-3</v>
      </c>
      <c r="E322" s="13">
        <v>-1.3511231210943997E-2</v>
      </c>
      <c r="F322" s="13">
        <v>3.2089174125993214E-3</v>
      </c>
      <c r="G322" s="13">
        <v>-4.2222597534199435E-3</v>
      </c>
      <c r="H322" s="13">
        <v>3.2089174125993214E-3</v>
      </c>
      <c r="I322" s="13">
        <v>3.2089174125993214E-3</v>
      </c>
      <c r="J322" s="13">
        <v>-0.10825874007768932</v>
      </c>
      <c r="K322" s="13">
        <v>3.2089174125993214E-3</v>
      </c>
      <c r="L322" s="13">
        <v>-9.795642627934309E-3</v>
      </c>
      <c r="M322" s="13">
        <v>3.479142036818117E-2</v>
      </c>
      <c r="N322" s="13">
        <v>-4.539098125316654E-2</v>
      </c>
      <c r="O322" s="13">
        <v>6.9245059956088983E-3</v>
      </c>
      <c r="P322" s="13">
        <v>7.9378483364296759E-2</v>
      </c>
      <c r="Q322" s="13">
        <v>-2.0942408376963262E-2</v>
      </c>
      <c r="R322" s="109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226</v>
      </c>
      <c r="C323" s="51"/>
      <c r="D323" s="49">
        <v>0</v>
      </c>
      <c r="E323" s="49">
        <v>1.1000000000000001</v>
      </c>
      <c r="F323" s="49">
        <v>0</v>
      </c>
      <c r="G323" s="49">
        <v>0.49</v>
      </c>
      <c r="H323" s="49">
        <v>0</v>
      </c>
      <c r="I323" s="49">
        <v>0</v>
      </c>
      <c r="J323" s="49">
        <v>7.36</v>
      </c>
      <c r="K323" s="49">
        <v>0</v>
      </c>
      <c r="L323" s="49">
        <v>0.86</v>
      </c>
      <c r="M323" s="49">
        <v>2.08</v>
      </c>
      <c r="N323" s="49">
        <v>3.21</v>
      </c>
      <c r="O323" s="49">
        <v>0.25</v>
      </c>
      <c r="P323" s="49">
        <v>5.03</v>
      </c>
      <c r="Q323" s="49">
        <v>1.59</v>
      </c>
      <c r="R323" s="109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BM324" s="59"/>
    </row>
    <row r="325" spans="1:65" ht="15">
      <c r="B325" s="34" t="s">
        <v>395</v>
      </c>
      <c r="BM325" s="29" t="s">
        <v>242</v>
      </c>
    </row>
    <row r="326" spans="1:65" ht="15">
      <c r="A326" s="26" t="s">
        <v>37</v>
      </c>
      <c r="B326" s="18" t="s">
        <v>114</v>
      </c>
      <c r="C326" s="15" t="s">
        <v>115</v>
      </c>
      <c r="D326" s="16" t="s">
        <v>206</v>
      </c>
      <c r="E326" s="17" t="s">
        <v>206</v>
      </c>
      <c r="F326" s="17" t="s">
        <v>206</v>
      </c>
      <c r="G326" s="17" t="s">
        <v>206</v>
      </c>
      <c r="H326" s="10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207</v>
      </c>
      <c r="C327" s="8" t="s">
        <v>207</v>
      </c>
      <c r="D327" s="107" t="s">
        <v>211</v>
      </c>
      <c r="E327" s="108" t="s">
        <v>217</v>
      </c>
      <c r="F327" s="108" t="s">
        <v>219</v>
      </c>
      <c r="G327" s="108" t="s">
        <v>220</v>
      </c>
      <c r="H327" s="10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97</v>
      </c>
      <c r="E328" s="10" t="s">
        <v>97</v>
      </c>
      <c r="F328" s="10" t="s">
        <v>97</v>
      </c>
      <c r="G328" s="10" t="s">
        <v>97</v>
      </c>
      <c r="H328" s="10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0</v>
      </c>
    </row>
    <row r="329" spans="1:65">
      <c r="A329" s="32"/>
      <c r="B329" s="19"/>
      <c r="C329" s="8"/>
      <c r="D329" s="27"/>
      <c r="E329" s="27"/>
      <c r="F329" s="27"/>
      <c r="G329" s="27"/>
      <c r="H329" s="10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8">
        <v>1</v>
      </c>
      <c r="C330" s="14">
        <v>1</v>
      </c>
      <c r="D330" s="181">
        <v>306</v>
      </c>
      <c r="E330" s="181">
        <v>320</v>
      </c>
      <c r="F330" s="207">
        <v>270</v>
      </c>
      <c r="G330" s="181">
        <v>250</v>
      </c>
      <c r="H330" s="182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  <c r="AA330" s="183"/>
      <c r="AB330" s="183"/>
      <c r="AC330" s="183"/>
      <c r="AD330" s="183"/>
      <c r="AE330" s="183"/>
      <c r="AF330" s="183"/>
      <c r="AG330" s="183"/>
      <c r="AH330" s="183"/>
      <c r="AI330" s="183"/>
      <c r="AJ330" s="183"/>
      <c r="AK330" s="183"/>
      <c r="AL330" s="183"/>
      <c r="AM330" s="183"/>
      <c r="AN330" s="183"/>
      <c r="AO330" s="183"/>
      <c r="AP330" s="183"/>
      <c r="AQ330" s="183"/>
      <c r="AR330" s="183"/>
      <c r="AS330" s="183"/>
      <c r="AT330" s="183"/>
      <c r="AU330" s="183"/>
      <c r="AV330" s="183"/>
      <c r="AW330" s="183"/>
      <c r="AX330" s="183"/>
      <c r="AY330" s="183"/>
      <c r="AZ330" s="183"/>
      <c r="BA330" s="183"/>
      <c r="BB330" s="183"/>
      <c r="BC330" s="183"/>
      <c r="BD330" s="183"/>
      <c r="BE330" s="183"/>
      <c r="BF330" s="183"/>
      <c r="BG330" s="183"/>
      <c r="BH330" s="183"/>
      <c r="BI330" s="183"/>
      <c r="BJ330" s="183"/>
      <c r="BK330" s="183"/>
      <c r="BL330" s="183"/>
      <c r="BM330" s="184">
        <v>1</v>
      </c>
    </row>
    <row r="331" spans="1:65">
      <c r="A331" s="32"/>
      <c r="B331" s="19">
        <v>1</v>
      </c>
      <c r="C331" s="8">
        <v>2</v>
      </c>
      <c r="D331" s="185">
        <v>306</v>
      </c>
      <c r="E331" s="185">
        <v>320</v>
      </c>
      <c r="F331" s="211">
        <v>270</v>
      </c>
      <c r="G331" s="185">
        <v>250</v>
      </c>
      <c r="H331" s="182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  <c r="AA331" s="183"/>
      <c r="AB331" s="183"/>
      <c r="AC331" s="183"/>
      <c r="AD331" s="183"/>
      <c r="AE331" s="183"/>
      <c r="AF331" s="183"/>
      <c r="AG331" s="183"/>
      <c r="AH331" s="183"/>
      <c r="AI331" s="183"/>
      <c r="AJ331" s="183"/>
      <c r="AK331" s="183"/>
      <c r="AL331" s="183"/>
      <c r="AM331" s="183"/>
      <c r="AN331" s="183"/>
      <c r="AO331" s="183"/>
      <c r="AP331" s="183"/>
      <c r="AQ331" s="183"/>
      <c r="AR331" s="183"/>
      <c r="AS331" s="183"/>
      <c r="AT331" s="183"/>
      <c r="AU331" s="183"/>
      <c r="AV331" s="183"/>
      <c r="AW331" s="183"/>
      <c r="AX331" s="183"/>
      <c r="AY331" s="183"/>
      <c r="AZ331" s="183"/>
      <c r="BA331" s="183"/>
      <c r="BB331" s="183"/>
      <c r="BC331" s="183"/>
      <c r="BD331" s="183"/>
      <c r="BE331" s="183"/>
      <c r="BF331" s="183"/>
      <c r="BG331" s="183"/>
      <c r="BH331" s="183"/>
      <c r="BI331" s="183"/>
      <c r="BJ331" s="183"/>
      <c r="BK331" s="183"/>
      <c r="BL331" s="183"/>
      <c r="BM331" s="184" t="e">
        <v>#N/A</v>
      </c>
    </row>
    <row r="332" spans="1:65">
      <c r="A332" s="32"/>
      <c r="B332" s="19">
        <v>1</v>
      </c>
      <c r="C332" s="8">
        <v>3</v>
      </c>
      <c r="D332" s="185">
        <v>288</v>
      </c>
      <c r="E332" s="185">
        <v>320</v>
      </c>
      <c r="F332" s="211">
        <v>280.00000000000006</v>
      </c>
      <c r="G332" s="185">
        <v>240</v>
      </c>
      <c r="H332" s="182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  <c r="AA332" s="183"/>
      <c r="AB332" s="183"/>
      <c r="AC332" s="183"/>
      <c r="AD332" s="183"/>
      <c r="AE332" s="183"/>
      <c r="AF332" s="183"/>
      <c r="AG332" s="183"/>
      <c r="AH332" s="183"/>
      <c r="AI332" s="183"/>
      <c r="AJ332" s="183"/>
      <c r="AK332" s="183"/>
      <c r="AL332" s="183"/>
      <c r="AM332" s="183"/>
      <c r="AN332" s="183"/>
      <c r="AO332" s="183"/>
      <c r="AP332" s="183"/>
      <c r="AQ332" s="183"/>
      <c r="AR332" s="183"/>
      <c r="AS332" s="183"/>
      <c r="AT332" s="183"/>
      <c r="AU332" s="183"/>
      <c r="AV332" s="183"/>
      <c r="AW332" s="183"/>
      <c r="AX332" s="183"/>
      <c r="AY332" s="183"/>
      <c r="AZ332" s="183"/>
      <c r="BA332" s="183"/>
      <c r="BB332" s="183"/>
      <c r="BC332" s="183"/>
      <c r="BD332" s="183"/>
      <c r="BE332" s="183"/>
      <c r="BF332" s="183"/>
      <c r="BG332" s="183"/>
      <c r="BH332" s="183"/>
      <c r="BI332" s="183"/>
      <c r="BJ332" s="183"/>
      <c r="BK332" s="183"/>
      <c r="BL332" s="183"/>
      <c r="BM332" s="184">
        <v>16</v>
      </c>
    </row>
    <row r="333" spans="1:65">
      <c r="A333" s="32"/>
      <c r="B333" s="19">
        <v>1</v>
      </c>
      <c r="C333" s="8">
        <v>4</v>
      </c>
      <c r="D333" s="185">
        <v>288</v>
      </c>
      <c r="E333" s="185">
        <v>300</v>
      </c>
      <c r="F333" s="211">
        <v>280.00000000000006</v>
      </c>
      <c r="G333" s="185">
        <v>250</v>
      </c>
      <c r="H333" s="182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  <c r="AA333" s="183"/>
      <c r="AB333" s="183"/>
      <c r="AC333" s="183"/>
      <c r="AD333" s="183"/>
      <c r="AE333" s="183"/>
      <c r="AF333" s="183"/>
      <c r="AG333" s="183"/>
      <c r="AH333" s="183"/>
      <c r="AI333" s="183"/>
      <c r="AJ333" s="183"/>
      <c r="AK333" s="183"/>
      <c r="AL333" s="183"/>
      <c r="AM333" s="183"/>
      <c r="AN333" s="183"/>
      <c r="AO333" s="183"/>
      <c r="AP333" s="183"/>
      <c r="AQ333" s="183"/>
      <c r="AR333" s="183"/>
      <c r="AS333" s="183"/>
      <c r="AT333" s="183"/>
      <c r="AU333" s="183"/>
      <c r="AV333" s="183"/>
      <c r="AW333" s="183"/>
      <c r="AX333" s="183"/>
      <c r="AY333" s="183"/>
      <c r="AZ333" s="183"/>
      <c r="BA333" s="183"/>
      <c r="BB333" s="183"/>
      <c r="BC333" s="183"/>
      <c r="BD333" s="183"/>
      <c r="BE333" s="183"/>
      <c r="BF333" s="183"/>
      <c r="BG333" s="183"/>
      <c r="BH333" s="183"/>
      <c r="BI333" s="183"/>
      <c r="BJ333" s="183"/>
      <c r="BK333" s="183"/>
      <c r="BL333" s="183"/>
      <c r="BM333" s="184">
        <v>284.653422453274</v>
      </c>
    </row>
    <row r="334" spans="1:65">
      <c r="A334" s="32"/>
      <c r="B334" s="19">
        <v>1</v>
      </c>
      <c r="C334" s="8">
        <v>5</v>
      </c>
      <c r="D334" s="185">
        <v>288</v>
      </c>
      <c r="E334" s="185">
        <v>300</v>
      </c>
      <c r="F334" s="185">
        <v>290</v>
      </c>
      <c r="G334" s="185">
        <v>260</v>
      </c>
      <c r="H334" s="182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3"/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3"/>
      <c r="AM334" s="183"/>
      <c r="AN334" s="183"/>
      <c r="AO334" s="183"/>
      <c r="AP334" s="183"/>
      <c r="AQ334" s="183"/>
      <c r="AR334" s="183"/>
      <c r="AS334" s="183"/>
      <c r="AT334" s="183"/>
      <c r="AU334" s="183"/>
      <c r="AV334" s="183"/>
      <c r="AW334" s="183"/>
      <c r="AX334" s="183"/>
      <c r="AY334" s="183"/>
      <c r="AZ334" s="183"/>
      <c r="BA334" s="183"/>
      <c r="BB334" s="183"/>
      <c r="BC334" s="183"/>
      <c r="BD334" s="183"/>
      <c r="BE334" s="183"/>
      <c r="BF334" s="183"/>
      <c r="BG334" s="183"/>
      <c r="BH334" s="183"/>
      <c r="BI334" s="183"/>
      <c r="BJ334" s="183"/>
      <c r="BK334" s="183"/>
      <c r="BL334" s="183"/>
      <c r="BM334" s="184">
        <v>8</v>
      </c>
    </row>
    <row r="335" spans="1:65">
      <c r="A335" s="32"/>
      <c r="B335" s="19">
        <v>1</v>
      </c>
      <c r="C335" s="8">
        <v>6</v>
      </c>
      <c r="D335" s="185">
        <v>316</v>
      </c>
      <c r="E335" s="185">
        <v>320</v>
      </c>
      <c r="F335" s="185">
        <v>270</v>
      </c>
      <c r="G335" s="185">
        <v>250</v>
      </c>
      <c r="H335" s="182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  <c r="AA335" s="183"/>
      <c r="AB335" s="183"/>
      <c r="AC335" s="183"/>
      <c r="AD335" s="183"/>
      <c r="AE335" s="183"/>
      <c r="AF335" s="183"/>
      <c r="AG335" s="183"/>
      <c r="AH335" s="183"/>
      <c r="AI335" s="183"/>
      <c r="AJ335" s="183"/>
      <c r="AK335" s="183"/>
      <c r="AL335" s="183"/>
      <c r="AM335" s="183"/>
      <c r="AN335" s="183"/>
      <c r="AO335" s="183"/>
      <c r="AP335" s="183"/>
      <c r="AQ335" s="183"/>
      <c r="AR335" s="183"/>
      <c r="AS335" s="183"/>
      <c r="AT335" s="183"/>
      <c r="AU335" s="183"/>
      <c r="AV335" s="183"/>
      <c r="AW335" s="183"/>
      <c r="AX335" s="183"/>
      <c r="AY335" s="183"/>
      <c r="AZ335" s="183"/>
      <c r="BA335" s="183"/>
      <c r="BB335" s="183"/>
      <c r="BC335" s="183"/>
      <c r="BD335" s="183"/>
      <c r="BE335" s="183"/>
      <c r="BF335" s="183"/>
      <c r="BG335" s="183"/>
      <c r="BH335" s="183"/>
      <c r="BI335" s="183"/>
      <c r="BJ335" s="183"/>
      <c r="BK335" s="183"/>
      <c r="BL335" s="183"/>
      <c r="BM335" s="186"/>
    </row>
    <row r="336" spans="1:65">
      <c r="A336" s="32"/>
      <c r="B336" s="20" t="s">
        <v>222</v>
      </c>
      <c r="C336" s="12"/>
      <c r="D336" s="187">
        <v>298.66666666666669</v>
      </c>
      <c r="E336" s="187">
        <v>313.33333333333331</v>
      </c>
      <c r="F336" s="187">
        <v>276.66666666666669</v>
      </c>
      <c r="G336" s="187">
        <v>250</v>
      </c>
      <c r="H336" s="182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  <c r="AA336" s="183"/>
      <c r="AB336" s="183"/>
      <c r="AC336" s="183"/>
      <c r="AD336" s="183"/>
      <c r="AE336" s="183"/>
      <c r="AF336" s="183"/>
      <c r="AG336" s="183"/>
      <c r="AH336" s="183"/>
      <c r="AI336" s="183"/>
      <c r="AJ336" s="183"/>
      <c r="AK336" s="183"/>
      <c r="AL336" s="183"/>
      <c r="AM336" s="183"/>
      <c r="AN336" s="183"/>
      <c r="AO336" s="183"/>
      <c r="AP336" s="183"/>
      <c r="AQ336" s="183"/>
      <c r="AR336" s="183"/>
      <c r="AS336" s="183"/>
      <c r="AT336" s="183"/>
      <c r="AU336" s="183"/>
      <c r="AV336" s="183"/>
      <c r="AW336" s="183"/>
      <c r="AX336" s="183"/>
      <c r="AY336" s="183"/>
      <c r="AZ336" s="183"/>
      <c r="BA336" s="183"/>
      <c r="BB336" s="183"/>
      <c r="BC336" s="183"/>
      <c r="BD336" s="183"/>
      <c r="BE336" s="183"/>
      <c r="BF336" s="183"/>
      <c r="BG336" s="183"/>
      <c r="BH336" s="183"/>
      <c r="BI336" s="183"/>
      <c r="BJ336" s="183"/>
      <c r="BK336" s="183"/>
      <c r="BL336" s="183"/>
      <c r="BM336" s="186"/>
    </row>
    <row r="337" spans="1:65">
      <c r="A337" s="32"/>
      <c r="B337" s="3" t="s">
        <v>223</v>
      </c>
      <c r="C337" s="30"/>
      <c r="D337" s="188">
        <v>297</v>
      </c>
      <c r="E337" s="188">
        <v>320</v>
      </c>
      <c r="F337" s="188">
        <v>275</v>
      </c>
      <c r="G337" s="188">
        <v>250</v>
      </c>
      <c r="H337" s="182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  <c r="AA337" s="183"/>
      <c r="AB337" s="183"/>
      <c r="AC337" s="183"/>
      <c r="AD337" s="183"/>
      <c r="AE337" s="183"/>
      <c r="AF337" s="183"/>
      <c r="AG337" s="183"/>
      <c r="AH337" s="183"/>
      <c r="AI337" s="183"/>
      <c r="AJ337" s="183"/>
      <c r="AK337" s="183"/>
      <c r="AL337" s="183"/>
      <c r="AM337" s="183"/>
      <c r="AN337" s="183"/>
      <c r="AO337" s="183"/>
      <c r="AP337" s="183"/>
      <c r="AQ337" s="183"/>
      <c r="AR337" s="183"/>
      <c r="AS337" s="183"/>
      <c r="AT337" s="183"/>
      <c r="AU337" s="183"/>
      <c r="AV337" s="183"/>
      <c r="AW337" s="183"/>
      <c r="AX337" s="183"/>
      <c r="AY337" s="183"/>
      <c r="AZ337" s="183"/>
      <c r="BA337" s="183"/>
      <c r="BB337" s="183"/>
      <c r="BC337" s="183"/>
      <c r="BD337" s="183"/>
      <c r="BE337" s="183"/>
      <c r="BF337" s="183"/>
      <c r="BG337" s="183"/>
      <c r="BH337" s="183"/>
      <c r="BI337" s="183"/>
      <c r="BJ337" s="183"/>
      <c r="BK337" s="183"/>
      <c r="BL337" s="183"/>
      <c r="BM337" s="186"/>
    </row>
    <row r="338" spans="1:65">
      <c r="A338" s="32"/>
      <c r="B338" s="3" t="s">
        <v>224</v>
      </c>
      <c r="C338" s="30"/>
      <c r="D338" s="188">
        <v>12.242004193213898</v>
      </c>
      <c r="E338" s="188">
        <v>10.327955589886445</v>
      </c>
      <c r="F338" s="188">
        <v>8.1649658092772697</v>
      </c>
      <c r="G338" s="188">
        <v>6.324555320336759</v>
      </c>
      <c r="H338" s="182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83"/>
      <c r="AT338" s="183"/>
      <c r="AU338" s="183"/>
      <c r="AV338" s="183"/>
      <c r="AW338" s="183"/>
      <c r="AX338" s="183"/>
      <c r="AY338" s="183"/>
      <c r="AZ338" s="183"/>
      <c r="BA338" s="183"/>
      <c r="BB338" s="183"/>
      <c r="BC338" s="183"/>
      <c r="BD338" s="183"/>
      <c r="BE338" s="183"/>
      <c r="BF338" s="183"/>
      <c r="BG338" s="183"/>
      <c r="BH338" s="183"/>
      <c r="BI338" s="183"/>
      <c r="BJ338" s="183"/>
      <c r="BK338" s="183"/>
      <c r="BL338" s="183"/>
      <c r="BM338" s="186"/>
    </row>
    <row r="339" spans="1:65">
      <c r="A339" s="32"/>
      <c r="B339" s="3" t="s">
        <v>84</v>
      </c>
      <c r="C339" s="30"/>
      <c r="D339" s="13">
        <v>4.0988853325492958E-2</v>
      </c>
      <c r="E339" s="13">
        <v>3.296156039325461E-2</v>
      </c>
      <c r="F339" s="13">
        <v>2.9511924611845552E-2</v>
      </c>
      <c r="G339" s="13">
        <v>2.5298221281347035E-2</v>
      </c>
      <c r="H339" s="10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225</v>
      </c>
      <c r="C340" s="30"/>
      <c r="D340" s="13">
        <v>4.9229143611273285E-2</v>
      </c>
      <c r="E340" s="13">
        <v>0.10075378905646959</v>
      </c>
      <c r="F340" s="13">
        <v>-2.8057824556521394E-2</v>
      </c>
      <c r="G340" s="13">
        <v>-0.12173899809324229</v>
      </c>
      <c r="H340" s="10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226</v>
      </c>
      <c r="C341" s="51"/>
      <c r="D341" s="49">
        <v>0.4</v>
      </c>
      <c r="E341" s="49">
        <v>0.95</v>
      </c>
      <c r="F341" s="49">
        <v>0.4</v>
      </c>
      <c r="G341" s="49">
        <v>1.38</v>
      </c>
      <c r="H341" s="10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BM342" s="59"/>
    </row>
    <row r="343" spans="1:65" ht="19.5">
      <c r="B343" s="34" t="s">
        <v>396</v>
      </c>
      <c r="BM343" s="29" t="s">
        <v>242</v>
      </c>
    </row>
    <row r="344" spans="1:65" ht="19.5">
      <c r="A344" s="26" t="s">
        <v>236</v>
      </c>
      <c r="B344" s="18" t="s">
        <v>114</v>
      </c>
      <c r="C344" s="15" t="s">
        <v>115</v>
      </c>
      <c r="D344" s="16" t="s">
        <v>206</v>
      </c>
      <c r="E344" s="10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207</v>
      </c>
      <c r="C345" s="8" t="s">
        <v>207</v>
      </c>
      <c r="D345" s="107" t="s">
        <v>211</v>
      </c>
      <c r="E345" s="10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97</v>
      </c>
      <c r="E346" s="10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1</v>
      </c>
    </row>
    <row r="347" spans="1:65">
      <c r="A347" s="32"/>
      <c r="B347" s="19"/>
      <c r="C347" s="8"/>
      <c r="D347" s="27"/>
      <c r="E347" s="10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8">
        <v>1</v>
      </c>
      <c r="C348" s="14">
        <v>1</v>
      </c>
      <c r="D348" s="198" t="s">
        <v>95</v>
      </c>
      <c r="E348" s="199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  <c r="AA348" s="200"/>
      <c r="AB348" s="200"/>
      <c r="AC348" s="200"/>
      <c r="AD348" s="200"/>
      <c r="AE348" s="200"/>
      <c r="AF348" s="200"/>
      <c r="AG348" s="200"/>
      <c r="AH348" s="200"/>
      <c r="AI348" s="200"/>
      <c r="AJ348" s="200"/>
      <c r="AK348" s="200"/>
      <c r="AL348" s="200"/>
      <c r="AM348" s="200"/>
      <c r="AN348" s="200"/>
      <c r="AO348" s="200"/>
      <c r="AP348" s="200"/>
      <c r="AQ348" s="200"/>
      <c r="AR348" s="200"/>
      <c r="AS348" s="200"/>
      <c r="AT348" s="200"/>
      <c r="AU348" s="200"/>
      <c r="AV348" s="200"/>
      <c r="AW348" s="200"/>
      <c r="AX348" s="200"/>
      <c r="AY348" s="200"/>
      <c r="AZ348" s="200"/>
      <c r="BA348" s="200"/>
      <c r="BB348" s="200"/>
      <c r="BC348" s="200"/>
      <c r="BD348" s="200"/>
      <c r="BE348" s="200"/>
      <c r="BF348" s="200"/>
      <c r="BG348" s="200"/>
      <c r="BH348" s="200"/>
      <c r="BI348" s="200"/>
      <c r="BJ348" s="200"/>
      <c r="BK348" s="200"/>
      <c r="BL348" s="200"/>
      <c r="BM348" s="201">
        <v>1</v>
      </c>
    </row>
    <row r="349" spans="1:65">
      <c r="A349" s="32"/>
      <c r="B349" s="19">
        <v>1</v>
      </c>
      <c r="C349" s="8">
        <v>2</v>
      </c>
      <c r="D349" s="202" t="s">
        <v>95</v>
      </c>
      <c r="E349" s="199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  <c r="AA349" s="200"/>
      <c r="AB349" s="200"/>
      <c r="AC349" s="200"/>
      <c r="AD349" s="200"/>
      <c r="AE349" s="200"/>
      <c r="AF349" s="200"/>
      <c r="AG349" s="200"/>
      <c r="AH349" s="200"/>
      <c r="AI349" s="200"/>
      <c r="AJ349" s="200"/>
      <c r="AK349" s="200"/>
      <c r="AL349" s="200"/>
      <c r="AM349" s="200"/>
      <c r="AN349" s="200"/>
      <c r="AO349" s="200"/>
      <c r="AP349" s="200"/>
      <c r="AQ349" s="200"/>
      <c r="AR349" s="200"/>
      <c r="AS349" s="200"/>
      <c r="AT349" s="200"/>
      <c r="AU349" s="200"/>
      <c r="AV349" s="200"/>
      <c r="AW349" s="200"/>
      <c r="AX349" s="200"/>
      <c r="AY349" s="200"/>
      <c r="AZ349" s="200"/>
      <c r="BA349" s="200"/>
      <c r="BB349" s="200"/>
      <c r="BC349" s="200"/>
      <c r="BD349" s="200"/>
      <c r="BE349" s="200"/>
      <c r="BF349" s="200"/>
      <c r="BG349" s="200"/>
      <c r="BH349" s="200"/>
      <c r="BI349" s="200"/>
      <c r="BJ349" s="200"/>
      <c r="BK349" s="200"/>
      <c r="BL349" s="200"/>
      <c r="BM349" s="201" t="e">
        <v>#N/A</v>
      </c>
    </row>
    <row r="350" spans="1:65">
      <c r="A350" s="32"/>
      <c r="B350" s="19">
        <v>1</v>
      </c>
      <c r="C350" s="8">
        <v>3</v>
      </c>
      <c r="D350" s="202" t="s">
        <v>95</v>
      </c>
      <c r="E350" s="199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  <c r="AA350" s="200"/>
      <c r="AB350" s="200"/>
      <c r="AC350" s="200"/>
      <c r="AD350" s="200"/>
      <c r="AE350" s="200"/>
      <c r="AF350" s="200"/>
      <c r="AG350" s="200"/>
      <c r="AH350" s="200"/>
      <c r="AI350" s="200"/>
      <c r="AJ350" s="200"/>
      <c r="AK350" s="200"/>
      <c r="AL350" s="200"/>
      <c r="AM350" s="200"/>
      <c r="AN350" s="200"/>
      <c r="AO350" s="200"/>
      <c r="AP350" s="200"/>
      <c r="AQ350" s="200"/>
      <c r="AR350" s="200"/>
      <c r="AS350" s="200"/>
      <c r="AT350" s="200"/>
      <c r="AU350" s="200"/>
      <c r="AV350" s="200"/>
      <c r="AW350" s="200"/>
      <c r="AX350" s="200"/>
      <c r="AY350" s="200"/>
      <c r="AZ350" s="200"/>
      <c r="BA350" s="200"/>
      <c r="BB350" s="200"/>
      <c r="BC350" s="200"/>
      <c r="BD350" s="200"/>
      <c r="BE350" s="200"/>
      <c r="BF350" s="200"/>
      <c r="BG350" s="200"/>
      <c r="BH350" s="200"/>
      <c r="BI350" s="200"/>
      <c r="BJ350" s="200"/>
      <c r="BK350" s="200"/>
      <c r="BL350" s="200"/>
      <c r="BM350" s="201">
        <v>16</v>
      </c>
    </row>
    <row r="351" spans="1:65">
      <c r="A351" s="32"/>
      <c r="B351" s="19">
        <v>1</v>
      </c>
      <c r="C351" s="8">
        <v>4</v>
      </c>
      <c r="D351" s="202" t="s">
        <v>95</v>
      </c>
      <c r="E351" s="199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  <c r="AA351" s="200"/>
      <c r="AB351" s="200"/>
      <c r="AC351" s="200"/>
      <c r="AD351" s="200"/>
      <c r="AE351" s="200"/>
      <c r="AF351" s="200"/>
      <c r="AG351" s="200"/>
      <c r="AH351" s="200"/>
      <c r="AI351" s="200"/>
      <c r="AJ351" s="200"/>
      <c r="AK351" s="200"/>
      <c r="AL351" s="200"/>
      <c r="AM351" s="200"/>
      <c r="AN351" s="200"/>
      <c r="AO351" s="200"/>
      <c r="AP351" s="200"/>
      <c r="AQ351" s="200"/>
      <c r="AR351" s="200"/>
      <c r="AS351" s="200"/>
      <c r="AT351" s="200"/>
      <c r="AU351" s="200"/>
      <c r="AV351" s="200"/>
      <c r="AW351" s="200"/>
      <c r="AX351" s="200"/>
      <c r="AY351" s="200"/>
      <c r="AZ351" s="200"/>
      <c r="BA351" s="200"/>
      <c r="BB351" s="200"/>
      <c r="BC351" s="200"/>
      <c r="BD351" s="200"/>
      <c r="BE351" s="200"/>
      <c r="BF351" s="200"/>
      <c r="BG351" s="200"/>
      <c r="BH351" s="200"/>
      <c r="BI351" s="200"/>
      <c r="BJ351" s="200"/>
      <c r="BK351" s="200"/>
      <c r="BL351" s="200"/>
      <c r="BM351" s="201">
        <v>13.3333333333333</v>
      </c>
    </row>
    <row r="352" spans="1:65">
      <c r="A352" s="32"/>
      <c r="B352" s="19">
        <v>1</v>
      </c>
      <c r="C352" s="8">
        <v>5</v>
      </c>
      <c r="D352" s="202">
        <v>30</v>
      </c>
      <c r="E352" s="199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  <c r="AA352" s="200"/>
      <c r="AB352" s="200"/>
      <c r="AC352" s="200"/>
      <c r="AD352" s="200"/>
      <c r="AE352" s="200"/>
      <c r="AF352" s="200"/>
      <c r="AG352" s="200"/>
      <c r="AH352" s="200"/>
      <c r="AI352" s="200"/>
      <c r="AJ352" s="200"/>
      <c r="AK352" s="200"/>
      <c r="AL352" s="200"/>
      <c r="AM352" s="200"/>
      <c r="AN352" s="200"/>
      <c r="AO352" s="200"/>
      <c r="AP352" s="200"/>
      <c r="AQ352" s="200"/>
      <c r="AR352" s="200"/>
      <c r="AS352" s="200"/>
      <c r="AT352" s="200"/>
      <c r="AU352" s="200"/>
      <c r="AV352" s="200"/>
      <c r="AW352" s="200"/>
      <c r="AX352" s="200"/>
      <c r="AY352" s="200"/>
      <c r="AZ352" s="200"/>
      <c r="BA352" s="200"/>
      <c r="BB352" s="200"/>
      <c r="BC352" s="200"/>
      <c r="BD352" s="200"/>
      <c r="BE352" s="200"/>
      <c r="BF352" s="200"/>
      <c r="BG352" s="200"/>
      <c r="BH352" s="200"/>
      <c r="BI352" s="200"/>
      <c r="BJ352" s="200"/>
      <c r="BK352" s="200"/>
      <c r="BL352" s="200"/>
      <c r="BM352" s="201">
        <v>9</v>
      </c>
    </row>
    <row r="353" spans="1:65">
      <c r="A353" s="32"/>
      <c r="B353" s="19">
        <v>1</v>
      </c>
      <c r="C353" s="8">
        <v>6</v>
      </c>
      <c r="D353" s="202">
        <v>30</v>
      </c>
      <c r="E353" s="199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  <c r="AA353" s="200"/>
      <c r="AB353" s="200"/>
      <c r="AC353" s="200"/>
      <c r="AD353" s="200"/>
      <c r="AE353" s="200"/>
      <c r="AF353" s="200"/>
      <c r="AG353" s="200"/>
      <c r="AH353" s="200"/>
      <c r="AI353" s="200"/>
      <c r="AJ353" s="200"/>
      <c r="AK353" s="200"/>
      <c r="AL353" s="200"/>
      <c r="AM353" s="200"/>
      <c r="AN353" s="200"/>
      <c r="AO353" s="200"/>
      <c r="AP353" s="200"/>
      <c r="AQ353" s="200"/>
      <c r="AR353" s="200"/>
      <c r="AS353" s="200"/>
      <c r="AT353" s="200"/>
      <c r="AU353" s="200"/>
      <c r="AV353" s="200"/>
      <c r="AW353" s="200"/>
      <c r="AX353" s="200"/>
      <c r="AY353" s="200"/>
      <c r="AZ353" s="200"/>
      <c r="BA353" s="200"/>
      <c r="BB353" s="200"/>
      <c r="BC353" s="200"/>
      <c r="BD353" s="200"/>
      <c r="BE353" s="200"/>
      <c r="BF353" s="200"/>
      <c r="BG353" s="200"/>
      <c r="BH353" s="200"/>
      <c r="BI353" s="200"/>
      <c r="BJ353" s="200"/>
      <c r="BK353" s="200"/>
      <c r="BL353" s="200"/>
      <c r="BM353" s="204"/>
    </row>
    <row r="354" spans="1:65">
      <c r="A354" s="32"/>
      <c r="B354" s="20" t="s">
        <v>222</v>
      </c>
      <c r="C354" s="12"/>
      <c r="D354" s="205">
        <v>30</v>
      </c>
      <c r="E354" s="199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  <c r="AC354" s="200"/>
      <c r="AD354" s="200"/>
      <c r="AE354" s="200"/>
      <c r="AF354" s="200"/>
      <c r="AG354" s="200"/>
      <c r="AH354" s="200"/>
      <c r="AI354" s="200"/>
      <c r="AJ354" s="200"/>
      <c r="AK354" s="200"/>
      <c r="AL354" s="200"/>
      <c r="AM354" s="200"/>
      <c r="AN354" s="200"/>
      <c r="AO354" s="200"/>
      <c r="AP354" s="200"/>
      <c r="AQ354" s="200"/>
      <c r="AR354" s="200"/>
      <c r="AS354" s="200"/>
      <c r="AT354" s="200"/>
      <c r="AU354" s="200"/>
      <c r="AV354" s="200"/>
      <c r="AW354" s="200"/>
      <c r="AX354" s="200"/>
      <c r="AY354" s="200"/>
      <c r="AZ354" s="200"/>
      <c r="BA354" s="200"/>
      <c r="BB354" s="200"/>
      <c r="BC354" s="200"/>
      <c r="BD354" s="200"/>
      <c r="BE354" s="200"/>
      <c r="BF354" s="200"/>
      <c r="BG354" s="200"/>
      <c r="BH354" s="200"/>
      <c r="BI354" s="200"/>
      <c r="BJ354" s="200"/>
      <c r="BK354" s="200"/>
      <c r="BL354" s="200"/>
      <c r="BM354" s="204"/>
    </row>
    <row r="355" spans="1:65">
      <c r="A355" s="32"/>
      <c r="B355" s="3" t="s">
        <v>223</v>
      </c>
      <c r="C355" s="30"/>
      <c r="D355" s="206">
        <v>30</v>
      </c>
      <c r="E355" s="199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  <c r="AA355" s="200"/>
      <c r="AB355" s="200"/>
      <c r="AC355" s="200"/>
      <c r="AD355" s="200"/>
      <c r="AE355" s="200"/>
      <c r="AF355" s="200"/>
      <c r="AG355" s="200"/>
      <c r="AH355" s="200"/>
      <c r="AI355" s="200"/>
      <c r="AJ355" s="200"/>
      <c r="AK355" s="200"/>
      <c r="AL355" s="200"/>
      <c r="AM355" s="200"/>
      <c r="AN355" s="200"/>
      <c r="AO355" s="200"/>
      <c r="AP355" s="200"/>
      <c r="AQ355" s="200"/>
      <c r="AR355" s="200"/>
      <c r="AS355" s="200"/>
      <c r="AT355" s="200"/>
      <c r="AU355" s="200"/>
      <c r="AV355" s="200"/>
      <c r="AW355" s="200"/>
      <c r="AX355" s="200"/>
      <c r="AY355" s="200"/>
      <c r="AZ355" s="200"/>
      <c r="BA355" s="200"/>
      <c r="BB355" s="200"/>
      <c r="BC355" s="200"/>
      <c r="BD355" s="200"/>
      <c r="BE355" s="200"/>
      <c r="BF355" s="200"/>
      <c r="BG355" s="200"/>
      <c r="BH355" s="200"/>
      <c r="BI355" s="200"/>
      <c r="BJ355" s="200"/>
      <c r="BK355" s="200"/>
      <c r="BL355" s="200"/>
      <c r="BM355" s="204"/>
    </row>
    <row r="356" spans="1:65">
      <c r="A356" s="32"/>
      <c r="B356" s="3" t="s">
        <v>224</v>
      </c>
      <c r="C356" s="30"/>
      <c r="D356" s="206">
        <v>0</v>
      </c>
      <c r="E356" s="199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  <c r="AC356" s="200"/>
      <c r="AD356" s="200"/>
      <c r="AE356" s="200"/>
      <c r="AF356" s="200"/>
      <c r="AG356" s="200"/>
      <c r="AH356" s="200"/>
      <c r="AI356" s="200"/>
      <c r="AJ356" s="200"/>
      <c r="AK356" s="200"/>
      <c r="AL356" s="200"/>
      <c r="AM356" s="200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4"/>
    </row>
    <row r="357" spans="1:65">
      <c r="A357" s="32"/>
      <c r="B357" s="3" t="s">
        <v>84</v>
      </c>
      <c r="C357" s="30"/>
      <c r="D357" s="13">
        <v>0</v>
      </c>
      <c r="E357" s="10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225</v>
      </c>
      <c r="C358" s="30"/>
      <c r="D358" s="13">
        <v>1.2500000000000058</v>
      </c>
      <c r="E358" s="10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226</v>
      </c>
      <c r="C359" s="51"/>
      <c r="D359" s="49" t="s">
        <v>227</v>
      </c>
      <c r="E359" s="10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BM360" s="59"/>
    </row>
    <row r="361" spans="1:65" ht="19.5">
      <c r="B361" s="34" t="s">
        <v>397</v>
      </c>
      <c r="BM361" s="29" t="s">
        <v>65</v>
      </c>
    </row>
    <row r="362" spans="1:65" ht="19.5">
      <c r="A362" s="26" t="s">
        <v>237</v>
      </c>
      <c r="B362" s="18" t="s">
        <v>114</v>
      </c>
      <c r="C362" s="15" t="s">
        <v>115</v>
      </c>
      <c r="D362" s="16" t="s">
        <v>206</v>
      </c>
      <c r="E362" s="17" t="s">
        <v>206</v>
      </c>
      <c r="F362" s="17" t="s">
        <v>206</v>
      </c>
      <c r="G362" s="17" t="s">
        <v>206</v>
      </c>
      <c r="H362" s="17" t="s">
        <v>206</v>
      </c>
      <c r="I362" s="17" t="s">
        <v>206</v>
      </c>
      <c r="J362" s="17" t="s">
        <v>206</v>
      </c>
      <c r="K362" s="17" t="s">
        <v>206</v>
      </c>
      <c r="L362" s="17" t="s">
        <v>206</v>
      </c>
      <c r="M362" s="17" t="s">
        <v>206</v>
      </c>
      <c r="N362" s="17" t="s">
        <v>206</v>
      </c>
      <c r="O362" s="17" t="s">
        <v>206</v>
      </c>
      <c r="P362" s="17" t="s">
        <v>206</v>
      </c>
      <c r="Q362" s="17" t="s">
        <v>206</v>
      </c>
      <c r="R362" s="109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207</v>
      </c>
      <c r="C363" s="8" t="s">
        <v>207</v>
      </c>
      <c r="D363" s="107" t="s">
        <v>208</v>
      </c>
      <c r="E363" s="108" t="s">
        <v>209</v>
      </c>
      <c r="F363" s="108" t="s">
        <v>210</v>
      </c>
      <c r="G363" s="108" t="s">
        <v>211</v>
      </c>
      <c r="H363" s="108" t="s">
        <v>212</v>
      </c>
      <c r="I363" s="108" t="s">
        <v>213</v>
      </c>
      <c r="J363" s="108" t="s">
        <v>214</v>
      </c>
      <c r="K363" s="108" t="s">
        <v>215</v>
      </c>
      <c r="L363" s="108" t="s">
        <v>216</v>
      </c>
      <c r="M363" s="108" t="s">
        <v>217</v>
      </c>
      <c r="N363" s="108" t="s">
        <v>218</v>
      </c>
      <c r="O363" s="108" t="s">
        <v>219</v>
      </c>
      <c r="P363" s="108" t="s">
        <v>220</v>
      </c>
      <c r="Q363" s="108" t="s">
        <v>221</v>
      </c>
      <c r="R363" s="109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1</v>
      </c>
    </row>
    <row r="364" spans="1:65">
      <c r="A364" s="32"/>
      <c r="B364" s="19"/>
      <c r="C364" s="8"/>
      <c r="D364" s="9" t="s">
        <v>97</v>
      </c>
      <c r="E364" s="10" t="s">
        <v>97</v>
      </c>
      <c r="F364" s="10" t="s">
        <v>97</v>
      </c>
      <c r="G364" s="10" t="s">
        <v>97</v>
      </c>
      <c r="H364" s="10" t="s">
        <v>97</v>
      </c>
      <c r="I364" s="10" t="s">
        <v>97</v>
      </c>
      <c r="J364" s="10" t="s">
        <v>97</v>
      </c>
      <c r="K364" s="10" t="s">
        <v>97</v>
      </c>
      <c r="L364" s="10" t="s">
        <v>97</v>
      </c>
      <c r="M364" s="10" t="s">
        <v>97</v>
      </c>
      <c r="N364" s="10" t="s">
        <v>97</v>
      </c>
      <c r="O364" s="10" t="s">
        <v>97</v>
      </c>
      <c r="P364" s="10" t="s">
        <v>97</v>
      </c>
      <c r="Q364" s="10" t="s">
        <v>97</v>
      </c>
      <c r="R364" s="109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109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3</v>
      </c>
    </row>
    <row r="366" spans="1:65">
      <c r="A366" s="32"/>
      <c r="B366" s="18">
        <v>1</v>
      </c>
      <c r="C366" s="14">
        <v>1</v>
      </c>
      <c r="D366" s="21">
        <v>7.21</v>
      </c>
      <c r="E366" s="21">
        <v>7.0000000000000009</v>
      </c>
      <c r="F366" s="22">
        <v>7.12</v>
      </c>
      <c r="G366" s="21">
        <v>7.1269999999999998</v>
      </c>
      <c r="H366" s="22">
        <v>7.07</v>
      </c>
      <c r="I366" s="21">
        <v>7.1</v>
      </c>
      <c r="J366" s="22">
        <v>7.03</v>
      </c>
      <c r="K366" s="21">
        <v>7.22</v>
      </c>
      <c r="L366" s="21">
        <v>6.98</v>
      </c>
      <c r="M366" s="21">
        <v>7.0000000000000009</v>
      </c>
      <c r="N366" s="21">
        <v>7.1121199999999991</v>
      </c>
      <c r="O366" s="21">
        <v>7.08</v>
      </c>
      <c r="P366" s="21">
        <v>7.2499999999999991</v>
      </c>
      <c r="Q366" s="21">
        <v>7.1849999999999996</v>
      </c>
      <c r="R366" s="109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7.06</v>
      </c>
      <c r="E367" s="10">
        <v>6.97</v>
      </c>
      <c r="F367" s="23">
        <v>7.19</v>
      </c>
      <c r="G367" s="10">
        <v>7.1709999999999994</v>
      </c>
      <c r="H367" s="23">
        <v>7.1</v>
      </c>
      <c r="I367" s="10">
        <v>7.1399999999999988</v>
      </c>
      <c r="J367" s="23">
        <v>7.07</v>
      </c>
      <c r="K367" s="10">
        <v>7.1099999999999994</v>
      </c>
      <c r="L367" s="10">
        <v>7.03</v>
      </c>
      <c r="M367" s="10">
        <v>7.0000000000000009</v>
      </c>
      <c r="N367" s="10">
        <v>7.08033</v>
      </c>
      <c r="O367" s="10">
        <v>7.0900000000000007</v>
      </c>
      <c r="P367" s="10">
        <v>7.24</v>
      </c>
      <c r="Q367" s="10">
        <v>7.1889999999999992</v>
      </c>
      <c r="R367" s="109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7.16</v>
      </c>
      <c r="E368" s="10">
        <v>7.06</v>
      </c>
      <c r="F368" s="23">
        <v>7.12</v>
      </c>
      <c r="G368" s="10">
        <v>7.1399999999999988</v>
      </c>
      <c r="H368" s="23">
        <v>7.06</v>
      </c>
      <c r="I368" s="10">
        <v>7.1099999999999994</v>
      </c>
      <c r="J368" s="23">
        <v>7.01</v>
      </c>
      <c r="K368" s="23">
        <v>7.16</v>
      </c>
      <c r="L368" s="11">
        <v>7.04</v>
      </c>
      <c r="M368" s="11">
        <v>6.98</v>
      </c>
      <c r="N368" s="11">
        <v>7.0199299999999996</v>
      </c>
      <c r="O368" s="11">
        <v>7.1</v>
      </c>
      <c r="P368" s="11">
        <v>7.2499999999999991</v>
      </c>
      <c r="Q368" s="11">
        <v>7.1929999999999996</v>
      </c>
      <c r="R368" s="109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7.08</v>
      </c>
      <c r="E369" s="10">
        <v>6.98</v>
      </c>
      <c r="F369" s="23">
        <v>7.13</v>
      </c>
      <c r="G369" s="10">
        <v>7.1440000000000001</v>
      </c>
      <c r="H369" s="23">
        <v>7.0499999999999989</v>
      </c>
      <c r="I369" s="10">
        <v>7.04</v>
      </c>
      <c r="J369" s="23">
        <v>6.92</v>
      </c>
      <c r="K369" s="23">
        <v>7.06</v>
      </c>
      <c r="L369" s="11">
        <v>7.02</v>
      </c>
      <c r="M369" s="11">
        <v>7.12</v>
      </c>
      <c r="N369" s="11">
        <v>7.0844699999999996</v>
      </c>
      <c r="O369" s="11">
        <v>7.08</v>
      </c>
      <c r="P369" s="11">
        <v>7.2499999999999991</v>
      </c>
      <c r="Q369" s="11">
        <v>7.19</v>
      </c>
      <c r="R369" s="109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7.099564285714286</v>
      </c>
    </row>
    <row r="370" spans="1:65">
      <c r="A370" s="32"/>
      <c r="B370" s="19">
        <v>1</v>
      </c>
      <c r="C370" s="8">
        <v>5</v>
      </c>
      <c r="D370" s="10">
        <v>7.1800000000000006</v>
      </c>
      <c r="E370" s="10">
        <v>6.99</v>
      </c>
      <c r="F370" s="10">
        <v>7.1</v>
      </c>
      <c r="G370" s="10">
        <v>7.1390000000000011</v>
      </c>
      <c r="H370" s="10">
        <v>7.07</v>
      </c>
      <c r="I370" s="10">
        <v>7.06</v>
      </c>
      <c r="J370" s="10">
        <v>6.9599999999999991</v>
      </c>
      <c r="K370" s="10">
        <v>7.13</v>
      </c>
      <c r="L370" s="10">
        <v>7.0900000000000007</v>
      </c>
      <c r="M370" s="10">
        <v>7.0900000000000007</v>
      </c>
      <c r="N370" s="10">
        <v>7.0161899999999999</v>
      </c>
      <c r="O370" s="10">
        <v>7.08</v>
      </c>
      <c r="P370" s="10">
        <v>7.2499999999999991</v>
      </c>
      <c r="Q370" s="10">
        <v>7.1870000000000003</v>
      </c>
      <c r="R370" s="109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20</v>
      </c>
    </row>
    <row r="371" spans="1:65">
      <c r="A371" s="32"/>
      <c r="B371" s="19">
        <v>1</v>
      </c>
      <c r="C371" s="8">
        <v>6</v>
      </c>
      <c r="D371" s="10">
        <v>7.16</v>
      </c>
      <c r="E371" s="10">
        <v>7.02</v>
      </c>
      <c r="F371" s="10">
        <v>7.19</v>
      </c>
      <c r="G371" s="10">
        <v>7.1980000000000004</v>
      </c>
      <c r="H371" s="10">
        <v>7.08</v>
      </c>
      <c r="I371" s="10">
        <v>7.17</v>
      </c>
      <c r="J371" s="10">
        <v>7.1</v>
      </c>
      <c r="K371" s="10">
        <v>7.08</v>
      </c>
      <c r="L371" s="10">
        <v>6.99</v>
      </c>
      <c r="M371" s="10">
        <v>6.98</v>
      </c>
      <c r="N371" s="10">
        <v>7.0653600000000001</v>
      </c>
      <c r="O371" s="10">
        <v>7.07</v>
      </c>
      <c r="P371" s="10">
        <v>7.2499999999999991</v>
      </c>
      <c r="Q371" s="10">
        <v>7.1920000000000002</v>
      </c>
      <c r="R371" s="109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222</v>
      </c>
      <c r="C372" s="12"/>
      <c r="D372" s="24">
        <v>7.1416666666666657</v>
      </c>
      <c r="E372" s="24">
        <v>7.003333333333333</v>
      </c>
      <c r="F372" s="24">
        <v>7.1416666666666657</v>
      </c>
      <c r="G372" s="24">
        <v>7.1531666666666665</v>
      </c>
      <c r="H372" s="24">
        <v>7.0716666666666663</v>
      </c>
      <c r="I372" s="24">
        <v>7.1033333333333326</v>
      </c>
      <c r="J372" s="24">
        <v>7.0150000000000006</v>
      </c>
      <c r="K372" s="24">
        <v>7.126666666666666</v>
      </c>
      <c r="L372" s="24">
        <v>7.0250000000000012</v>
      </c>
      <c r="M372" s="24">
        <v>7.0283333333333333</v>
      </c>
      <c r="N372" s="24">
        <v>7.0630666666666668</v>
      </c>
      <c r="O372" s="24">
        <v>7.083333333333333</v>
      </c>
      <c r="P372" s="24">
        <v>7.2483333333333322</v>
      </c>
      <c r="Q372" s="24">
        <v>7.1893333333333338</v>
      </c>
      <c r="R372" s="109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223</v>
      </c>
      <c r="C373" s="30"/>
      <c r="D373" s="11">
        <v>7.16</v>
      </c>
      <c r="E373" s="11">
        <v>6.995000000000001</v>
      </c>
      <c r="F373" s="11">
        <v>7.125</v>
      </c>
      <c r="G373" s="11">
        <v>7.1419999999999995</v>
      </c>
      <c r="H373" s="11">
        <v>7.07</v>
      </c>
      <c r="I373" s="11">
        <v>7.1049999999999995</v>
      </c>
      <c r="J373" s="11">
        <v>7.02</v>
      </c>
      <c r="K373" s="11">
        <v>7.1199999999999992</v>
      </c>
      <c r="L373" s="11">
        <v>7.0250000000000004</v>
      </c>
      <c r="M373" s="11">
        <v>7.0000000000000009</v>
      </c>
      <c r="N373" s="11">
        <v>7.072845</v>
      </c>
      <c r="O373" s="11">
        <v>7.08</v>
      </c>
      <c r="P373" s="11">
        <v>7.2499999999999991</v>
      </c>
      <c r="Q373" s="11">
        <v>7.1894999999999998</v>
      </c>
      <c r="R373" s="109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224</v>
      </c>
      <c r="C374" s="30"/>
      <c r="D374" s="25">
        <v>5.8793423668525108E-2</v>
      </c>
      <c r="E374" s="25">
        <v>3.2659863237108816E-2</v>
      </c>
      <c r="F374" s="25">
        <v>3.8686776379878003E-2</v>
      </c>
      <c r="G374" s="25">
        <v>2.6347042844817922E-2</v>
      </c>
      <c r="H374" s="25">
        <v>1.7224014243685283E-2</v>
      </c>
      <c r="I374" s="25">
        <v>4.8442405665559712E-2</v>
      </c>
      <c r="J374" s="25">
        <v>6.7156533561523402E-2</v>
      </c>
      <c r="K374" s="25">
        <v>5.7850381733111078E-2</v>
      </c>
      <c r="L374" s="25">
        <v>3.9370039370059187E-2</v>
      </c>
      <c r="M374" s="25">
        <v>6.0800219297850004E-2</v>
      </c>
      <c r="N374" s="25">
        <v>3.8015281488720493E-2</v>
      </c>
      <c r="O374" s="25">
        <v>1.0327955589886339E-2</v>
      </c>
      <c r="P374" s="25">
        <v>4.0824829046381805E-3</v>
      </c>
      <c r="Q374" s="25">
        <v>3.011090610836366E-3</v>
      </c>
      <c r="R374" s="179"/>
      <c r="S374" s="180"/>
      <c r="T374" s="180"/>
      <c r="U374" s="180"/>
      <c r="V374" s="180"/>
      <c r="W374" s="180"/>
      <c r="X374" s="180"/>
      <c r="Y374" s="180"/>
      <c r="Z374" s="180"/>
      <c r="AA374" s="180"/>
      <c r="AB374" s="180"/>
      <c r="AC374" s="180"/>
      <c r="AD374" s="180"/>
      <c r="AE374" s="180"/>
      <c r="AF374" s="180"/>
      <c r="AG374" s="180"/>
      <c r="AH374" s="180"/>
      <c r="AI374" s="180"/>
      <c r="AJ374" s="180"/>
      <c r="AK374" s="180"/>
      <c r="AL374" s="180"/>
      <c r="AM374" s="180"/>
      <c r="AN374" s="180"/>
      <c r="AO374" s="180"/>
      <c r="AP374" s="180"/>
      <c r="AQ374" s="180"/>
      <c r="AR374" s="180"/>
      <c r="AS374" s="180"/>
      <c r="AT374" s="180"/>
      <c r="AU374" s="180"/>
      <c r="AV374" s="180"/>
      <c r="AW374" s="180"/>
      <c r="AX374" s="180"/>
      <c r="AY374" s="180"/>
      <c r="AZ374" s="180"/>
      <c r="BA374" s="180"/>
      <c r="BB374" s="180"/>
      <c r="BC374" s="180"/>
      <c r="BD374" s="180"/>
      <c r="BE374" s="180"/>
      <c r="BF374" s="180"/>
      <c r="BG374" s="180"/>
      <c r="BH374" s="180"/>
      <c r="BI374" s="180"/>
      <c r="BJ374" s="180"/>
      <c r="BK374" s="180"/>
      <c r="BL374" s="180"/>
      <c r="BM374" s="60"/>
    </row>
    <row r="375" spans="1:65">
      <c r="A375" s="32"/>
      <c r="B375" s="3" t="s">
        <v>84</v>
      </c>
      <c r="C375" s="30"/>
      <c r="D375" s="13">
        <v>8.2324513888249878E-3</v>
      </c>
      <c r="E375" s="13">
        <v>4.6634740462316252E-3</v>
      </c>
      <c r="F375" s="13">
        <v>5.4170515351054391E-3</v>
      </c>
      <c r="G375" s="13">
        <v>3.6832698121789307E-3</v>
      </c>
      <c r="H375" s="13">
        <v>2.4356371779899058E-3</v>
      </c>
      <c r="I375" s="13">
        <v>6.8196723133120201E-3</v>
      </c>
      <c r="J375" s="13">
        <v>9.5732763451922154E-3</v>
      </c>
      <c r="K375" s="13">
        <v>8.1174530027751761E-3</v>
      </c>
      <c r="L375" s="13">
        <v>5.6042760669123386E-3</v>
      </c>
      <c r="M375" s="13">
        <v>8.650730751413328E-3</v>
      </c>
      <c r="N375" s="13">
        <v>5.3822628728862568E-3</v>
      </c>
      <c r="O375" s="13">
        <v>1.458064318572189E-3</v>
      </c>
      <c r="P375" s="13">
        <v>5.6323056858655063E-4</v>
      </c>
      <c r="Q375" s="13">
        <v>4.1882751448947964E-4</v>
      </c>
      <c r="R375" s="109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225</v>
      </c>
      <c r="C376" s="30"/>
      <c r="D376" s="13">
        <v>5.9302767406583801E-3</v>
      </c>
      <c r="E376" s="13">
        <v>-1.3554487079522448E-2</v>
      </c>
      <c r="F376" s="13">
        <v>5.9302767406583801E-3</v>
      </c>
      <c r="G376" s="13">
        <v>7.5500944558299921E-3</v>
      </c>
      <c r="H376" s="13">
        <v>-3.9294832647343014E-3</v>
      </c>
      <c r="I376" s="13">
        <v>5.3088435675285872E-4</v>
      </c>
      <c r="J376" s="13">
        <v>-1.191119374529015E-2</v>
      </c>
      <c r="K376" s="13">
        <v>3.8174710252170119E-3</v>
      </c>
      <c r="L376" s="13">
        <v>-1.0502656601662497E-2</v>
      </c>
      <c r="M376" s="13">
        <v>-1.0033144220453538E-2</v>
      </c>
      <c r="N376" s="13">
        <v>-5.1408252082538741E-3</v>
      </c>
      <c r="O376" s="13">
        <v>-2.2861899305022249E-3</v>
      </c>
      <c r="P376" s="13">
        <v>2.0954672939351937E-2</v>
      </c>
      <c r="Q376" s="13">
        <v>1.2644303791949696E-2</v>
      </c>
      <c r="R376" s="109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226</v>
      </c>
      <c r="C377" s="51"/>
      <c r="D377" s="49">
        <v>0.6</v>
      </c>
      <c r="E377" s="49">
        <v>1.1200000000000001</v>
      </c>
      <c r="F377" s="49">
        <v>0.6</v>
      </c>
      <c r="G377" s="49">
        <v>0.75</v>
      </c>
      <c r="H377" s="49">
        <v>0.27</v>
      </c>
      <c r="I377" s="49">
        <v>0.12</v>
      </c>
      <c r="J377" s="49">
        <v>0.98</v>
      </c>
      <c r="K377" s="49">
        <v>0.42</v>
      </c>
      <c r="L377" s="49">
        <v>0.85</v>
      </c>
      <c r="M377" s="49">
        <v>0.81</v>
      </c>
      <c r="N377" s="49">
        <v>0.38</v>
      </c>
      <c r="O377" s="49">
        <v>0.12</v>
      </c>
      <c r="P377" s="49">
        <v>1.93</v>
      </c>
      <c r="Q377" s="49">
        <v>1.2</v>
      </c>
      <c r="R377" s="109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BM378" s="59"/>
    </row>
    <row r="379" spans="1:65" ht="19.5">
      <c r="B379" s="34" t="s">
        <v>398</v>
      </c>
      <c r="BM379" s="29" t="s">
        <v>65</v>
      </c>
    </row>
    <row r="380" spans="1:65" ht="19.5">
      <c r="A380" s="26" t="s">
        <v>238</v>
      </c>
      <c r="B380" s="18" t="s">
        <v>114</v>
      </c>
      <c r="C380" s="15" t="s">
        <v>115</v>
      </c>
      <c r="D380" s="16" t="s">
        <v>206</v>
      </c>
      <c r="E380" s="17" t="s">
        <v>206</v>
      </c>
      <c r="F380" s="17" t="s">
        <v>206</v>
      </c>
      <c r="G380" s="17" t="s">
        <v>206</v>
      </c>
      <c r="H380" s="17" t="s">
        <v>206</v>
      </c>
      <c r="I380" s="17" t="s">
        <v>206</v>
      </c>
      <c r="J380" s="17" t="s">
        <v>206</v>
      </c>
      <c r="K380" s="17" t="s">
        <v>206</v>
      </c>
      <c r="L380" s="17" t="s">
        <v>206</v>
      </c>
      <c r="M380" s="17" t="s">
        <v>206</v>
      </c>
      <c r="N380" s="17" t="s">
        <v>206</v>
      </c>
      <c r="O380" s="17" t="s">
        <v>206</v>
      </c>
      <c r="P380" s="109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207</v>
      </c>
      <c r="C381" s="8" t="s">
        <v>207</v>
      </c>
      <c r="D381" s="107" t="s">
        <v>208</v>
      </c>
      <c r="E381" s="108" t="s">
        <v>209</v>
      </c>
      <c r="F381" s="108" t="s">
        <v>210</v>
      </c>
      <c r="G381" s="108" t="s">
        <v>211</v>
      </c>
      <c r="H381" s="108" t="s">
        <v>212</v>
      </c>
      <c r="I381" s="108" t="s">
        <v>213</v>
      </c>
      <c r="J381" s="108" t="s">
        <v>214</v>
      </c>
      <c r="K381" s="108" t="s">
        <v>216</v>
      </c>
      <c r="L381" s="108" t="s">
        <v>217</v>
      </c>
      <c r="M381" s="108" t="s">
        <v>219</v>
      </c>
      <c r="N381" s="108" t="s">
        <v>220</v>
      </c>
      <c r="O381" s="108" t="s">
        <v>221</v>
      </c>
      <c r="P381" s="109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1</v>
      </c>
    </row>
    <row r="382" spans="1:65">
      <c r="A382" s="32"/>
      <c r="B382" s="19"/>
      <c r="C382" s="8"/>
      <c r="D382" s="9" t="s">
        <v>97</v>
      </c>
      <c r="E382" s="10" t="s">
        <v>97</v>
      </c>
      <c r="F382" s="10" t="s">
        <v>97</v>
      </c>
      <c r="G382" s="10" t="s">
        <v>97</v>
      </c>
      <c r="H382" s="10" t="s">
        <v>97</v>
      </c>
      <c r="I382" s="10" t="s">
        <v>97</v>
      </c>
      <c r="J382" s="10" t="s">
        <v>97</v>
      </c>
      <c r="K382" s="10" t="s">
        <v>97</v>
      </c>
      <c r="L382" s="10" t="s">
        <v>97</v>
      </c>
      <c r="M382" s="10" t="s">
        <v>97</v>
      </c>
      <c r="N382" s="10" t="s">
        <v>97</v>
      </c>
      <c r="O382" s="10" t="s">
        <v>97</v>
      </c>
      <c r="P382" s="109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3</v>
      </c>
    </row>
    <row r="383" spans="1:65">
      <c r="A383" s="32"/>
      <c r="B383" s="19"/>
      <c r="C383" s="8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109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3</v>
      </c>
    </row>
    <row r="384" spans="1:65">
      <c r="A384" s="32"/>
      <c r="B384" s="18">
        <v>1</v>
      </c>
      <c r="C384" s="14">
        <v>1</v>
      </c>
      <c r="D384" s="195" t="s">
        <v>228</v>
      </c>
      <c r="E384" s="189">
        <v>1.4999999999999999E-2</v>
      </c>
      <c r="F384" s="190">
        <v>0.02</v>
      </c>
      <c r="G384" s="189">
        <v>1.7500000000000002E-2</v>
      </c>
      <c r="H384" s="215" t="s">
        <v>109</v>
      </c>
      <c r="I384" s="195" t="s">
        <v>109</v>
      </c>
      <c r="J384" s="190">
        <v>0.01</v>
      </c>
      <c r="K384" s="195" t="s">
        <v>229</v>
      </c>
      <c r="L384" s="189">
        <v>0.01</v>
      </c>
      <c r="M384" s="189">
        <v>0.01</v>
      </c>
      <c r="N384" s="189">
        <v>1.7500000000000002E-2</v>
      </c>
      <c r="O384" s="195" t="s">
        <v>109</v>
      </c>
      <c r="P384" s="179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  <c r="AA384" s="180"/>
      <c r="AB384" s="180"/>
      <c r="AC384" s="180"/>
      <c r="AD384" s="180"/>
      <c r="AE384" s="180"/>
      <c r="AF384" s="180"/>
      <c r="AG384" s="180"/>
      <c r="AH384" s="180"/>
      <c r="AI384" s="180"/>
      <c r="AJ384" s="180"/>
      <c r="AK384" s="180"/>
      <c r="AL384" s="180"/>
      <c r="AM384" s="180"/>
      <c r="AN384" s="180"/>
      <c r="AO384" s="180"/>
      <c r="AP384" s="180"/>
      <c r="AQ384" s="180"/>
      <c r="AR384" s="180"/>
      <c r="AS384" s="180"/>
      <c r="AT384" s="180"/>
      <c r="AU384" s="180"/>
      <c r="AV384" s="180"/>
      <c r="AW384" s="180"/>
      <c r="AX384" s="180"/>
      <c r="AY384" s="180"/>
      <c r="AZ384" s="180"/>
      <c r="BA384" s="180"/>
      <c r="BB384" s="180"/>
      <c r="BC384" s="180"/>
      <c r="BD384" s="180"/>
      <c r="BE384" s="180"/>
      <c r="BF384" s="180"/>
      <c r="BG384" s="180"/>
      <c r="BH384" s="180"/>
      <c r="BI384" s="180"/>
      <c r="BJ384" s="180"/>
      <c r="BK384" s="180"/>
      <c r="BL384" s="180"/>
      <c r="BM384" s="191">
        <v>1</v>
      </c>
    </row>
    <row r="385" spans="1:65">
      <c r="A385" s="32"/>
      <c r="B385" s="19">
        <v>1</v>
      </c>
      <c r="C385" s="8">
        <v>2</v>
      </c>
      <c r="D385" s="196" t="s">
        <v>228</v>
      </c>
      <c r="E385" s="192">
        <v>1.4999999999999999E-2</v>
      </c>
      <c r="F385" s="193">
        <v>0.02</v>
      </c>
      <c r="G385" s="192">
        <v>0.02</v>
      </c>
      <c r="H385" s="197" t="s">
        <v>109</v>
      </c>
      <c r="I385" s="196" t="s">
        <v>109</v>
      </c>
      <c r="J385" s="197" t="s">
        <v>109</v>
      </c>
      <c r="K385" s="196" t="s">
        <v>229</v>
      </c>
      <c r="L385" s="192">
        <v>1.2999999999999999E-2</v>
      </c>
      <c r="M385" s="192">
        <v>1.2E-2</v>
      </c>
      <c r="N385" s="192">
        <v>1.7500000000000002E-2</v>
      </c>
      <c r="O385" s="196" t="s">
        <v>109</v>
      </c>
      <c r="P385" s="179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  <c r="AA385" s="180"/>
      <c r="AB385" s="180"/>
      <c r="AC385" s="180"/>
      <c r="AD385" s="180"/>
      <c r="AE385" s="180"/>
      <c r="AF385" s="180"/>
      <c r="AG385" s="180"/>
      <c r="AH385" s="180"/>
      <c r="AI385" s="180"/>
      <c r="AJ385" s="180"/>
      <c r="AK385" s="180"/>
      <c r="AL385" s="180"/>
      <c r="AM385" s="180"/>
      <c r="AN385" s="180"/>
      <c r="AO385" s="180"/>
      <c r="AP385" s="180"/>
      <c r="AQ385" s="180"/>
      <c r="AR385" s="180"/>
      <c r="AS385" s="180"/>
      <c r="AT385" s="180"/>
      <c r="AU385" s="180"/>
      <c r="AV385" s="180"/>
      <c r="AW385" s="180"/>
      <c r="AX385" s="180"/>
      <c r="AY385" s="180"/>
      <c r="AZ385" s="180"/>
      <c r="BA385" s="180"/>
      <c r="BB385" s="180"/>
      <c r="BC385" s="180"/>
      <c r="BD385" s="180"/>
      <c r="BE385" s="180"/>
      <c r="BF385" s="180"/>
      <c r="BG385" s="180"/>
      <c r="BH385" s="180"/>
      <c r="BI385" s="180"/>
      <c r="BJ385" s="180"/>
      <c r="BK385" s="180"/>
      <c r="BL385" s="180"/>
      <c r="BM385" s="191" t="e">
        <v>#N/A</v>
      </c>
    </row>
    <row r="386" spans="1:65">
      <c r="A386" s="32"/>
      <c r="B386" s="19">
        <v>1</v>
      </c>
      <c r="C386" s="8">
        <v>3</v>
      </c>
      <c r="D386" s="192">
        <v>1.4999999999999999E-2</v>
      </c>
      <c r="E386" s="213">
        <v>1.7500000000000002E-2</v>
      </c>
      <c r="F386" s="193">
        <v>0.02</v>
      </c>
      <c r="G386" s="192">
        <v>0.02</v>
      </c>
      <c r="H386" s="197" t="s">
        <v>109</v>
      </c>
      <c r="I386" s="196" t="s">
        <v>109</v>
      </c>
      <c r="J386" s="193">
        <v>0.01</v>
      </c>
      <c r="K386" s="197" t="s">
        <v>229</v>
      </c>
      <c r="L386" s="25">
        <v>1.2999999999999999E-2</v>
      </c>
      <c r="M386" s="25">
        <v>1.0999999999999999E-2</v>
      </c>
      <c r="N386" s="25">
        <v>1.7500000000000002E-2</v>
      </c>
      <c r="O386" s="197" t="s">
        <v>109</v>
      </c>
      <c r="P386" s="179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  <c r="AA386" s="180"/>
      <c r="AB386" s="180"/>
      <c r="AC386" s="180"/>
      <c r="AD386" s="180"/>
      <c r="AE386" s="180"/>
      <c r="AF386" s="180"/>
      <c r="AG386" s="180"/>
      <c r="AH386" s="180"/>
      <c r="AI386" s="180"/>
      <c r="AJ386" s="180"/>
      <c r="AK386" s="180"/>
      <c r="AL386" s="180"/>
      <c r="AM386" s="180"/>
      <c r="AN386" s="180"/>
      <c r="AO386" s="180"/>
      <c r="AP386" s="180"/>
      <c r="AQ386" s="180"/>
      <c r="AR386" s="180"/>
      <c r="AS386" s="180"/>
      <c r="AT386" s="180"/>
      <c r="AU386" s="180"/>
      <c r="AV386" s="180"/>
      <c r="AW386" s="180"/>
      <c r="AX386" s="180"/>
      <c r="AY386" s="180"/>
      <c r="AZ386" s="180"/>
      <c r="BA386" s="180"/>
      <c r="BB386" s="180"/>
      <c r="BC386" s="180"/>
      <c r="BD386" s="180"/>
      <c r="BE386" s="180"/>
      <c r="BF386" s="180"/>
      <c r="BG386" s="180"/>
      <c r="BH386" s="180"/>
      <c r="BI386" s="180"/>
      <c r="BJ386" s="180"/>
      <c r="BK386" s="180"/>
      <c r="BL386" s="180"/>
      <c r="BM386" s="191">
        <v>16</v>
      </c>
    </row>
    <row r="387" spans="1:65">
      <c r="A387" s="32"/>
      <c r="B387" s="19">
        <v>1</v>
      </c>
      <c r="C387" s="8">
        <v>4</v>
      </c>
      <c r="D387" s="192">
        <v>1.2500000000000001E-2</v>
      </c>
      <c r="E387" s="192">
        <v>1.4999999999999999E-2</v>
      </c>
      <c r="F387" s="193">
        <v>0.02</v>
      </c>
      <c r="G387" s="192">
        <v>1.7500000000000002E-2</v>
      </c>
      <c r="H387" s="197" t="s">
        <v>109</v>
      </c>
      <c r="I387" s="196" t="s">
        <v>109</v>
      </c>
      <c r="J387" s="193">
        <v>0.01</v>
      </c>
      <c r="K387" s="197" t="s">
        <v>229</v>
      </c>
      <c r="L387" s="25">
        <v>1.0999999999999999E-2</v>
      </c>
      <c r="M387" s="25">
        <v>1.2E-2</v>
      </c>
      <c r="N387" s="216">
        <v>1.4999999999999999E-2</v>
      </c>
      <c r="O387" s="197" t="s">
        <v>109</v>
      </c>
      <c r="P387" s="179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  <c r="AA387" s="180"/>
      <c r="AB387" s="180"/>
      <c r="AC387" s="180"/>
      <c r="AD387" s="180"/>
      <c r="AE387" s="180"/>
      <c r="AF387" s="180"/>
      <c r="AG387" s="180"/>
      <c r="AH387" s="180"/>
      <c r="AI387" s="180"/>
      <c r="AJ387" s="180"/>
      <c r="AK387" s="180"/>
      <c r="AL387" s="180"/>
      <c r="AM387" s="180"/>
      <c r="AN387" s="180"/>
      <c r="AO387" s="180"/>
      <c r="AP387" s="180"/>
      <c r="AQ387" s="180"/>
      <c r="AR387" s="180"/>
      <c r="AS387" s="180"/>
      <c r="AT387" s="180"/>
      <c r="AU387" s="180"/>
      <c r="AV387" s="180"/>
      <c r="AW387" s="180"/>
      <c r="AX387" s="180"/>
      <c r="AY387" s="180"/>
      <c r="AZ387" s="180"/>
      <c r="BA387" s="180"/>
      <c r="BB387" s="180"/>
      <c r="BC387" s="180"/>
      <c r="BD387" s="180"/>
      <c r="BE387" s="180"/>
      <c r="BF387" s="180"/>
      <c r="BG387" s="180"/>
      <c r="BH387" s="180"/>
      <c r="BI387" s="180"/>
      <c r="BJ387" s="180"/>
      <c r="BK387" s="180"/>
      <c r="BL387" s="180"/>
      <c r="BM387" s="191">
        <v>1.4934396720356269E-2</v>
      </c>
    </row>
    <row r="388" spans="1:65">
      <c r="A388" s="32"/>
      <c r="B388" s="19">
        <v>1</v>
      </c>
      <c r="C388" s="8">
        <v>5</v>
      </c>
      <c r="D388" s="192">
        <v>1.4999999999999999E-2</v>
      </c>
      <c r="E388" s="192">
        <v>1.4999999999999999E-2</v>
      </c>
      <c r="F388" s="192">
        <v>0.02</v>
      </c>
      <c r="G388" s="192">
        <v>0.02</v>
      </c>
      <c r="H388" s="196" t="s">
        <v>109</v>
      </c>
      <c r="I388" s="196" t="s">
        <v>109</v>
      </c>
      <c r="J388" s="192">
        <v>0.01</v>
      </c>
      <c r="K388" s="196" t="s">
        <v>229</v>
      </c>
      <c r="L388" s="192">
        <v>0.01</v>
      </c>
      <c r="M388" s="192">
        <v>1.2999999999999999E-2</v>
      </c>
      <c r="N388" s="192">
        <v>1.7500000000000002E-2</v>
      </c>
      <c r="O388" s="196" t="s">
        <v>109</v>
      </c>
      <c r="P388" s="179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  <c r="AA388" s="180"/>
      <c r="AB388" s="180"/>
      <c r="AC388" s="180"/>
      <c r="AD388" s="180"/>
      <c r="AE388" s="180"/>
      <c r="AF388" s="180"/>
      <c r="AG388" s="180"/>
      <c r="AH388" s="180"/>
      <c r="AI388" s="180"/>
      <c r="AJ388" s="180"/>
      <c r="AK388" s="180"/>
      <c r="AL388" s="180"/>
      <c r="AM388" s="180"/>
      <c r="AN388" s="180"/>
      <c r="AO388" s="180"/>
      <c r="AP388" s="180"/>
      <c r="AQ388" s="180"/>
      <c r="AR388" s="180"/>
      <c r="AS388" s="180"/>
      <c r="AT388" s="180"/>
      <c r="AU388" s="180"/>
      <c r="AV388" s="180"/>
      <c r="AW388" s="180"/>
      <c r="AX388" s="180"/>
      <c r="AY388" s="180"/>
      <c r="AZ388" s="180"/>
      <c r="BA388" s="180"/>
      <c r="BB388" s="180"/>
      <c r="BC388" s="180"/>
      <c r="BD388" s="180"/>
      <c r="BE388" s="180"/>
      <c r="BF388" s="180"/>
      <c r="BG388" s="180"/>
      <c r="BH388" s="180"/>
      <c r="BI388" s="180"/>
      <c r="BJ388" s="180"/>
      <c r="BK388" s="180"/>
      <c r="BL388" s="180"/>
      <c r="BM388" s="191">
        <v>21</v>
      </c>
    </row>
    <row r="389" spans="1:65">
      <c r="A389" s="32"/>
      <c r="B389" s="19">
        <v>1</v>
      </c>
      <c r="C389" s="8">
        <v>6</v>
      </c>
      <c r="D389" s="196" t="s">
        <v>228</v>
      </c>
      <c r="E389" s="192">
        <v>1.4999999999999999E-2</v>
      </c>
      <c r="F389" s="213">
        <v>1.7500000000000002E-2</v>
      </c>
      <c r="G389" s="192">
        <v>2.2499999999999999E-2</v>
      </c>
      <c r="H389" s="196" t="s">
        <v>109</v>
      </c>
      <c r="I389" s="196" t="s">
        <v>109</v>
      </c>
      <c r="J389" s="196" t="s">
        <v>109</v>
      </c>
      <c r="K389" s="196" t="s">
        <v>229</v>
      </c>
      <c r="L389" s="192">
        <v>1.2999999999999999E-2</v>
      </c>
      <c r="M389" s="192">
        <v>1.2E-2</v>
      </c>
      <c r="N389" s="192">
        <v>1.7500000000000002E-2</v>
      </c>
      <c r="O389" s="196" t="s">
        <v>109</v>
      </c>
      <c r="P389" s="179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  <c r="AA389" s="180"/>
      <c r="AB389" s="180"/>
      <c r="AC389" s="180"/>
      <c r="AD389" s="180"/>
      <c r="AE389" s="180"/>
      <c r="AF389" s="180"/>
      <c r="AG389" s="180"/>
      <c r="AH389" s="180"/>
      <c r="AI389" s="180"/>
      <c r="AJ389" s="180"/>
      <c r="AK389" s="180"/>
      <c r="AL389" s="180"/>
      <c r="AM389" s="180"/>
      <c r="AN389" s="180"/>
      <c r="AO389" s="180"/>
      <c r="AP389" s="180"/>
      <c r="AQ389" s="180"/>
      <c r="AR389" s="180"/>
      <c r="AS389" s="180"/>
      <c r="AT389" s="180"/>
      <c r="AU389" s="180"/>
      <c r="AV389" s="180"/>
      <c r="AW389" s="180"/>
      <c r="AX389" s="180"/>
      <c r="AY389" s="180"/>
      <c r="AZ389" s="180"/>
      <c r="BA389" s="180"/>
      <c r="BB389" s="180"/>
      <c r="BC389" s="180"/>
      <c r="BD389" s="180"/>
      <c r="BE389" s="180"/>
      <c r="BF389" s="180"/>
      <c r="BG389" s="180"/>
      <c r="BH389" s="180"/>
      <c r="BI389" s="180"/>
      <c r="BJ389" s="180"/>
      <c r="BK389" s="180"/>
      <c r="BL389" s="180"/>
      <c r="BM389" s="60"/>
    </row>
    <row r="390" spans="1:65">
      <c r="A390" s="32"/>
      <c r="B390" s="20" t="s">
        <v>222</v>
      </c>
      <c r="C390" s="12"/>
      <c r="D390" s="194">
        <v>1.4166666666666666E-2</v>
      </c>
      <c r="E390" s="194">
        <v>1.5416666666666667E-2</v>
      </c>
      <c r="F390" s="194">
        <v>1.9583333333333335E-2</v>
      </c>
      <c r="G390" s="194">
        <v>1.9583333333333338E-2</v>
      </c>
      <c r="H390" s="194" t="s">
        <v>476</v>
      </c>
      <c r="I390" s="194" t="s">
        <v>476</v>
      </c>
      <c r="J390" s="194">
        <v>0.01</v>
      </c>
      <c r="K390" s="194" t="s">
        <v>476</v>
      </c>
      <c r="L390" s="194">
        <v>1.1666666666666667E-2</v>
      </c>
      <c r="M390" s="194">
        <v>1.1666666666666665E-2</v>
      </c>
      <c r="N390" s="194">
        <v>1.7083333333333336E-2</v>
      </c>
      <c r="O390" s="194" t="s">
        <v>476</v>
      </c>
      <c r="P390" s="179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  <c r="AA390" s="180"/>
      <c r="AB390" s="180"/>
      <c r="AC390" s="180"/>
      <c r="AD390" s="180"/>
      <c r="AE390" s="180"/>
      <c r="AF390" s="180"/>
      <c r="AG390" s="180"/>
      <c r="AH390" s="180"/>
      <c r="AI390" s="180"/>
      <c r="AJ390" s="180"/>
      <c r="AK390" s="180"/>
      <c r="AL390" s="180"/>
      <c r="AM390" s="180"/>
      <c r="AN390" s="180"/>
      <c r="AO390" s="180"/>
      <c r="AP390" s="180"/>
      <c r="AQ390" s="180"/>
      <c r="AR390" s="180"/>
      <c r="AS390" s="180"/>
      <c r="AT390" s="180"/>
      <c r="AU390" s="180"/>
      <c r="AV390" s="180"/>
      <c r="AW390" s="180"/>
      <c r="AX390" s="180"/>
      <c r="AY390" s="180"/>
      <c r="AZ390" s="180"/>
      <c r="BA390" s="180"/>
      <c r="BB390" s="180"/>
      <c r="BC390" s="180"/>
      <c r="BD390" s="180"/>
      <c r="BE390" s="180"/>
      <c r="BF390" s="180"/>
      <c r="BG390" s="180"/>
      <c r="BH390" s="180"/>
      <c r="BI390" s="180"/>
      <c r="BJ390" s="180"/>
      <c r="BK390" s="180"/>
      <c r="BL390" s="180"/>
      <c r="BM390" s="60"/>
    </row>
    <row r="391" spans="1:65">
      <c r="A391" s="32"/>
      <c r="B391" s="3" t="s">
        <v>223</v>
      </c>
      <c r="C391" s="30"/>
      <c r="D391" s="25">
        <v>1.4999999999999999E-2</v>
      </c>
      <c r="E391" s="25">
        <v>1.4999999999999999E-2</v>
      </c>
      <c r="F391" s="25">
        <v>0.02</v>
      </c>
      <c r="G391" s="25">
        <v>0.02</v>
      </c>
      <c r="H391" s="25" t="s">
        <v>476</v>
      </c>
      <c r="I391" s="25" t="s">
        <v>476</v>
      </c>
      <c r="J391" s="25">
        <v>0.01</v>
      </c>
      <c r="K391" s="25" t="s">
        <v>476</v>
      </c>
      <c r="L391" s="25">
        <v>1.2E-2</v>
      </c>
      <c r="M391" s="25">
        <v>1.2E-2</v>
      </c>
      <c r="N391" s="25">
        <v>1.7500000000000002E-2</v>
      </c>
      <c r="O391" s="25" t="s">
        <v>476</v>
      </c>
      <c r="P391" s="179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  <c r="AA391" s="180"/>
      <c r="AB391" s="180"/>
      <c r="AC391" s="180"/>
      <c r="AD391" s="180"/>
      <c r="AE391" s="180"/>
      <c r="AF391" s="180"/>
      <c r="AG391" s="180"/>
      <c r="AH391" s="180"/>
      <c r="AI391" s="180"/>
      <c r="AJ391" s="180"/>
      <c r="AK391" s="180"/>
      <c r="AL391" s="180"/>
      <c r="AM391" s="180"/>
      <c r="AN391" s="180"/>
      <c r="AO391" s="180"/>
      <c r="AP391" s="180"/>
      <c r="AQ391" s="180"/>
      <c r="AR391" s="180"/>
      <c r="AS391" s="180"/>
      <c r="AT391" s="180"/>
      <c r="AU391" s="180"/>
      <c r="AV391" s="180"/>
      <c r="AW391" s="180"/>
      <c r="AX391" s="180"/>
      <c r="AY391" s="180"/>
      <c r="AZ391" s="180"/>
      <c r="BA391" s="180"/>
      <c r="BB391" s="180"/>
      <c r="BC391" s="180"/>
      <c r="BD391" s="180"/>
      <c r="BE391" s="180"/>
      <c r="BF391" s="180"/>
      <c r="BG391" s="180"/>
      <c r="BH391" s="180"/>
      <c r="BI391" s="180"/>
      <c r="BJ391" s="180"/>
      <c r="BK391" s="180"/>
      <c r="BL391" s="180"/>
      <c r="BM391" s="60"/>
    </row>
    <row r="392" spans="1:65">
      <c r="A392" s="32"/>
      <c r="B392" s="3" t="s">
        <v>224</v>
      </c>
      <c r="C392" s="30"/>
      <c r="D392" s="25">
        <v>1.4433756729740636E-3</v>
      </c>
      <c r="E392" s="25">
        <v>1.0206207261596583E-3</v>
      </c>
      <c r="F392" s="25">
        <v>1.020620726159657E-3</v>
      </c>
      <c r="G392" s="25">
        <v>1.8819316317727015E-3</v>
      </c>
      <c r="H392" s="25" t="s">
        <v>476</v>
      </c>
      <c r="I392" s="25" t="s">
        <v>476</v>
      </c>
      <c r="J392" s="25">
        <v>0</v>
      </c>
      <c r="K392" s="25" t="s">
        <v>476</v>
      </c>
      <c r="L392" s="25">
        <v>1.5055453054181615E-3</v>
      </c>
      <c r="M392" s="25">
        <v>1.0327955589886444E-3</v>
      </c>
      <c r="N392" s="25">
        <v>1.0206207261596583E-3</v>
      </c>
      <c r="O392" s="25" t="s">
        <v>476</v>
      </c>
      <c r="P392" s="179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  <c r="AA392" s="180"/>
      <c r="AB392" s="180"/>
      <c r="AC392" s="180"/>
      <c r="AD392" s="180"/>
      <c r="AE392" s="180"/>
      <c r="AF392" s="180"/>
      <c r="AG392" s="180"/>
      <c r="AH392" s="180"/>
      <c r="AI392" s="180"/>
      <c r="AJ392" s="180"/>
      <c r="AK392" s="180"/>
      <c r="AL392" s="180"/>
      <c r="AM392" s="180"/>
      <c r="AN392" s="180"/>
      <c r="AO392" s="180"/>
      <c r="AP392" s="180"/>
      <c r="AQ392" s="180"/>
      <c r="AR392" s="180"/>
      <c r="AS392" s="180"/>
      <c r="AT392" s="180"/>
      <c r="AU392" s="180"/>
      <c r="AV392" s="180"/>
      <c r="AW392" s="180"/>
      <c r="AX392" s="180"/>
      <c r="AY392" s="180"/>
      <c r="AZ392" s="180"/>
      <c r="BA392" s="180"/>
      <c r="BB392" s="180"/>
      <c r="BC392" s="180"/>
      <c r="BD392" s="180"/>
      <c r="BE392" s="180"/>
      <c r="BF392" s="180"/>
      <c r="BG392" s="180"/>
      <c r="BH392" s="180"/>
      <c r="BI392" s="180"/>
      <c r="BJ392" s="180"/>
      <c r="BK392" s="180"/>
      <c r="BL392" s="180"/>
      <c r="BM392" s="60"/>
    </row>
    <row r="393" spans="1:65">
      <c r="A393" s="32"/>
      <c r="B393" s="3" t="s">
        <v>84</v>
      </c>
      <c r="C393" s="30"/>
      <c r="D393" s="13">
        <v>0.10188534162169861</v>
      </c>
      <c r="E393" s="13">
        <v>6.6202425480626478E-2</v>
      </c>
      <c r="F393" s="13">
        <v>5.2116803037939932E-2</v>
      </c>
      <c r="G393" s="13">
        <v>9.6098636516052827E-2</v>
      </c>
      <c r="H393" s="13" t="s">
        <v>476</v>
      </c>
      <c r="I393" s="13" t="s">
        <v>476</v>
      </c>
      <c r="J393" s="13">
        <v>0</v>
      </c>
      <c r="K393" s="13" t="s">
        <v>476</v>
      </c>
      <c r="L393" s="13">
        <v>0.12904674046441383</v>
      </c>
      <c r="M393" s="13">
        <v>8.8525333627598096E-2</v>
      </c>
      <c r="N393" s="13">
        <v>5.9743652263004383E-2</v>
      </c>
      <c r="O393" s="13" t="s">
        <v>476</v>
      </c>
      <c r="P393" s="109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225</v>
      </c>
      <c r="C394" s="30"/>
      <c r="D394" s="13">
        <v>-5.1406834039914751E-2</v>
      </c>
      <c r="E394" s="13">
        <v>3.2292562956563353E-2</v>
      </c>
      <c r="F394" s="13">
        <v>0.31129055294482377</v>
      </c>
      <c r="G394" s="13">
        <v>0.31129055294482399</v>
      </c>
      <c r="H394" s="13" t="s">
        <v>476</v>
      </c>
      <c r="I394" s="13" t="s">
        <v>476</v>
      </c>
      <c r="J394" s="13">
        <v>-0.33040482402817506</v>
      </c>
      <c r="K394" s="13" t="s">
        <v>476</v>
      </c>
      <c r="L394" s="13">
        <v>-0.21880562803287096</v>
      </c>
      <c r="M394" s="13">
        <v>-0.21880562803287107</v>
      </c>
      <c r="N394" s="13">
        <v>0.14389175895186757</v>
      </c>
      <c r="O394" s="13" t="s">
        <v>476</v>
      </c>
      <c r="P394" s="109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226</v>
      </c>
      <c r="C395" s="51"/>
      <c r="D395" s="49">
        <v>0.1</v>
      </c>
      <c r="E395" s="49">
        <v>0.57999999999999996</v>
      </c>
      <c r="F395" s="49">
        <v>1.1200000000000001</v>
      </c>
      <c r="G395" s="49">
        <v>1.1200000000000001</v>
      </c>
      <c r="H395" s="49">
        <v>0.77</v>
      </c>
      <c r="I395" s="49">
        <v>0.77</v>
      </c>
      <c r="J395" s="49">
        <v>0.34</v>
      </c>
      <c r="K395" s="49">
        <v>0.12</v>
      </c>
      <c r="L395" s="49">
        <v>0.1</v>
      </c>
      <c r="M395" s="49">
        <v>0.1</v>
      </c>
      <c r="N395" s="49">
        <v>0.8</v>
      </c>
      <c r="O395" s="49">
        <v>0.77</v>
      </c>
      <c r="P395" s="109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BM396" s="59"/>
    </row>
    <row r="397" spans="1:65" ht="15">
      <c r="B397" s="34" t="s">
        <v>399</v>
      </c>
      <c r="BM397" s="29" t="s">
        <v>242</v>
      </c>
    </row>
    <row r="398" spans="1:65" ht="15">
      <c r="A398" s="26" t="s">
        <v>187</v>
      </c>
      <c r="B398" s="18" t="s">
        <v>114</v>
      </c>
      <c r="C398" s="15" t="s">
        <v>115</v>
      </c>
      <c r="D398" s="16" t="s">
        <v>206</v>
      </c>
      <c r="E398" s="17" t="s">
        <v>206</v>
      </c>
      <c r="F398" s="10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207</v>
      </c>
      <c r="C399" s="8" t="s">
        <v>207</v>
      </c>
      <c r="D399" s="107" t="s">
        <v>211</v>
      </c>
      <c r="E399" s="108" t="s">
        <v>218</v>
      </c>
      <c r="F399" s="10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97</v>
      </c>
      <c r="E400" s="10" t="s">
        <v>97</v>
      </c>
      <c r="F400" s="10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0</v>
      </c>
    </row>
    <row r="401" spans="1:65">
      <c r="A401" s="32"/>
      <c r="B401" s="19"/>
      <c r="C401" s="8"/>
      <c r="D401" s="27"/>
      <c r="E401" s="27"/>
      <c r="F401" s="10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0</v>
      </c>
    </row>
    <row r="402" spans="1:65">
      <c r="A402" s="32"/>
      <c r="B402" s="18">
        <v>1</v>
      </c>
      <c r="C402" s="14">
        <v>1</v>
      </c>
      <c r="D402" s="181">
        <v>560.00000000000011</v>
      </c>
      <c r="E402" s="181">
        <v>456.20000000000005</v>
      </c>
      <c r="F402" s="182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3"/>
      <c r="AT402" s="183"/>
      <c r="AU402" s="183"/>
      <c r="AV402" s="183"/>
      <c r="AW402" s="183"/>
      <c r="AX402" s="183"/>
      <c r="AY402" s="183"/>
      <c r="AZ402" s="183"/>
      <c r="BA402" s="183"/>
      <c r="BB402" s="183"/>
      <c r="BC402" s="183"/>
      <c r="BD402" s="183"/>
      <c r="BE402" s="183"/>
      <c r="BF402" s="183"/>
      <c r="BG402" s="183"/>
      <c r="BH402" s="183"/>
      <c r="BI402" s="183"/>
      <c r="BJ402" s="183"/>
      <c r="BK402" s="183"/>
      <c r="BL402" s="183"/>
      <c r="BM402" s="184">
        <v>1</v>
      </c>
    </row>
    <row r="403" spans="1:65">
      <c r="A403" s="32"/>
      <c r="B403" s="19">
        <v>1</v>
      </c>
      <c r="C403" s="8">
        <v>2</v>
      </c>
      <c r="D403" s="185">
        <v>540</v>
      </c>
      <c r="E403" s="185">
        <v>432.90000000000003</v>
      </c>
      <c r="F403" s="182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83"/>
      <c r="AT403" s="183"/>
      <c r="AU403" s="183"/>
      <c r="AV403" s="183"/>
      <c r="AW403" s="183"/>
      <c r="AX403" s="183"/>
      <c r="AY403" s="183"/>
      <c r="AZ403" s="183"/>
      <c r="BA403" s="183"/>
      <c r="BB403" s="183"/>
      <c r="BC403" s="183"/>
      <c r="BD403" s="183"/>
      <c r="BE403" s="183"/>
      <c r="BF403" s="183"/>
      <c r="BG403" s="183"/>
      <c r="BH403" s="183"/>
      <c r="BI403" s="183"/>
      <c r="BJ403" s="183"/>
      <c r="BK403" s="183"/>
      <c r="BL403" s="183"/>
      <c r="BM403" s="184" t="e">
        <v>#N/A</v>
      </c>
    </row>
    <row r="404" spans="1:65">
      <c r="A404" s="32"/>
      <c r="B404" s="19">
        <v>1</v>
      </c>
      <c r="C404" s="8">
        <v>3</v>
      </c>
      <c r="D404" s="185">
        <v>550</v>
      </c>
      <c r="E404" s="185">
        <v>458.3</v>
      </c>
      <c r="F404" s="182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3"/>
      <c r="AO404" s="183"/>
      <c r="AP404" s="183"/>
      <c r="AQ404" s="183"/>
      <c r="AR404" s="183"/>
      <c r="AS404" s="183"/>
      <c r="AT404" s="183"/>
      <c r="AU404" s="183"/>
      <c r="AV404" s="183"/>
      <c r="AW404" s="183"/>
      <c r="AX404" s="183"/>
      <c r="AY404" s="183"/>
      <c r="AZ404" s="183"/>
      <c r="BA404" s="183"/>
      <c r="BB404" s="183"/>
      <c r="BC404" s="183"/>
      <c r="BD404" s="183"/>
      <c r="BE404" s="183"/>
      <c r="BF404" s="183"/>
      <c r="BG404" s="183"/>
      <c r="BH404" s="183"/>
      <c r="BI404" s="183"/>
      <c r="BJ404" s="183"/>
      <c r="BK404" s="183"/>
      <c r="BL404" s="183"/>
      <c r="BM404" s="184">
        <v>16</v>
      </c>
    </row>
    <row r="405" spans="1:65">
      <c r="A405" s="32"/>
      <c r="B405" s="19">
        <v>1</v>
      </c>
      <c r="C405" s="8">
        <v>4</v>
      </c>
      <c r="D405" s="185">
        <v>550</v>
      </c>
      <c r="E405" s="185">
        <v>451.59999999999997</v>
      </c>
      <c r="F405" s="182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3"/>
      <c r="AM405" s="183"/>
      <c r="AN405" s="183"/>
      <c r="AO405" s="183"/>
      <c r="AP405" s="183"/>
      <c r="AQ405" s="183"/>
      <c r="AR405" s="183"/>
      <c r="AS405" s="183"/>
      <c r="AT405" s="183"/>
      <c r="AU405" s="183"/>
      <c r="AV405" s="183"/>
      <c r="AW405" s="183"/>
      <c r="AX405" s="183"/>
      <c r="AY405" s="183"/>
      <c r="AZ405" s="183"/>
      <c r="BA405" s="183"/>
      <c r="BB405" s="183"/>
      <c r="BC405" s="183"/>
      <c r="BD405" s="183"/>
      <c r="BE405" s="183"/>
      <c r="BF405" s="183"/>
      <c r="BG405" s="183"/>
      <c r="BH405" s="183"/>
      <c r="BI405" s="183"/>
      <c r="BJ405" s="183"/>
      <c r="BK405" s="183"/>
      <c r="BL405" s="183"/>
      <c r="BM405" s="184">
        <v>502.72500000000002</v>
      </c>
    </row>
    <row r="406" spans="1:65">
      <c r="A406" s="32"/>
      <c r="B406" s="19">
        <v>1</v>
      </c>
      <c r="C406" s="8">
        <v>5</v>
      </c>
      <c r="D406" s="185">
        <v>550</v>
      </c>
      <c r="E406" s="185">
        <v>458.59999999999997</v>
      </c>
      <c r="F406" s="182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3"/>
      <c r="AM406" s="183"/>
      <c r="AN406" s="183"/>
      <c r="AO406" s="183"/>
      <c r="AP406" s="183"/>
      <c r="AQ406" s="183"/>
      <c r="AR406" s="183"/>
      <c r="AS406" s="183"/>
      <c r="AT406" s="183"/>
      <c r="AU406" s="183"/>
      <c r="AV406" s="183"/>
      <c r="AW406" s="183"/>
      <c r="AX406" s="183"/>
      <c r="AY406" s="183"/>
      <c r="AZ406" s="183"/>
      <c r="BA406" s="183"/>
      <c r="BB406" s="183"/>
      <c r="BC406" s="183"/>
      <c r="BD406" s="183"/>
      <c r="BE406" s="183"/>
      <c r="BF406" s="183"/>
      <c r="BG406" s="183"/>
      <c r="BH406" s="183"/>
      <c r="BI406" s="183"/>
      <c r="BJ406" s="183"/>
      <c r="BK406" s="183"/>
      <c r="BL406" s="183"/>
      <c r="BM406" s="184">
        <v>10</v>
      </c>
    </row>
    <row r="407" spans="1:65">
      <c r="A407" s="32"/>
      <c r="B407" s="19">
        <v>1</v>
      </c>
      <c r="C407" s="8">
        <v>6</v>
      </c>
      <c r="D407" s="185">
        <v>570</v>
      </c>
      <c r="E407" s="185">
        <v>455.1</v>
      </c>
      <c r="F407" s="182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3"/>
      <c r="AM407" s="183"/>
      <c r="AN407" s="183"/>
      <c r="AO407" s="183"/>
      <c r="AP407" s="183"/>
      <c r="AQ407" s="183"/>
      <c r="AR407" s="183"/>
      <c r="AS407" s="183"/>
      <c r="AT407" s="183"/>
      <c r="AU407" s="183"/>
      <c r="AV407" s="183"/>
      <c r="AW407" s="183"/>
      <c r="AX407" s="183"/>
      <c r="AY407" s="183"/>
      <c r="AZ407" s="183"/>
      <c r="BA407" s="183"/>
      <c r="BB407" s="183"/>
      <c r="BC407" s="183"/>
      <c r="BD407" s="183"/>
      <c r="BE407" s="183"/>
      <c r="BF407" s="183"/>
      <c r="BG407" s="183"/>
      <c r="BH407" s="183"/>
      <c r="BI407" s="183"/>
      <c r="BJ407" s="183"/>
      <c r="BK407" s="183"/>
      <c r="BL407" s="183"/>
      <c r="BM407" s="186"/>
    </row>
    <row r="408" spans="1:65">
      <c r="A408" s="32"/>
      <c r="B408" s="20" t="s">
        <v>222</v>
      </c>
      <c r="C408" s="12"/>
      <c r="D408" s="187">
        <v>553.33333333333337</v>
      </c>
      <c r="E408" s="187">
        <v>452.11666666666662</v>
      </c>
      <c r="F408" s="182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3"/>
      <c r="AT408" s="183"/>
      <c r="AU408" s="183"/>
      <c r="AV408" s="183"/>
      <c r="AW408" s="183"/>
      <c r="AX408" s="183"/>
      <c r="AY408" s="183"/>
      <c r="AZ408" s="183"/>
      <c r="BA408" s="183"/>
      <c r="BB408" s="183"/>
      <c r="BC408" s="183"/>
      <c r="BD408" s="183"/>
      <c r="BE408" s="183"/>
      <c r="BF408" s="183"/>
      <c r="BG408" s="183"/>
      <c r="BH408" s="183"/>
      <c r="BI408" s="183"/>
      <c r="BJ408" s="183"/>
      <c r="BK408" s="183"/>
      <c r="BL408" s="183"/>
      <c r="BM408" s="186"/>
    </row>
    <row r="409" spans="1:65">
      <c r="A409" s="32"/>
      <c r="B409" s="3" t="s">
        <v>223</v>
      </c>
      <c r="C409" s="30"/>
      <c r="D409" s="188">
        <v>550</v>
      </c>
      <c r="E409" s="188">
        <v>455.65000000000003</v>
      </c>
      <c r="F409" s="182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3"/>
      <c r="AT409" s="183"/>
      <c r="AU409" s="183"/>
      <c r="AV409" s="183"/>
      <c r="AW409" s="183"/>
      <c r="AX409" s="183"/>
      <c r="AY409" s="183"/>
      <c r="AZ409" s="183"/>
      <c r="BA409" s="183"/>
      <c r="BB409" s="183"/>
      <c r="BC409" s="183"/>
      <c r="BD409" s="183"/>
      <c r="BE409" s="183"/>
      <c r="BF409" s="183"/>
      <c r="BG409" s="183"/>
      <c r="BH409" s="183"/>
      <c r="BI409" s="183"/>
      <c r="BJ409" s="183"/>
      <c r="BK409" s="183"/>
      <c r="BL409" s="183"/>
      <c r="BM409" s="186"/>
    </row>
    <row r="410" spans="1:65">
      <c r="A410" s="32"/>
      <c r="B410" s="3" t="s">
        <v>224</v>
      </c>
      <c r="C410" s="30"/>
      <c r="D410" s="188">
        <v>10.327955589886459</v>
      </c>
      <c r="E410" s="188">
        <v>9.7507777467577661</v>
      </c>
      <c r="F410" s="182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3"/>
      <c r="AT410" s="183"/>
      <c r="AU410" s="183"/>
      <c r="AV410" s="183"/>
      <c r="AW410" s="183"/>
      <c r="AX410" s="183"/>
      <c r="AY410" s="183"/>
      <c r="AZ410" s="183"/>
      <c r="BA410" s="183"/>
      <c r="BB410" s="183"/>
      <c r="BC410" s="183"/>
      <c r="BD410" s="183"/>
      <c r="BE410" s="183"/>
      <c r="BF410" s="183"/>
      <c r="BG410" s="183"/>
      <c r="BH410" s="183"/>
      <c r="BI410" s="183"/>
      <c r="BJ410" s="183"/>
      <c r="BK410" s="183"/>
      <c r="BL410" s="183"/>
      <c r="BM410" s="186"/>
    </row>
    <row r="411" spans="1:65">
      <c r="A411" s="32"/>
      <c r="B411" s="3" t="s">
        <v>84</v>
      </c>
      <c r="C411" s="30"/>
      <c r="D411" s="13">
        <v>1.8664979981722514E-2</v>
      </c>
      <c r="E411" s="13">
        <v>2.156695044809474E-2</v>
      </c>
      <c r="F411" s="10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225</v>
      </c>
      <c r="C412" s="30"/>
      <c r="D412" s="13">
        <v>0.10066802592537338</v>
      </c>
      <c r="E412" s="13">
        <v>-0.10066802592537349</v>
      </c>
      <c r="F412" s="10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226</v>
      </c>
      <c r="C413" s="51"/>
      <c r="D413" s="49">
        <v>0.67</v>
      </c>
      <c r="E413" s="49">
        <v>0.67</v>
      </c>
      <c r="F413" s="10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BM414" s="59"/>
    </row>
    <row r="415" spans="1:65" ht="19.5">
      <c r="B415" s="34" t="s">
        <v>400</v>
      </c>
      <c r="BM415" s="29" t="s">
        <v>65</v>
      </c>
    </row>
    <row r="416" spans="1:65" ht="19.5">
      <c r="A416" s="26" t="s">
        <v>239</v>
      </c>
      <c r="B416" s="18" t="s">
        <v>114</v>
      </c>
      <c r="C416" s="15" t="s">
        <v>115</v>
      </c>
      <c r="D416" s="16" t="s">
        <v>206</v>
      </c>
      <c r="E416" s="17" t="s">
        <v>206</v>
      </c>
      <c r="F416" s="17" t="s">
        <v>206</v>
      </c>
      <c r="G416" s="17" t="s">
        <v>206</v>
      </c>
      <c r="H416" s="17" t="s">
        <v>206</v>
      </c>
      <c r="I416" s="17" t="s">
        <v>206</v>
      </c>
      <c r="J416" s="17" t="s">
        <v>206</v>
      </c>
      <c r="K416" s="17" t="s">
        <v>206</v>
      </c>
      <c r="L416" s="17" t="s">
        <v>206</v>
      </c>
      <c r="M416" s="17" t="s">
        <v>206</v>
      </c>
      <c r="N416" s="17" t="s">
        <v>206</v>
      </c>
      <c r="O416" s="17" t="s">
        <v>206</v>
      </c>
      <c r="P416" s="17" t="s">
        <v>206</v>
      </c>
      <c r="Q416" s="17" t="s">
        <v>206</v>
      </c>
      <c r="R416" s="109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207</v>
      </c>
      <c r="C417" s="8" t="s">
        <v>207</v>
      </c>
      <c r="D417" s="107" t="s">
        <v>208</v>
      </c>
      <c r="E417" s="108" t="s">
        <v>209</v>
      </c>
      <c r="F417" s="108" t="s">
        <v>210</v>
      </c>
      <c r="G417" s="108" t="s">
        <v>211</v>
      </c>
      <c r="H417" s="108" t="s">
        <v>212</v>
      </c>
      <c r="I417" s="108" t="s">
        <v>213</v>
      </c>
      <c r="J417" s="108" t="s">
        <v>214</v>
      </c>
      <c r="K417" s="108" t="s">
        <v>215</v>
      </c>
      <c r="L417" s="108" t="s">
        <v>216</v>
      </c>
      <c r="M417" s="108" t="s">
        <v>217</v>
      </c>
      <c r="N417" s="108" t="s">
        <v>218</v>
      </c>
      <c r="O417" s="108" t="s">
        <v>219</v>
      </c>
      <c r="P417" s="108" t="s">
        <v>220</v>
      </c>
      <c r="Q417" s="108" t="s">
        <v>221</v>
      </c>
      <c r="R417" s="109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1</v>
      </c>
    </row>
    <row r="418" spans="1:65">
      <c r="A418" s="32"/>
      <c r="B418" s="19"/>
      <c r="C418" s="8"/>
      <c r="D418" s="9" t="s">
        <v>97</v>
      </c>
      <c r="E418" s="10" t="s">
        <v>97</v>
      </c>
      <c r="F418" s="10" t="s">
        <v>97</v>
      </c>
      <c r="G418" s="10" t="s">
        <v>97</v>
      </c>
      <c r="H418" s="10" t="s">
        <v>97</v>
      </c>
      <c r="I418" s="10" t="s">
        <v>97</v>
      </c>
      <c r="J418" s="10" t="s">
        <v>97</v>
      </c>
      <c r="K418" s="10" t="s">
        <v>97</v>
      </c>
      <c r="L418" s="10" t="s">
        <v>97</v>
      </c>
      <c r="M418" s="10" t="s">
        <v>97</v>
      </c>
      <c r="N418" s="10" t="s">
        <v>97</v>
      </c>
      <c r="O418" s="10" t="s">
        <v>97</v>
      </c>
      <c r="P418" s="10" t="s">
        <v>97</v>
      </c>
      <c r="Q418" s="10" t="s">
        <v>97</v>
      </c>
      <c r="R418" s="109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3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109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189">
        <v>0.36</v>
      </c>
      <c r="E420" s="189">
        <v>0.36</v>
      </c>
      <c r="F420" s="190">
        <v>0.36</v>
      </c>
      <c r="G420" s="189">
        <v>0.35099999999999998</v>
      </c>
      <c r="H420" s="190">
        <v>0.37</v>
      </c>
      <c r="I420" s="189">
        <v>0.34</v>
      </c>
      <c r="J420" s="190">
        <v>0.35</v>
      </c>
      <c r="K420" s="189">
        <v>0.36</v>
      </c>
      <c r="L420" s="189">
        <v>0.34</v>
      </c>
      <c r="M420" s="195">
        <v>0.37</v>
      </c>
      <c r="N420" s="189">
        <v>0.35818</v>
      </c>
      <c r="O420" s="189">
        <v>0.35</v>
      </c>
      <c r="P420" s="189">
        <v>0.36</v>
      </c>
      <c r="Q420" s="189">
        <v>0.35199999999999998</v>
      </c>
      <c r="R420" s="179"/>
      <c r="S420" s="180"/>
      <c r="T420" s="180"/>
      <c r="U420" s="180"/>
      <c r="V420" s="180"/>
      <c r="W420" s="180"/>
      <c r="X420" s="180"/>
      <c r="Y420" s="180"/>
      <c r="Z420" s="180"/>
      <c r="AA420" s="180"/>
      <c r="AB420" s="180"/>
      <c r="AC420" s="180"/>
      <c r="AD420" s="180"/>
      <c r="AE420" s="180"/>
      <c r="AF420" s="180"/>
      <c r="AG420" s="180"/>
      <c r="AH420" s="180"/>
      <c r="AI420" s="180"/>
      <c r="AJ420" s="180"/>
      <c r="AK420" s="180"/>
      <c r="AL420" s="180"/>
      <c r="AM420" s="180"/>
      <c r="AN420" s="180"/>
      <c r="AO420" s="180"/>
      <c r="AP420" s="180"/>
      <c r="AQ420" s="180"/>
      <c r="AR420" s="180"/>
      <c r="AS420" s="180"/>
      <c r="AT420" s="180"/>
      <c r="AU420" s="180"/>
      <c r="AV420" s="180"/>
      <c r="AW420" s="180"/>
      <c r="AX420" s="180"/>
      <c r="AY420" s="180"/>
      <c r="AZ420" s="180"/>
      <c r="BA420" s="180"/>
      <c r="BB420" s="180"/>
      <c r="BC420" s="180"/>
      <c r="BD420" s="180"/>
      <c r="BE420" s="180"/>
      <c r="BF420" s="180"/>
      <c r="BG420" s="180"/>
      <c r="BH420" s="180"/>
      <c r="BI420" s="180"/>
      <c r="BJ420" s="180"/>
      <c r="BK420" s="180"/>
      <c r="BL420" s="180"/>
      <c r="BM420" s="191">
        <v>1</v>
      </c>
    </row>
    <row r="421" spans="1:65">
      <c r="A421" s="32"/>
      <c r="B421" s="19">
        <v>1</v>
      </c>
      <c r="C421" s="8">
        <v>2</v>
      </c>
      <c r="D421" s="192">
        <v>0.35</v>
      </c>
      <c r="E421" s="192">
        <v>0.36</v>
      </c>
      <c r="F421" s="193">
        <v>0.36</v>
      </c>
      <c r="G421" s="192">
        <v>0.34799999999999998</v>
      </c>
      <c r="H421" s="216">
        <v>0.38</v>
      </c>
      <c r="I421" s="192">
        <v>0.34</v>
      </c>
      <c r="J421" s="193">
        <v>0.35</v>
      </c>
      <c r="K421" s="192">
        <v>0.36</v>
      </c>
      <c r="L421" s="192">
        <v>0.34</v>
      </c>
      <c r="M421" s="196">
        <v>0.37</v>
      </c>
      <c r="N421" s="192">
        <v>0.34921000000000002</v>
      </c>
      <c r="O421" s="192">
        <v>0.36</v>
      </c>
      <c r="P421" s="192">
        <v>0.36</v>
      </c>
      <c r="Q421" s="192">
        <v>0.35199999999999998</v>
      </c>
      <c r="R421" s="179"/>
      <c r="S421" s="180"/>
      <c r="T421" s="180"/>
      <c r="U421" s="180"/>
      <c r="V421" s="180"/>
      <c r="W421" s="180"/>
      <c r="X421" s="180"/>
      <c r="Y421" s="180"/>
      <c r="Z421" s="180"/>
      <c r="AA421" s="180"/>
      <c r="AB421" s="180"/>
      <c r="AC421" s="180"/>
      <c r="AD421" s="180"/>
      <c r="AE421" s="180"/>
      <c r="AF421" s="180"/>
      <c r="AG421" s="180"/>
      <c r="AH421" s="180"/>
      <c r="AI421" s="180"/>
      <c r="AJ421" s="180"/>
      <c r="AK421" s="180"/>
      <c r="AL421" s="180"/>
      <c r="AM421" s="180"/>
      <c r="AN421" s="180"/>
      <c r="AO421" s="180"/>
      <c r="AP421" s="180"/>
      <c r="AQ421" s="180"/>
      <c r="AR421" s="180"/>
      <c r="AS421" s="180"/>
      <c r="AT421" s="180"/>
      <c r="AU421" s="180"/>
      <c r="AV421" s="180"/>
      <c r="AW421" s="180"/>
      <c r="AX421" s="180"/>
      <c r="AY421" s="180"/>
      <c r="AZ421" s="180"/>
      <c r="BA421" s="180"/>
      <c r="BB421" s="180"/>
      <c r="BC421" s="180"/>
      <c r="BD421" s="180"/>
      <c r="BE421" s="180"/>
      <c r="BF421" s="180"/>
      <c r="BG421" s="180"/>
      <c r="BH421" s="180"/>
      <c r="BI421" s="180"/>
      <c r="BJ421" s="180"/>
      <c r="BK421" s="180"/>
      <c r="BL421" s="180"/>
      <c r="BM421" s="191" t="e">
        <v>#N/A</v>
      </c>
    </row>
    <row r="422" spans="1:65">
      <c r="A422" s="32"/>
      <c r="B422" s="19">
        <v>1</v>
      </c>
      <c r="C422" s="8">
        <v>3</v>
      </c>
      <c r="D422" s="192">
        <v>0.35</v>
      </c>
      <c r="E422" s="192">
        <v>0.35</v>
      </c>
      <c r="F422" s="193">
        <v>0.36</v>
      </c>
      <c r="G422" s="192">
        <v>0.35099999999999998</v>
      </c>
      <c r="H422" s="193">
        <v>0.36</v>
      </c>
      <c r="I422" s="192">
        <v>0.34</v>
      </c>
      <c r="J422" s="193">
        <v>0.34</v>
      </c>
      <c r="K422" s="193">
        <v>0.35</v>
      </c>
      <c r="L422" s="25">
        <v>0.35</v>
      </c>
      <c r="M422" s="197">
        <v>0.37</v>
      </c>
      <c r="N422" s="25">
        <v>0.35126000000000002</v>
      </c>
      <c r="O422" s="25">
        <v>0.35</v>
      </c>
      <c r="P422" s="25">
        <v>0.36</v>
      </c>
      <c r="Q422" s="25">
        <v>0.35199999999999998</v>
      </c>
      <c r="R422" s="179"/>
      <c r="S422" s="180"/>
      <c r="T422" s="180"/>
      <c r="U422" s="180"/>
      <c r="V422" s="180"/>
      <c r="W422" s="180"/>
      <c r="X422" s="180"/>
      <c r="Y422" s="180"/>
      <c r="Z422" s="180"/>
      <c r="AA422" s="180"/>
      <c r="AB422" s="180"/>
      <c r="AC422" s="180"/>
      <c r="AD422" s="180"/>
      <c r="AE422" s="180"/>
      <c r="AF422" s="180"/>
      <c r="AG422" s="180"/>
      <c r="AH422" s="180"/>
      <c r="AI422" s="180"/>
      <c r="AJ422" s="180"/>
      <c r="AK422" s="180"/>
      <c r="AL422" s="180"/>
      <c r="AM422" s="180"/>
      <c r="AN422" s="180"/>
      <c r="AO422" s="180"/>
      <c r="AP422" s="180"/>
      <c r="AQ422" s="180"/>
      <c r="AR422" s="180"/>
      <c r="AS422" s="180"/>
      <c r="AT422" s="180"/>
      <c r="AU422" s="180"/>
      <c r="AV422" s="180"/>
      <c r="AW422" s="180"/>
      <c r="AX422" s="180"/>
      <c r="AY422" s="180"/>
      <c r="AZ422" s="180"/>
      <c r="BA422" s="180"/>
      <c r="BB422" s="180"/>
      <c r="BC422" s="180"/>
      <c r="BD422" s="180"/>
      <c r="BE422" s="180"/>
      <c r="BF422" s="180"/>
      <c r="BG422" s="180"/>
      <c r="BH422" s="180"/>
      <c r="BI422" s="180"/>
      <c r="BJ422" s="180"/>
      <c r="BK422" s="180"/>
      <c r="BL422" s="180"/>
      <c r="BM422" s="191">
        <v>16</v>
      </c>
    </row>
    <row r="423" spans="1:65">
      <c r="A423" s="32"/>
      <c r="B423" s="19">
        <v>1</v>
      </c>
      <c r="C423" s="8">
        <v>4</v>
      </c>
      <c r="D423" s="192">
        <v>0.35</v>
      </c>
      <c r="E423" s="192">
        <v>0.36</v>
      </c>
      <c r="F423" s="193">
        <v>0.36</v>
      </c>
      <c r="G423" s="213">
        <v>0.36399999999999999</v>
      </c>
      <c r="H423" s="193">
        <v>0.36</v>
      </c>
      <c r="I423" s="192">
        <v>0.33</v>
      </c>
      <c r="J423" s="193">
        <v>0.35</v>
      </c>
      <c r="K423" s="193">
        <v>0.36</v>
      </c>
      <c r="L423" s="25">
        <v>0.34</v>
      </c>
      <c r="M423" s="197">
        <v>0.38</v>
      </c>
      <c r="N423" s="25">
        <v>0.35114000000000001</v>
      </c>
      <c r="O423" s="25">
        <v>0.35</v>
      </c>
      <c r="P423" s="25">
        <v>0.36</v>
      </c>
      <c r="Q423" s="25">
        <v>0.35199999999999998</v>
      </c>
      <c r="R423" s="179"/>
      <c r="S423" s="180"/>
      <c r="T423" s="180"/>
      <c r="U423" s="180"/>
      <c r="V423" s="180"/>
      <c r="W423" s="180"/>
      <c r="X423" s="180"/>
      <c r="Y423" s="180"/>
      <c r="Z423" s="180"/>
      <c r="AA423" s="180"/>
      <c r="AB423" s="180"/>
      <c r="AC423" s="180"/>
      <c r="AD423" s="180"/>
      <c r="AE423" s="180"/>
      <c r="AF423" s="180"/>
      <c r="AG423" s="180"/>
      <c r="AH423" s="180"/>
      <c r="AI423" s="180"/>
      <c r="AJ423" s="180"/>
      <c r="AK423" s="180"/>
      <c r="AL423" s="180"/>
      <c r="AM423" s="180"/>
      <c r="AN423" s="180"/>
      <c r="AO423" s="180"/>
      <c r="AP423" s="180"/>
      <c r="AQ423" s="180"/>
      <c r="AR423" s="180"/>
      <c r="AS423" s="180"/>
      <c r="AT423" s="180"/>
      <c r="AU423" s="180"/>
      <c r="AV423" s="180"/>
      <c r="AW423" s="180"/>
      <c r="AX423" s="180"/>
      <c r="AY423" s="180"/>
      <c r="AZ423" s="180"/>
      <c r="BA423" s="180"/>
      <c r="BB423" s="180"/>
      <c r="BC423" s="180"/>
      <c r="BD423" s="180"/>
      <c r="BE423" s="180"/>
      <c r="BF423" s="180"/>
      <c r="BG423" s="180"/>
      <c r="BH423" s="180"/>
      <c r="BI423" s="180"/>
      <c r="BJ423" s="180"/>
      <c r="BK423" s="180"/>
      <c r="BL423" s="180"/>
      <c r="BM423" s="191">
        <v>0.35283089743589746</v>
      </c>
    </row>
    <row r="424" spans="1:65">
      <c r="A424" s="32"/>
      <c r="B424" s="19">
        <v>1</v>
      </c>
      <c r="C424" s="8">
        <v>5</v>
      </c>
      <c r="D424" s="192">
        <v>0.36</v>
      </c>
      <c r="E424" s="192">
        <v>0.36</v>
      </c>
      <c r="F424" s="192">
        <v>0.37</v>
      </c>
      <c r="G424" s="192">
        <v>0.34899999999999998</v>
      </c>
      <c r="H424" s="192">
        <v>0.35</v>
      </c>
      <c r="I424" s="192">
        <v>0.34</v>
      </c>
      <c r="J424" s="192">
        <v>0.35</v>
      </c>
      <c r="K424" s="192">
        <v>0.35</v>
      </c>
      <c r="L424" s="192">
        <v>0.35</v>
      </c>
      <c r="M424" s="196">
        <v>0.39</v>
      </c>
      <c r="N424" s="192">
        <v>0.35535</v>
      </c>
      <c r="O424" s="192">
        <v>0.36</v>
      </c>
      <c r="P424" s="192">
        <v>0.36</v>
      </c>
      <c r="Q424" s="192">
        <v>0.35099999999999998</v>
      </c>
      <c r="R424" s="179"/>
      <c r="S424" s="180"/>
      <c r="T424" s="180"/>
      <c r="U424" s="180"/>
      <c r="V424" s="180"/>
      <c r="W424" s="180"/>
      <c r="X424" s="180"/>
      <c r="Y424" s="180"/>
      <c r="Z424" s="180"/>
      <c r="AA424" s="180"/>
      <c r="AB424" s="180"/>
      <c r="AC424" s="180"/>
      <c r="AD424" s="180"/>
      <c r="AE424" s="180"/>
      <c r="AF424" s="180"/>
      <c r="AG424" s="180"/>
      <c r="AH424" s="180"/>
      <c r="AI424" s="180"/>
      <c r="AJ424" s="180"/>
      <c r="AK424" s="180"/>
      <c r="AL424" s="180"/>
      <c r="AM424" s="180"/>
      <c r="AN424" s="180"/>
      <c r="AO424" s="180"/>
      <c r="AP424" s="180"/>
      <c r="AQ424" s="180"/>
      <c r="AR424" s="180"/>
      <c r="AS424" s="180"/>
      <c r="AT424" s="180"/>
      <c r="AU424" s="180"/>
      <c r="AV424" s="180"/>
      <c r="AW424" s="180"/>
      <c r="AX424" s="180"/>
      <c r="AY424" s="180"/>
      <c r="AZ424" s="180"/>
      <c r="BA424" s="180"/>
      <c r="BB424" s="180"/>
      <c r="BC424" s="180"/>
      <c r="BD424" s="180"/>
      <c r="BE424" s="180"/>
      <c r="BF424" s="180"/>
      <c r="BG424" s="180"/>
      <c r="BH424" s="180"/>
      <c r="BI424" s="180"/>
      <c r="BJ424" s="180"/>
      <c r="BK424" s="180"/>
      <c r="BL424" s="180"/>
      <c r="BM424" s="191">
        <v>22</v>
      </c>
    </row>
    <row r="425" spans="1:65">
      <c r="A425" s="32"/>
      <c r="B425" s="19">
        <v>1</v>
      </c>
      <c r="C425" s="8">
        <v>6</v>
      </c>
      <c r="D425" s="192">
        <v>0.36</v>
      </c>
      <c r="E425" s="192">
        <v>0.36</v>
      </c>
      <c r="F425" s="192">
        <v>0.36</v>
      </c>
      <c r="G425" s="192">
        <v>0.34899999999999998</v>
      </c>
      <c r="H425" s="192">
        <v>0.34</v>
      </c>
      <c r="I425" s="192">
        <v>0.35</v>
      </c>
      <c r="J425" s="192">
        <v>0.36</v>
      </c>
      <c r="K425" s="192">
        <v>0.35</v>
      </c>
      <c r="L425" s="192">
        <v>0.34</v>
      </c>
      <c r="M425" s="196">
        <v>0.36</v>
      </c>
      <c r="N425" s="192">
        <v>0.35507</v>
      </c>
      <c r="O425" s="192">
        <v>0.35</v>
      </c>
      <c r="P425" s="192">
        <v>0.36</v>
      </c>
      <c r="Q425" s="192">
        <v>0.34799999999999998</v>
      </c>
      <c r="R425" s="179"/>
      <c r="S425" s="180"/>
      <c r="T425" s="180"/>
      <c r="U425" s="180"/>
      <c r="V425" s="180"/>
      <c r="W425" s="180"/>
      <c r="X425" s="180"/>
      <c r="Y425" s="180"/>
      <c r="Z425" s="180"/>
      <c r="AA425" s="180"/>
      <c r="AB425" s="180"/>
      <c r="AC425" s="180"/>
      <c r="AD425" s="180"/>
      <c r="AE425" s="180"/>
      <c r="AF425" s="180"/>
      <c r="AG425" s="180"/>
      <c r="AH425" s="180"/>
      <c r="AI425" s="180"/>
      <c r="AJ425" s="180"/>
      <c r="AK425" s="180"/>
      <c r="AL425" s="180"/>
      <c r="AM425" s="180"/>
      <c r="AN425" s="180"/>
      <c r="AO425" s="180"/>
      <c r="AP425" s="180"/>
      <c r="AQ425" s="180"/>
      <c r="AR425" s="180"/>
      <c r="AS425" s="180"/>
      <c r="AT425" s="180"/>
      <c r="AU425" s="180"/>
      <c r="AV425" s="180"/>
      <c r="AW425" s="180"/>
      <c r="AX425" s="180"/>
      <c r="AY425" s="180"/>
      <c r="AZ425" s="180"/>
      <c r="BA425" s="180"/>
      <c r="BB425" s="180"/>
      <c r="BC425" s="180"/>
      <c r="BD425" s="180"/>
      <c r="BE425" s="180"/>
      <c r="BF425" s="180"/>
      <c r="BG425" s="180"/>
      <c r="BH425" s="180"/>
      <c r="BI425" s="180"/>
      <c r="BJ425" s="180"/>
      <c r="BK425" s="180"/>
      <c r="BL425" s="180"/>
      <c r="BM425" s="60"/>
    </row>
    <row r="426" spans="1:65">
      <c r="A426" s="32"/>
      <c r="B426" s="20" t="s">
        <v>222</v>
      </c>
      <c r="C426" s="12"/>
      <c r="D426" s="194">
        <v>0.35499999999999998</v>
      </c>
      <c r="E426" s="194">
        <v>0.35833333333333323</v>
      </c>
      <c r="F426" s="194">
        <v>0.36166666666666664</v>
      </c>
      <c r="G426" s="194">
        <v>0.35199999999999992</v>
      </c>
      <c r="H426" s="194">
        <v>0.35999999999999993</v>
      </c>
      <c r="I426" s="194">
        <v>0.34</v>
      </c>
      <c r="J426" s="194">
        <v>0.35000000000000003</v>
      </c>
      <c r="K426" s="194">
        <v>0.35499999999999998</v>
      </c>
      <c r="L426" s="194">
        <v>0.34333333333333332</v>
      </c>
      <c r="M426" s="194">
        <v>0.37333333333333329</v>
      </c>
      <c r="N426" s="194">
        <v>0.35336833333333334</v>
      </c>
      <c r="O426" s="194">
        <v>0.35333333333333333</v>
      </c>
      <c r="P426" s="194">
        <v>0.35999999999999993</v>
      </c>
      <c r="Q426" s="194">
        <v>0.35116666666666663</v>
      </c>
      <c r="R426" s="179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180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S426" s="180"/>
      <c r="AT426" s="180"/>
      <c r="AU426" s="180"/>
      <c r="AV426" s="180"/>
      <c r="AW426" s="180"/>
      <c r="AX426" s="180"/>
      <c r="AY426" s="180"/>
      <c r="AZ426" s="180"/>
      <c r="BA426" s="180"/>
      <c r="BB426" s="180"/>
      <c r="BC426" s="180"/>
      <c r="BD426" s="180"/>
      <c r="BE426" s="180"/>
      <c r="BF426" s="180"/>
      <c r="BG426" s="180"/>
      <c r="BH426" s="180"/>
      <c r="BI426" s="180"/>
      <c r="BJ426" s="180"/>
      <c r="BK426" s="180"/>
      <c r="BL426" s="180"/>
      <c r="BM426" s="60"/>
    </row>
    <row r="427" spans="1:65">
      <c r="A427" s="32"/>
      <c r="B427" s="3" t="s">
        <v>223</v>
      </c>
      <c r="C427" s="30"/>
      <c r="D427" s="25">
        <v>0.35499999999999998</v>
      </c>
      <c r="E427" s="25">
        <v>0.36</v>
      </c>
      <c r="F427" s="25">
        <v>0.36</v>
      </c>
      <c r="G427" s="25">
        <v>0.35</v>
      </c>
      <c r="H427" s="25">
        <v>0.36</v>
      </c>
      <c r="I427" s="25">
        <v>0.34</v>
      </c>
      <c r="J427" s="25">
        <v>0.35</v>
      </c>
      <c r="K427" s="25">
        <v>0.35499999999999998</v>
      </c>
      <c r="L427" s="25">
        <v>0.34</v>
      </c>
      <c r="M427" s="25">
        <v>0.37</v>
      </c>
      <c r="N427" s="25">
        <v>0.35316500000000001</v>
      </c>
      <c r="O427" s="25">
        <v>0.35</v>
      </c>
      <c r="P427" s="25">
        <v>0.36</v>
      </c>
      <c r="Q427" s="25">
        <v>0.35199999999999998</v>
      </c>
      <c r="R427" s="179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180"/>
      <c r="AT427" s="180"/>
      <c r="AU427" s="180"/>
      <c r="AV427" s="180"/>
      <c r="AW427" s="180"/>
      <c r="AX427" s="180"/>
      <c r="AY427" s="180"/>
      <c r="AZ427" s="180"/>
      <c r="BA427" s="180"/>
      <c r="BB427" s="180"/>
      <c r="BC427" s="180"/>
      <c r="BD427" s="180"/>
      <c r="BE427" s="180"/>
      <c r="BF427" s="180"/>
      <c r="BG427" s="180"/>
      <c r="BH427" s="180"/>
      <c r="BI427" s="180"/>
      <c r="BJ427" s="180"/>
      <c r="BK427" s="180"/>
      <c r="BL427" s="180"/>
      <c r="BM427" s="60"/>
    </row>
    <row r="428" spans="1:65">
      <c r="A428" s="32"/>
      <c r="B428" s="3" t="s">
        <v>224</v>
      </c>
      <c r="C428" s="30"/>
      <c r="D428" s="25">
        <v>5.4772255750516656E-3</v>
      </c>
      <c r="E428" s="25">
        <v>4.0824829046386332E-3</v>
      </c>
      <c r="F428" s="25">
        <v>4.0824829046386332E-3</v>
      </c>
      <c r="G428" s="25">
        <v>6.0000000000000053E-3</v>
      </c>
      <c r="H428" s="25">
        <v>1.4142135623730947E-2</v>
      </c>
      <c r="I428" s="25">
        <v>6.3245553203367466E-3</v>
      </c>
      <c r="J428" s="25">
        <v>6.3245553203367466E-3</v>
      </c>
      <c r="K428" s="25">
        <v>5.4772255750516656E-3</v>
      </c>
      <c r="L428" s="25">
        <v>5.1639777949431982E-3</v>
      </c>
      <c r="M428" s="25">
        <v>1.0327955589886455E-2</v>
      </c>
      <c r="N428" s="25">
        <v>3.3668110530094505E-3</v>
      </c>
      <c r="O428" s="25">
        <v>5.1639777949432277E-3</v>
      </c>
      <c r="P428" s="25">
        <v>6.0809419444881171E-17</v>
      </c>
      <c r="Q428" s="25">
        <v>1.6020819787597234E-3</v>
      </c>
      <c r="R428" s="179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180"/>
      <c r="AT428" s="180"/>
      <c r="AU428" s="180"/>
      <c r="AV428" s="180"/>
      <c r="AW428" s="180"/>
      <c r="AX428" s="180"/>
      <c r="AY428" s="180"/>
      <c r="AZ428" s="180"/>
      <c r="BA428" s="180"/>
      <c r="BB428" s="180"/>
      <c r="BC428" s="180"/>
      <c r="BD428" s="180"/>
      <c r="BE428" s="180"/>
      <c r="BF428" s="180"/>
      <c r="BG428" s="180"/>
      <c r="BH428" s="180"/>
      <c r="BI428" s="180"/>
      <c r="BJ428" s="180"/>
      <c r="BK428" s="180"/>
      <c r="BL428" s="180"/>
      <c r="BM428" s="60"/>
    </row>
    <row r="429" spans="1:65">
      <c r="A429" s="32"/>
      <c r="B429" s="3" t="s">
        <v>84</v>
      </c>
      <c r="C429" s="30"/>
      <c r="D429" s="13">
        <v>1.5428804436765257E-2</v>
      </c>
      <c r="E429" s="13">
        <v>1.1392975547828747E-2</v>
      </c>
      <c r="F429" s="13">
        <v>1.1287971164899447E-2</v>
      </c>
      <c r="G429" s="13">
        <v>1.7045454545454565E-2</v>
      </c>
      <c r="H429" s="13">
        <v>3.9283710065919304E-2</v>
      </c>
      <c r="I429" s="13">
        <v>1.8601633295108076E-2</v>
      </c>
      <c r="J429" s="13">
        <v>1.8070158058104989E-2</v>
      </c>
      <c r="K429" s="13">
        <v>1.5428804436765257E-2</v>
      </c>
      <c r="L429" s="13">
        <v>1.5040712024106404E-2</v>
      </c>
      <c r="M429" s="13">
        <v>2.7664166758624438E-2</v>
      </c>
      <c r="N429" s="13">
        <v>9.5277667391705078E-3</v>
      </c>
      <c r="O429" s="13">
        <v>1.4615031495122343E-2</v>
      </c>
      <c r="P429" s="13">
        <v>1.6891505401355884E-16</v>
      </c>
      <c r="Q429" s="13">
        <v>4.5621698493395072E-3</v>
      </c>
      <c r="R429" s="109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225</v>
      </c>
      <c r="C430" s="30"/>
      <c r="D430" s="13">
        <v>6.1477114954100465E-3</v>
      </c>
      <c r="E430" s="13">
        <v>1.5595107847479417E-2</v>
      </c>
      <c r="F430" s="13">
        <v>2.5042504199549231E-2</v>
      </c>
      <c r="G430" s="13">
        <v>-2.3549452214527422E-3</v>
      </c>
      <c r="H430" s="13">
        <v>2.0318806023514213E-2</v>
      </c>
      <c r="I430" s="13">
        <v>-3.6365572088902898E-2</v>
      </c>
      <c r="J430" s="13">
        <v>-8.0233830326941202E-3</v>
      </c>
      <c r="K430" s="13">
        <v>6.1477114954100465E-3</v>
      </c>
      <c r="L430" s="13">
        <v>-2.6918175736833416E-2</v>
      </c>
      <c r="M430" s="13">
        <v>5.8108391431792805E-2</v>
      </c>
      <c r="N430" s="13">
        <v>1.5232109810721095E-3</v>
      </c>
      <c r="O430" s="13">
        <v>1.4240133193752502E-3</v>
      </c>
      <c r="P430" s="13">
        <v>2.0318806023514213E-2</v>
      </c>
      <c r="Q430" s="13">
        <v>-4.7167943094700293E-3</v>
      </c>
      <c r="R430" s="109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226</v>
      </c>
      <c r="C431" s="51"/>
      <c r="D431" s="49">
        <v>0.13</v>
      </c>
      <c r="E431" s="49">
        <v>0.67</v>
      </c>
      <c r="F431" s="49">
        <v>1.21</v>
      </c>
      <c r="G431" s="49">
        <v>0.35</v>
      </c>
      <c r="H431" s="49">
        <v>0.94</v>
      </c>
      <c r="I431" s="49">
        <v>2.2999999999999998</v>
      </c>
      <c r="J431" s="49">
        <v>0.68</v>
      </c>
      <c r="K431" s="49">
        <v>0.13</v>
      </c>
      <c r="L431" s="49">
        <v>1.76</v>
      </c>
      <c r="M431" s="49">
        <v>3.1</v>
      </c>
      <c r="N431" s="49">
        <v>0.13</v>
      </c>
      <c r="O431" s="49">
        <v>0.14000000000000001</v>
      </c>
      <c r="P431" s="49">
        <v>0.94</v>
      </c>
      <c r="Q431" s="49">
        <v>0.49</v>
      </c>
      <c r="R431" s="109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BM432" s="59"/>
    </row>
    <row r="433" spans="1:65" ht="19.5">
      <c r="B433" s="34" t="s">
        <v>401</v>
      </c>
      <c r="BM433" s="29" t="s">
        <v>65</v>
      </c>
    </row>
    <row r="434" spans="1:65" ht="19.5">
      <c r="A434" s="26" t="s">
        <v>240</v>
      </c>
      <c r="B434" s="18" t="s">
        <v>114</v>
      </c>
      <c r="C434" s="15" t="s">
        <v>115</v>
      </c>
      <c r="D434" s="16" t="s">
        <v>206</v>
      </c>
      <c r="E434" s="17" t="s">
        <v>206</v>
      </c>
      <c r="F434" s="17" t="s">
        <v>206</v>
      </c>
      <c r="G434" s="17" t="s">
        <v>206</v>
      </c>
      <c r="H434" s="17" t="s">
        <v>206</v>
      </c>
      <c r="I434" s="17" t="s">
        <v>206</v>
      </c>
      <c r="J434" s="17" t="s">
        <v>206</v>
      </c>
      <c r="K434" s="17" t="s">
        <v>206</v>
      </c>
      <c r="L434" s="17" t="s">
        <v>206</v>
      </c>
      <c r="M434" s="17" t="s">
        <v>206</v>
      </c>
      <c r="N434" s="17" t="s">
        <v>206</v>
      </c>
      <c r="O434" s="17" t="s">
        <v>206</v>
      </c>
      <c r="P434" s="109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207</v>
      </c>
      <c r="C435" s="8" t="s">
        <v>207</v>
      </c>
      <c r="D435" s="107" t="s">
        <v>208</v>
      </c>
      <c r="E435" s="108" t="s">
        <v>209</v>
      </c>
      <c r="F435" s="108" t="s">
        <v>210</v>
      </c>
      <c r="G435" s="108" t="s">
        <v>211</v>
      </c>
      <c r="H435" s="108" t="s">
        <v>212</v>
      </c>
      <c r="I435" s="108" t="s">
        <v>214</v>
      </c>
      <c r="J435" s="108" t="s">
        <v>215</v>
      </c>
      <c r="K435" s="108" t="s">
        <v>216</v>
      </c>
      <c r="L435" s="108" t="s">
        <v>217</v>
      </c>
      <c r="M435" s="108" t="s">
        <v>218</v>
      </c>
      <c r="N435" s="108" t="s">
        <v>219</v>
      </c>
      <c r="O435" s="108" t="s">
        <v>220</v>
      </c>
      <c r="P435" s="109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97</v>
      </c>
      <c r="E436" s="10" t="s">
        <v>97</v>
      </c>
      <c r="F436" s="10" t="s">
        <v>97</v>
      </c>
      <c r="G436" s="10" t="s">
        <v>97</v>
      </c>
      <c r="H436" s="10" t="s">
        <v>97</v>
      </c>
      <c r="I436" s="10" t="s">
        <v>97</v>
      </c>
      <c r="J436" s="10" t="s">
        <v>97</v>
      </c>
      <c r="K436" s="10" t="s">
        <v>97</v>
      </c>
      <c r="L436" s="10" t="s">
        <v>97</v>
      </c>
      <c r="M436" s="10" t="s">
        <v>97</v>
      </c>
      <c r="N436" s="10" t="s">
        <v>97</v>
      </c>
      <c r="O436" s="10" t="s">
        <v>97</v>
      </c>
      <c r="P436" s="109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0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09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0</v>
      </c>
    </row>
    <row r="438" spans="1:65">
      <c r="A438" s="32"/>
      <c r="B438" s="18">
        <v>1</v>
      </c>
      <c r="C438" s="14">
        <v>1</v>
      </c>
      <c r="D438" s="181">
        <v>200</v>
      </c>
      <c r="E438" s="208">
        <v>400</v>
      </c>
      <c r="F438" s="207">
        <v>210</v>
      </c>
      <c r="G438" s="181">
        <v>210</v>
      </c>
      <c r="H438" s="207">
        <v>300</v>
      </c>
      <c r="I438" s="181">
        <v>200</v>
      </c>
      <c r="J438" s="209">
        <v>300</v>
      </c>
      <c r="K438" s="181">
        <v>300</v>
      </c>
      <c r="L438" s="181">
        <v>219.99999999999997</v>
      </c>
      <c r="M438" s="181">
        <v>219.99999999999997</v>
      </c>
      <c r="N438" s="181">
        <v>200</v>
      </c>
      <c r="O438" s="181">
        <v>170</v>
      </c>
      <c r="P438" s="182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183"/>
      <c r="AT438" s="183"/>
      <c r="AU438" s="183"/>
      <c r="AV438" s="183"/>
      <c r="AW438" s="183"/>
      <c r="AX438" s="183"/>
      <c r="AY438" s="183"/>
      <c r="AZ438" s="183"/>
      <c r="BA438" s="183"/>
      <c r="BB438" s="183"/>
      <c r="BC438" s="183"/>
      <c r="BD438" s="183"/>
      <c r="BE438" s="183"/>
      <c r="BF438" s="183"/>
      <c r="BG438" s="183"/>
      <c r="BH438" s="183"/>
      <c r="BI438" s="183"/>
      <c r="BJ438" s="183"/>
      <c r="BK438" s="183"/>
      <c r="BL438" s="183"/>
      <c r="BM438" s="184">
        <v>1</v>
      </c>
    </row>
    <row r="439" spans="1:65">
      <c r="A439" s="32"/>
      <c r="B439" s="19">
        <v>1</v>
      </c>
      <c r="C439" s="8">
        <v>2</v>
      </c>
      <c r="D439" s="185">
        <v>200</v>
      </c>
      <c r="E439" s="210">
        <v>400</v>
      </c>
      <c r="F439" s="211">
        <v>219.99999999999997</v>
      </c>
      <c r="G439" s="185">
        <v>230</v>
      </c>
      <c r="H439" s="211">
        <v>300</v>
      </c>
      <c r="I439" s="185">
        <v>200</v>
      </c>
      <c r="J439" s="212">
        <v>300</v>
      </c>
      <c r="K439" s="185">
        <v>300</v>
      </c>
      <c r="L439" s="185">
        <v>250</v>
      </c>
      <c r="M439" s="185">
        <v>210</v>
      </c>
      <c r="N439" s="185">
        <v>210</v>
      </c>
      <c r="O439" s="185">
        <v>150</v>
      </c>
      <c r="P439" s="182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183"/>
      <c r="AT439" s="183"/>
      <c r="AU439" s="183"/>
      <c r="AV439" s="183"/>
      <c r="AW439" s="183"/>
      <c r="AX439" s="183"/>
      <c r="AY439" s="183"/>
      <c r="AZ439" s="183"/>
      <c r="BA439" s="183"/>
      <c r="BB439" s="183"/>
      <c r="BC439" s="183"/>
      <c r="BD439" s="183"/>
      <c r="BE439" s="183"/>
      <c r="BF439" s="183"/>
      <c r="BG439" s="183"/>
      <c r="BH439" s="183"/>
      <c r="BI439" s="183"/>
      <c r="BJ439" s="183"/>
      <c r="BK439" s="183"/>
      <c r="BL439" s="183"/>
      <c r="BM439" s="184" t="e">
        <v>#N/A</v>
      </c>
    </row>
    <row r="440" spans="1:65">
      <c r="A440" s="32"/>
      <c r="B440" s="19">
        <v>1</v>
      </c>
      <c r="C440" s="8">
        <v>3</v>
      </c>
      <c r="D440" s="185">
        <v>200</v>
      </c>
      <c r="E440" s="210">
        <v>400</v>
      </c>
      <c r="F440" s="211">
        <v>210</v>
      </c>
      <c r="G440" s="218">
        <v>170</v>
      </c>
      <c r="H440" s="211">
        <v>300</v>
      </c>
      <c r="I440" s="185">
        <v>200</v>
      </c>
      <c r="J440" s="212">
        <v>300</v>
      </c>
      <c r="K440" s="211">
        <v>200</v>
      </c>
      <c r="L440" s="188">
        <v>240</v>
      </c>
      <c r="M440" s="188">
        <v>230</v>
      </c>
      <c r="N440" s="188">
        <v>210</v>
      </c>
      <c r="O440" s="188">
        <v>140.00000000000003</v>
      </c>
      <c r="P440" s="182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3"/>
      <c r="AO440" s="183"/>
      <c r="AP440" s="183"/>
      <c r="AQ440" s="183"/>
      <c r="AR440" s="183"/>
      <c r="AS440" s="183"/>
      <c r="AT440" s="183"/>
      <c r="AU440" s="183"/>
      <c r="AV440" s="183"/>
      <c r="AW440" s="183"/>
      <c r="AX440" s="183"/>
      <c r="AY440" s="183"/>
      <c r="AZ440" s="183"/>
      <c r="BA440" s="183"/>
      <c r="BB440" s="183"/>
      <c r="BC440" s="183"/>
      <c r="BD440" s="183"/>
      <c r="BE440" s="183"/>
      <c r="BF440" s="183"/>
      <c r="BG440" s="183"/>
      <c r="BH440" s="183"/>
      <c r="BI440" s="183"/>
      <c r="BJ440" s="183"/>
      <c r="BK440" s="183"/>
      <c r="BL440" s="183"/>
      <c r="BM440" s="184">
        <v>16</v>
      </c>
    </row>
    <row r="441" spans="1:65">
      <c r="A441" s="32"/>
      <c r="B441" s="19">
        <v>1</v>
      </c>
      <c r="C441" s="8">
        <v>4</v>
      </c>
      <c r="D441" s="185">
        <v>200</v>
      </c>
      <c r="E441" s="210">
        <v>300</v>
      </c>
      <c r="F441" s="211">
        <v>210</v>
      </c>
      <c r="G441" s="185">
        <v>219.99999999999997</v>
      </c>
      <c r="H441" s="211">
        <v>300</v>
      </c>
      <c r="I441" s="185">
        <v>200</v>
      </c>
      <c r="J441" s="212">
        <v>300</v>
      </c>
      <c r="K441" s="211">
        <v>300</v>
      </c>
      <c r="L441" s="188">
        <v>219.99999999999997</v>
      </c>
      <c r="M441" s="188">
        <v>219.99999999999997</v>
      </c>
      <c r="N441" s="188">
        <v>210</v>
      </c>
      <c r="O441" s="188">
        <v>189.99999999999997</v>
      </c>
      <c r="P441" s="182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3"/>
      <c r="AO441" s="183"/>
      <c r="AP441" s="183"/>
      <c r="AQ441" s="183"/>
      <c r="AR441" s="183"/>
      <c r="AS441" s="183"/>
      <c r="AT441" s="183"/>
      <c r="AU441" s="183"/>
      <c r="AV441" s="183"/>
      <c r="AW441" s="183"/>
      <c r="AX441" s="183"/>
      <c r="AY441" s="183"/>
      <c r="AZ441" s="183"/>
      <c r="BA441" s="183"/>
      <c r="BB441" s="183"/>
      <c r="BC441" s="183"/>
      <c r="BD441" s="183"/>
      <c r="BE441" s="183"/>
      <c r="BF441" s="183"/>
      <c r="BG441" s="183"/>
      <c r="BH441" s="183"/>
      <c r="BI441" s="183"/>
      <c r="BJ441" s="183"/>
      <c r="BK441" s="183"/>
      <c r="BL441" s="183"/>
      <c r="BM441" s="184">
        <v>222.60000000000005</v>
      </c>
    </row>
    <row r="442" spans="1:65">
      <c r="A442" s="32"/>
      <c r="B442" s="19">
        <v>1</v>
      </c>
      <c r="C442" s="8">
        <v>5</v>
      </c>
      <c r="D442" s="185">
        <v>200</v>
      </c>
      <c r="E442" s="210">
        <v>400</v>
      </c>
      <c r="F442" s="185">
        <v>200</v>
      </c>
      <c r="G442" s="185">
        <v>230</v>
      </c>
      <c r="H442" s="185">
        <v>300</v>
      </c>
      <c r="I442" s="185">
        <v>200</v>
      </c>
      <c r="J442" s="210">
        <v>300</v>
      </c>
      <c r="K442" s="185">
        <v>200</v>
      </c>
      <c r="L442" s="185">
        <v>219.99999999999997</v>
      </c>
      <c r="M442" s="185">
        <v>219.99999999999997</v>
      </c>
      <c r="N442" s="185">
        <v>210</v>
      </c>
      <c r="O442" s="185">
        <v>179.99999999999997</v>
      </c>
      <c r="P442" s="182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3"/>
      <c r="AO442" s="183"/>
      <c r="AP442" s="183"/>
      <c r="AQ442" s="183"/>
      <c r="AR442" s="183"/>
      <c r="AS442" s="183"/>
      <c r="AT442" s="183"/>
      <c r="AU442" s="183"/>
      <c r="AV442" s="183"/>
      <c r="AW442" s="183"/>
      <c r="AX442" s="183"/>
      <c r="AY442" s="183"/>
      <c r="AZ442" s="183"/>
      <c r="BA442" s="183"/>
      <c r="BB442" s="183"/>
      <c r="BC442" s="183"/>
      <c r="BD442" s="183"/>
      <c r="BE442" s="183"/>
      <c r="BF442" s="183"/>
      <c r="BG442" s="183"/>
      <c r="BH442" s="183"/>
      <c r="BI442" s="183"/>
      <c r="BJ442" s="183"/>
      <c r="BK442" s="183"/>
      <c r="BL442" s="183"/>
      <c r="BM442" s="184">
        <v>23</v>
      </c>
    </row>
    <row r="443" spans="1:65">
      <c r="A443" s="32"/>
      <c r="B443" s="19">
        <v>1</v>
      </c>
      <c r="C443" s="8">
        <v>6</v>
      </c>
      <c r="D443" s="185">
        <v>200</v>
      </c>
      <c r="E443" s="210">
        <v>400</v>
      </c>
      <c r="F443" s="185">
        <v>200</v>
      </c>
      <c r="G443" s="185">
        <v>240</v>
      </c>
      <c r="H443" s="185">
        <v>300</v>
      </c>
      <c r="I443" s="185">
        <v>200</v>
      </c>
      <c r="J443" s="210">
        <v>400</v>
      </c>
      <c r="K443" s="185">
        <v>300</v>
      </c>
      <c r="L443" s="185">
        <v>240</v>
      </c>
      <c r="M443" s="185">
        <v>219.99999999999997</v>
      </c>
      <c r="N443" s="185">
        <v>210</v>
      </c>
      <c r="O443" s="185">
        <v>160</v>
      </c>
      <c r="P443" s="182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183"/>
      <c r="AT443" s="183"/>
      <c r="AU443" s="183"/>
      <c r="AV443" s="183"/>
      <c r="AW443" s="183"/>
      <c r="AX443" s="183"/>
      <c r="AY443" s="183"/>
      <c r="AZ443" s="183"/>
      <c r="BA443" s="183"/>
      <c r="BB443" s="183"/>
      <c r="BC443" s="183"/>
      <c r="BD443" s="183"/>
      <c r="BE443" s="183"/>
      <c r="BF443" s="183"/>
      <c r="BG443" s="183"/>
      <c r="BH443" s="183"/>
      <c r="BI443" s="183"/>
      <c r="BJ443" s="183"/>
      <c r="BK443" s="183"/>
      <c r="BL443" s="183"/>
      <c r="BM443" s="186"/>
    </row>
    <row r="444" spans="1:65">
      <c r="A444" s="32"/>
      <c r="B444" s="20" t="s">
        <v>222</v>
      </c>
      <c r="C444" s="12"/>
      <c r="D444" s="187">
        <v>200</v>
      </c>
      <c r="E444" s="187">
        <v>383.33333333333331</v>
      </c>
      <c r="F444" s="187">
        <v>208.33333333333334</v>
      </c>
      <c r="G444" s="187">
        <v>216.66666666666666</v>
      </c>
      <c r="H444" s="187">
        <v>300</v>
      </c>
      <c r="I444" s="187">
        <v>200</v>
      </c>
      <c r="J444" s="187">
        <v>316.66666666666669</v>
      </c>
      <c r="K444" s="187">
        <v>266.66666666666669</v>
      </c>
      <c r="L444" s="187">
        <v>231.66666666666666</v>
      </c>
      <c r="M444" s="187">
        <v>220</v>
      </c>
      <c r="N444" s="187">
        <v>208.33333333333334</v>
      </c>
      <c r="O444" s="187">
        <v>165</v>
      </c>
      <c r="P444" s="182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183"/>
      <c r="AT444" s="183"/>
      <c r="AU444" s="183"/>
      <c r="AV444" s="183"/>
      <c r="AW444" s="183"/>
      <c r="AX444" s="183"/>
      <c r="AY444" s="183"/>
      <c r="AZ444" s="183"/>
      <c r="BA444" s="183"/>
      <c r="BB444" s="183"/>
      <c r="BC444" s="183"/>
      <c r="BD444" s="183"/>
      <c r="BE444" s="183"/>
      <c r="BF444" s="183"/>
      <c r="BG444" s="183"/>
      <c r="BH444" s="183"/>
      <c r="BI444" s="183"/>
      <c r="BJ444" s="183"/>
      <c r="BK444" s="183"/>
      <c r="BL444" s="183"/>
      <c r="BM444" s="186"/>
    </row>
    <row r="445" spans="1:65">
      <c r="A445" s="32"/>
      <c r="B445" s="3" t="s">
        <v>223</v>
      </c>
      <c r="C445" s="30"/>
      <c r="D445" s="188">
        <v>200</v>
      </c>
      <c r="E445" s="188">
        <v>400</v>
      </c>
      <c r="F445" s="188">
        <v>210</v>
      </c>
      <c r="G445" s="188">
        <v>225</v>
      </c>
      <c r="H445" s="188">
        <v>300</v>
      </c>
      <c r="I445" s="188">
        <v>200</v>
      </c>
      <c r="J445" s="188">
        <v>300</v>
      </c>
      <c r="K445" s="188">
        <v>300</v>
      </c>
      <c r="L445" s="188">
        <v>230</v>
      </c>
      <c r="M445" s="188">
        <v>219.99999999999997</v>
      </c>
      <c r="N445" s="188">
        <v>210</v>
      </c>
      <c r="O445" s="188">
        <v>165</v>
      </c>
      <c r="P445" s="182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3"/>
      <c r="AT445" s="183"/>
      <c r="AU445" s="183"/>
      <c r="AV445" s="183"/>
      <c r="AW445" s="183"/>
      <c r="AX445" s="183"/>
      <c r="AY445" s="183"/>
      <c r="AZ445" s="183"/>
      <c r="BA445" s="183"/>
      <c r="BB445" s="183"/>
      <c r="BC445" s="183"/>
      <c r="BD445" s="183"/>
      <c r="BE445" s="183"/>
      <c r="BF445" s="183"/>
      <c r="BG445" s="183"/>
      <c r="BH445" s="183"/>
      <c r="BI445" s="183"/>
      <c r="BJ445" s="183"/>
      <c r="BK445" s="183"/>
      <c r="BL445" s="183"/>
      <c r="BM445" s="186"/>
    </row>
    <row r="446" spans="1:65">
      <c r="A446" s="32"/>
      <c r="B446" s="3" t="s">
        <v>224</v>
      </c>
      <c r="C446" s="30"/>
      <c r="D446" s="188">
        <v>0</v>
      </c>
      <c r="E446" s="188">
        <v>40.824829046386306</v>
      </c>
      <c r="F446" s="188">
        <v>7.5277265270908016</v>
      </c>
      <c r="G446" s="188">
        <v>25.033311140691371</v>
      </c>
      <c r="H446" s="188">
        <v>0</v>
      </c>
      <c r="I446" s="188">
        <v>0</v>
      </c>
      <c r="J446" s="188">
        <v>40.824829046386398</v>
      </c>
      <c r="K446" s="188">
        <v>51.639777949432187</v>
      </c>
      <c r="L446" s="188">
        <v>13.291601358251272</v>
      </c>
      <c r="M446" s="188">
        <v>6.324555320336759</v>
      </c>
      <c r="N446" s="188">
        <v>4.0824829046386295</v>
      </c>
      <c r="O446" s="188">
        <v>18.708286933869708</v>
      </c>
      <c r="P446" s="182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3"/>
      <c r="AT446" s="183"/>
      <c r="AU446" s="183"/>
      <c r="AV446" s="183"/>
      <c r="AW446" s="183"/>
      <c r="AX446" s="183"/>
      <c r="AY446" s="183"/>
      <c r="AZ446" s="183"/>
      <c r="BA446" s="183"/>
      <c r="BB446" s="183"/>
      <c r="BC446" s="183"/>
      <c r="BD446" s="183"/>
      <c r="BE446" s="183"/>
      <c r="BF446" s="183"/>
      <c r="BG446" s="183"/>
      <c r="BH446" s="183"/>
      <c r="BI446" s="183"/>
      <c r="BJ446" s="183"/>
      <c r="BK446" s="183"/>
      <c r="BL446" s="183"/>
      <c r="BM446" s="186"/>
    </row>
    <row r="447" spans="1:65">
      <c r="A447" s="32"/>
      <c r="B447" s="3" t="s">
        <v>84</v>
      </c>
      <c r="C447" s="30"/>
      <c r="D447" s="13">
        <v>0</v>
      </c>
      <c r="E447" s="13">
        <v>0.10649955403405124</v>
      </c>
      <c r="F447" s="13">
        <v>3.6133087330035847E-2</v>
      </c>
      <c r="G447" s="13">
        <v>0.11553835911088325</v>
      </c>
      <c r="H447" s="13">
        <v>0</v>
      </c>
      <c r="I447" s="13">
        <v>0</v>
      </c>
      <c r="J447" s="13">
        <v>0.1289205127780623</v>
      </c>
      <c r="K447" s="13">
        <v>0.19364916731037068</v>
      </c>
      <c r="L447" s="13">
        <v>5.7373818812595422E-2</v>
      </c>
      <c r="M447" s="13">
        <v>2.8747978728803449E-2</v>
      </c>
      <c r="N447" s="13">
        <v>1.9595917942265419E-2</v>
      </c>
      <c r="O447" s="13">
        <v>0.11338355717496792</v>
      </c>
      <c r="P447" s="109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225</v>
      </c>
      <c r="C448" s="30"/>
      <c r="D448" s="13">
        <v>-0.10152740341419608</v>
      </c>
      <c r="E448" s="13">
        <v>0.72207247678945752</v>
      </c>
      <c r="F448" s="13">
        <v>-6.4091045223120813E-2</v>
      </c>
      <c r="G448" s="13">
        <v>-2.6654687032045765E-2</v>
      </c>
      <c r="H448" s="13">
        <v>0.34770889487870593</v>
      </c>
      <c r="I448" s="13">
        <v>-0.10152740341419608</v>
      </c>
      <c r="J448" s="13">
        <v>0.42258161126085625</v>
      </c>
      <c r="K448" s="13">
        <v>0.1979634621144053</v>
      </c>
      <c r="L448" s="13">
        <v>4.0730757711889609E-2</v>
      </c>
      <c r="M448" s="13">
        <v>-1.1680143755615657E-2</v>
      </c>
      <c r="N448" s="13">
        <v>-6.4091045223120813E-2</v>
      </c>
      <c r="O448" s="13">
        <v>-0.25876010781671177</v>
      </c>
      <c r="P448" s="109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226</v>
      </c>
      <c r="C449" s="51"/>
      <c r="D449" s="49">
        <v>0.67</v>
      </c>
      <c r="E449" s="49">
        <v>6.07</v>
      </c>
      <c r="F449" s="49">
        <v>0.37</v>
      </c>
      <c r="G449" s="49">
        <v>0.06</v>
      </c>
      <c r="H449" s="49">
        <v>3</v>
      </c>
      <c r="I449" s="49">
        <v>0.67</v>
      </c>
      <c r="J449" s="49">
        <v>3.62</v>
      </c>
      <c r="K449" s="49">
        <v>1.78</v>
      </c>
      <c r="L449" s="49">
        <v>0.49</v>
      </c>
      <c r="M449" s="49">
        <v>0.06</v>
      </c>
      <c r="N449" s="49">
        <v>0.37</v>
      </c>
      <c r="O449" s="49">
        <v>1.96</v>
      </c>
      <c r="P449" s="109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9"/>
    </row>
    <row r="451" spans="1:65" ht="15">
      <c r="B451" s="34" t="s">
        <v>402</v>
      </c>
      <c r="BM451" s="29" t="s">
        <v>242</v>
      </c>
    </row>
    <row r="452" spans="1:65" ht="15">
      <c r="A452" s="26" t="s">
        <v>44</v>
      </c>
      <c r="B452" s="18" t="s">
        <v>114</v>
      </c>
      <c r="C452" s="15" t="s">
        <v>115</v>
      </c>
      <c r="D452" s="16" t="s">
        <v>206</v>
      </c>
      <c r="E452" s="17" t="s">
        <v>206</v>
      </c>
      <c r="F452" s="17" t="s">
        <v>206</v>
      </c>
      <c r="G452" s="17" t="s">
        <v>206</v>
      </c>
      <c r="H452" s="10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207</v>
      </c>
      <c r="C453" s="8" t="s">
        <v>207</v>
      </c>
      <c r="D453" s="107" t="s">
        <v>211</v>
      </c>
      <c r="E453" s="108" t="s">
        <v>219</v>
      </c>
      <c r="F453" s="108" t="s">
        <v>220</v>
      </c>
      <c r="G453" s="108" t="s">
        <v>221</v>
      </c>
      <c r="H453" s="10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97</v>
      </c>
      <c r="E454" s="10" t="s">
        <v>97</v>
      </c>
      <c r="F454" s="10" t="s">
        <v>97</v>
      </c>
      <c r="G454" s="10" t="s">
        <v>97</v>
      </c>
      <c r="H454" s="10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0</v>
      </c>
    </row>
    <row r="455" spans="1:65">
      <c r="A455" s="32"/>
      <c r="B455" s="19"/>
      <c r="C455" s="8"/>
      <c r="D455" s="27"/>
      <c r="E455" s="27"/>
      <c r="F455" s="27"/>
      <c r="G455" s="27"/>
      <c r="H455" s="10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0</v>
      </c>
    </row>
    <row r="456" spans="1:65">
      <c r="A456" s="32"/>
      <c r="B456" s="18">
        <v>1</v>
      </c>
      <c r="C456" s="14">
        <v>1</v>
      </c>
      <c r="D456" s="181">
        <v>104</v>
      </c>
      <c r="E456" s="181">
        <v>100</v>
      </c>
      <c r="F456" s="207">
        <v>80</v>
      </c>
      <c r="G456" s="181">
        <v>109.99999999999999</v>
      </c>
      <c r="H456" s="182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183"/>
      <c r="AT456" s="183"/>
      <c r="AU456" s="183"/>
      <c r="AV456" s="183"/>
      <c r="AW456" s="183"/>
      <c r="AX456" s="183"/>
      <c r="AY456" s="183"/>
      <c r="AZ456" s="183"/>
      <c r="BA456" s="183"/>
      <c r="BB456" s="183"/>
      <c r="BC456" s="183"/>
      <c r="BD456" s="183"/>
      <c r="BE456" s="183"/>
      <c r="BF456" s="183"/>
      <c r="BG456" s="183"/>
      <c r="BH456" s="183"/>
      <c r="BI456" s="183"/>
      <c r="BJ456" s="183"/>
      <c r="BK456" s="183"/>
      <c r="BL456" s="183"/>
      <c r="BM456" s="184">
        <v>1</v>
      </c>
    </row>
    <row r="457" spans="1:65">
      <c r="A457" s="32"/>
      <c r="B457" s="19">
        <v>1</v>
      </c>
      <c r="C457" s="8">
        <v>2</v>
      </c>
      <c r="D457" s="185">
        <v>96</v>
      </c>
      <c r="E457" s="185">
        <v>100</v>
      </c>
      <c r="F457" s="211">
        <v>70.000000000000014</v>
      </c>
      <c r="G457" s="185">
        <v>109.99999999999999</v>
      </c>
      <c r="H457" s="182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3"/>
      <c r="AM457" s="183"/>
      <c r="AN457" s="183"/>
      <c r="AO457" s="183"/>
      <c r="AP457" s="183"/>
      <c r="AQ457" s="183"/>
      <c r="AR457" s="183"/>
      <c r="AS457" s="183"/>
      <c r="AT457" s="183"/>
      <c r="AU457" s="183"/>
      <c r="AV457" s="183"/>
      <c r="AW457" s="183"/>
      <c r="AX457" s="183"/>
      <c r="AY457" s="183"/>
      <c r="AZ457" s="183"/>
      <c r="BA457" s="183"/>
      <c r="BB457" s="183"/>
      <c r="BC457" s="183"/>
      <c r="BD457" s="183"/>
      <c r="BE457" s="183"/>
      <c r="BF457" s="183"/>
      <c r="BG457" s="183"/>
      <c r="BH457" s="183"/>
      <c r="BI457" s="183"/>
      <c r="BJ457" s="183"/>
      <c r="BK457" s="183"/>
      <c r="BL457" s="183"/>
      <c r="BM457" s="184" t="e">
        <v>#N/A</v>
      </c>
    </row>
    <row r="458" spans="1:65">
      <c r="A458" s="32"/>
      <c r="B458" s="19">
        <v>1</v>
      </c>
      <c r="C458" s="8">
        <v>3</v>
      </c>
      <c r="D458" s="185">
        <v>96</v>
      </c>
      <c r="E458" s="185">
        <v>100</v>
      </c>
      <c r="F458" s="211">
        <v>70.000000000000014</v>
      </c>
      <c r="G458" s="185">
        <v>109.99999999999999</v>
      </c>
      <c r="H458" s="182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  <c r="AA458" s="183"/>
      <c r="AB458" s="183"/>
      <c r="AC458" s="183"/>
      <c r="AD458" s="183"/>
      <c r="AE458" s="183"/>
      <c r="AF458" s="183"/>
      <c r="AG458" s="183"/>
      <c r="AH458" s="183"/>
      <c r="AI458" s="183"/>
      <c r="AJ458" s="183"/>
      <c r="AK458" s="183"/>
      <c r="AL458" s="183"/>
      <c r="AM458" s="183"/>
      <c r="AN458" s="183"/>
      <c r="AO458" s="183"/>
      <c r="AP458" s="183"/>
      <c r="AQ458" s="183"/>
      <c r="AR458" s="183"/>
      <c r="AS458" s="183"/>
      <c r="AT458" s="183"/>
      <c r="AU458" s="183"/>
      <c r="AV458" s="183"/>
      <c r="AW458" s="183"/>
      <c r="AX458" s="183"/>
      <c r="AY458" s="183"/>
      <c r="AZ458" s="183"/>
      <c r="BA458" s="183"/>
      <c r="BB458" s="183"/>
      <c r="BC458" s="183"/>
      <c r="BD458" s="183"/>
      <c r="BE458" s="183"/>
      <c r="BF458" s="183"/>
      <c r="BG458" s="183"/>
      <c r="BH458" s="183"/>
      <c r="BI458" s="183"/>
      <c r="BJ458" s="183"/>
      <c r="BK458" s="183"/>
      <c r="BL458" s="183"/>
      <c r="BM458" s="184">
        <v>16</v>
      </c>
    </row>
    <row r="459" spans="1:65">
      <c r="A459" s="32"/>
      <c r="B459" s="19">
        <v>1</v>
      </c>
      <c r="C459" s="8">
        <v>4</v>
      </c>
      <c r="D459" s="185">
        <v>88</v>
      </c>
      <c r="E459" s="185">
        <v>100</v>
      </c>
      <c r="F459" s="211">
        <v>80</v>
      </c>
      <c r="G459" s="185">
        <v>109.99999999999999</v>
      </c>
      <c r="H459" s="182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  <c r="AA459" s="183"/>
      <c r="AB459" s="183"/>
      <c r="AC459" s="183"/>
      <c r="AD459" s="183"/>
      <c r="AE459" s="183"/>
      <c r="AF459" s="183"/>
      <c r="AG459" s="183"/>
      <c r="AH459" s="183"/>
      <c r="AI459" s="183"/>
      <c r="AJ459" s="183"/>
      <c r="AK459" s="183"/>
      <c r="AL459" s="183"/>
      <c r="AM459" s="183"/>
      <c r="AN459" s="183"/>
      <c r="AO459" s="183"/>
      <c r="AP459" s="183"/>
      <c r="AQ459" s="183"/>
      <c r="AR459" s="183"/>
      <c r="AS459" s="183"/>
      <c r="AT459" s="183"/>
      <c r="AU459" s="183"/>
      <c r="AV459" s="183"/>
      <c r="AW459" s="183"/>
      <c r="AX459" s="183"/>
      <c r="AY459" s="183"/>
      <c r="AZ459" s="183"/>
      <c r="BA459" s="183"/>
      <c r="BB459" s="183"/>
      <c r="BC459" s="183"/>
      <c r="BD459" s="183"/>
      <c r="BE459" s="183"/>
      <c r="BF459" s="183"/>
      <c r="BG459" s="183"/>
      <c r="BH459" s="183"/>
      <c r="BI459" s="183"/>
      <c r="BJ459" s="183"/>
      <c r="BK459" s="183"/>
      <c r="BL459" s="183"/>
      <c r="BM459" s="184">
        <v>96.518316195372805</v>
      </c>
    </row>
    <row r="460" spans="1:65">
      <c r="A460" s="32"/>
      <c r="B460" s="19">
        <v>1</v>
      </c>
      <c r="C460" s="8">
        <v>5</v>
      </c>
      <c r="D460" s="185">
        <v>96</v>
      </c>
      <c r="E460" s="185">
        <v>109.99999999999999</v>
      </c>
      <c r="F460" s="185">
        <v>80</v>
      </c>
      <c r="G460" s="185">
        <v>109.99999999999999</v>
      </c>
      <c r="H460" s="182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  <c r="AA460" s="183"/>
      <c r="AB460" s="183"/>
      <c r="AC460" s="183"/>
      <c r="AD460" s="183"/>
      <c r="AE460" s="183"/>
      <c r="AF460" s="183"/>
      <c r="AG460" s="183"/>
      <c r="AH460" s="183"/>
      <c r="AI460" s="183"/>
      <c r="AJ460" s="183"/>
      <c r="AK460" s="183"/>
      <c r="AL460" s="183"/>
      <c r="AM460" s="183"/>
      <c r="AN460" s="183"/>
      <c r="AO460" s="183"/>
      <c r="AP460" s="183"/>
      <c r="AQ460" s="183"/>
      <c r="AR460" s="183"/>
      <c r="AS460" s="183"/>
      <c r="AT460" s="183"/>
      <c r="AU460" s="183"/>
      <c r="AV460" s="183"/>
      <c r="AW460" s="183"/>
      <c r="AX460" s="183"/>
      <c r="AY460" s="183"/>
      <c r="AZ460" s="183"/>
      <c r="BA460" s="183"/>
      <c r="BB460" s="183"/>
      <c r="BC460" s="183"/>
      <c r="BD460" s="183"/>
      <c r="BE460" s="183"/>
      <c r="BF460" s="183"/>
      <c r="BG460" s="183"/>
      <c r="BH460" s="183"/>
      <c r="BI460" s="183"/>
      <c r="BJ460" s="183"/>
      <c r="BK460" s="183"/>
      <c r="BL460" s="183"/>
      <c r="BM460" s="184">
        <v>7</v>
      </c>
    </row>
    <row r="461" spans="1:65">
      <c r="A461" s="32"/>
      <c r="B461" s="19">
        <v>1</v>
      </c>
      <c r="C461" s="8">
        <v>6</v>
      </c>
      <c r="D461" s="185">
        <v>104</v>
      </c>
      <c r="E461" s="185">
        <v>100</v>
      </c>
      <c r="F461" s="185">
        <v>80</v>
      </c>
      <c r="G461" s="185">
        <v>109.99999999999999</v>
      </c>
      <c r="H461" s="182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  <c r="AA461" s="183"/>
      <c r="AB461" s="183"/>
      <c r="AC461" s="183"/>
      <c r="AD461" s="183"/>
      <c r="AE461" s="183"/>
      <c r="AF461" s="183"/>
      <c r="AG461" s="183"/>
      <c r="AH461" s="183"/>
      <c r="AI461" s="183"/>
      <c r="AJ461" s="183"/>
      <c r="AK461" s="183"/>
      <c r="AL461" s="183"/>
      <c r="AM461" s="183"/>
      <c r="AN461" s="183"/>
      <c r="AO461" s="183"/>
      <c r="AP461" s="183"/>
      <c r="AQ461" s="183"/>
      <c r="AR461" s="183"/>
      <c r="AS461" s="183"/>
      <c r="AT461" s="183"/>
      <c r="AU461" s="183"/>
      <c r="AV461" s="183"/>
      <c r="AW461" s="183"/>
      <c r="AX461" s="183"/>
      <c r="AY461" s="183"/>
      <c r="AZ461" s="183"/>
      <c r="BA461" s="183"/>
      <c r="BB461" s="183"/>
      <c r="BC461" s="183"/>
      <c r="BD461" s="183"/>
      <c r="BE461" s="183"/>
      <c r="BF461" s="183"/>
      <c r="BG461" s="183"/>
      <c r="BH461" s="183"/>
      <c r="BI461" s="183"/>
      <c r="BJ461" s="183"/>
      <c r="BK461" s="183"/>
      <c r="BL461" s="183"/>
      <c r="BM461" s="186"/>
    </row>
    <row r="462" spans="1:65">
      <c r="A462" s="32"/>
      <c r="B462" s="20" t="s">
        <v>222</v>
      </c>
      <c r="C462" s="12"/>
      <c r="D462" s="187">
        <v>97.333333333333329</v>
      </c>
      <c r="E462" s="187">
        <v>101.66666666666667</v>
      </c>
      <c r="F462" s="187">
        <v>76.666666666666671</v>
      </c>
      <c r="G462" s="187">
        <v>109.99999999999999</v>
      </c>
      <c r="H462" s="182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  <c r="AA462" s="183"/>
      <c r="AB462" s="183"/>
      <c r="AC462" s="183"/>
      <c r="AD462" s="183"/>
      <c r="AE462" s="183"/>
      <c r="AF462" s="183"/>
      <c r="AG462" s="183"/>
      <c r="AH462" s="183"/>
      <c r="AI462" s="183"/>
      <c r="AJ462" s="183"/>
      <c r="AK462" s="183"/>
      <c r="AL462" s="183"/>
      <c r="AM462" s="183"/>
      <c r="AN462" s="183"/>
      <c r="AO462" s="183"/>
      <c r="AP462" s="183"/>
      <c r="AQ462" s="183"/>
      <c r="AR462" s="183"/>
      <c r="AS462" s="183"/>
      <c r="AT462" s="183"/>
      <c r="AU462" s="183"/>
      <c r="AV462" s="183"/>
      <c r="AW462" s="183"/>
      <c r="AX462" s="183"/>
      <c r="AY462" s="183"/>
      <c r="AZ462" s="183"/>
      <c r="BA462" s="183"/>
      <c r="BB462" s="183"/>
      <c r="BC462" s="183"/>
      <c r="BD462" s="183"/>
      <c r="BE462" s="183"/>
      <c r="BF462" s="183"/>
      <c r="BG462" s="183"/>
      <c r="BH462" s="183"/>
      <c r="BI462" s="183"/>
      <c r="BJ462" s="183"/>
      <c r="BK462" s="183"/>
      <c r="BL462" s="183"/>
      <c r="BM462" s="186"/>
    </row>
    <row r="463" spans="1:65">
      <c r="A463" s="32"/>
      <c r="B463" s="3" t="s">
        <v>223</v>
      </c>
      <c r="C463" s="30"/>
      <c r="D463" s="188">
        <v>96</v>
      </c>
      <c r="E463" s="188">
        <v>100</v>
      </c>
      <c r="F463" s="188">
        <v>80</v>
      </c>
      <c r="G463" s="188">
        <v>109.99999999999999</v>
      </c>
      <c r="H463" s="182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3"/>
      <c r="AO463" s="183"/>
      <c r="AP463" s="183"/>
      <c r="AQ463" s="183"/>
      <c r="AR463" s="183"/>
      <c r="AS463" s="183"/>
      <c r="AT463" s="183"/>
      <c r="AU463" s="183"/>
      <c r="AV463" s="183"/>
      <c r="AW463" s="183"/>
      <c r="AX463" s="183"/>
      <c r="AY463" s="183"/>
      <c r="AZ463" s="183"/>
      <c r="BA463" s="183"/>
      <c r="BB463" s="183"/>
      <c r="BC463" s="183"/>
      <c r="BD463" s="183"/>
      <c r="BE463" s="183"/>
      <c r="BF463" s="183"/>
      <c r="BG463" s="183"/>
      <c r="BH463" s="183"/>
      <c r="BI463" s="183"/>
      <c r="BJ463" s="183"/>
      <c r="BK463" s="183"/>
      <c r="BL463" s="183"/>
      <c r="BM463" s="186"/>
    </row>
    <row r="464" spans="1:65">
      <c r="A464" s="32"/>
      <c r="B464" s="3" t="s">
        <v>224</v>
      </c>
      <c r="C464" s="30"/>
      <c r="D464" s="188">
        <v>6.022181221672648</v>
      </c>
      <c r="E464" s="188">
        <v>4.0824829046386251</v>
      </c>
      <c r="F464" s="188">
        <v>5.1639777949432153</v>
      </c>
      <c r="G464" s="188">
        <v>0</v>
      </c>
      <c r="H464" s="182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3"/>
      <c r="AT464" s="183"/>
      <c r="AU464" s="183"/>
      <c r="AV464" s="183"/>
      <c r="AW464" s="183"/>
      <c r="AX464" s="183"/>
      <c r="AY464" s="183"/>
      <c r="AZ464" s="183"/>
      <c r="BA464" s="183"/>
      <c r="BB464" s="183"/>
      <c r="BC464" s="183"/>
      <c r="BD464" s="183"/>
      <c r="BE464" s="183"/>
      <c r="BF464" s="183"/>
      <c r="BG464" s="183"/>
      <c r="BH464" s="183"/>
      <c r="BI464" s="183"/>
      <c r="BJ464" s="183"/>
      <c r="BK464" s="183"/>
      <c r="BL464" s="183"/>
      <c r="BM464" s="186"/>
    </row>
    <row r="465" spans="1:65">
      <c r="A465" s="32"/>
      <c r="B465" s="3" t="s">
        <v>84</v>
      </c>
      <c r="C465" s="30"/>
      <c r="D465" s="13">
        <v>6.1871724880198445E-2</v>
      </c>
      <c r="E465" s="13">
        <v>4.0155569553822539E-2</v>
      </c>
      <c r="F465" s="13">
        <v>6.735623210795498E-2</v>
      </c>
      <c r="G465" s="13">
        <v>0</v>
      </c>
      <c r="H465" s="10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225</v>
      </c>
      <c r="C466" s="30"/>
      <c r="D466" s="13">
        <v>8.4441707034212943E-3</v>
      </c>
      <c r="E466" s="13">
        <v>5.334065775528618E-2</v>
      </c>
      <c r="F466" s="13">
        <v>-0.20567753677470224</v>
      </c>
      <c r="G466" s="13">
        <v>0.13968005593194865</v>
      </c>
      <c r="H466" s="10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226</v>
      </c>
      <c r="C467" s="51"/>
      <c r="D467" s="49">
        <v>0.22</v>
      </c>
      <c r="E467" s="49">
        <v>0.22</v>
      </c>
      <c r="F467" s="49">
        <v>2.5299999999999998</v>
      </c>
      <c r="G467" s="49">
        <v>1.1299999999999999</v>
      </c>
      <c r="H467" s="10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BM468" s="59"/>
    </row>
    <row r="469" spans="1:65" ht="19.5">
      <c r="B469" s="34" t="s">
        <v>403</v>
      </c>
      <c r="BM469" s="29" t="s">
        <v>242</v>
      </c>
    </row>
    <row r="470" spans="1:65" ht="19.5">
      <c r="A470" s="26" t="s">
        <v>241</v>
      </c>
      <c r="B470" s="18" t="s">
        <v>114</v>
      </c>
      <c r="C470" s="15" t="s">
        <v>115</v>
      </c>
      <c r="D470" s="16" t="s">
        <v>206</v>
      </c>
      <c r="E470" s="17" t="s">
        <v>206</v>
      </c>
      <c r="F470" s="10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207</v>
      </c>
      <c r="C471" s="8" t="s">
        <v>207</v>
      </c>
      <c r="D471" s="107" t="s">
        <v>211</v>
      </c>
      <c r="E471" s="108" t="s">
        <v>218</v>
      </c>
      <c r="F471" s="10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97</v>
      </c>
      <c r="E472" s="10" t="s">
        <v>97</v>
      </c>
      <c r="F472" s="10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0</v>
      </c>
    </row>
    <row r="473" spans="1:65">
      <c r="A473" s="32"/>
      <c r="B473" s="19"/>
      <c r="C473" s="8"/>
      <c r="D473" s="27"/>
      <c r="E473" s="27"/>
      <c r="F473" s="10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0</v>
      </c>
    </row>
    <row r="474" spans="1:65">
      <c r="A474" s="32"/>
      <c r="B474" s="18">
        <v>1</v>
      </c>
      <c r="C474" s="14">
        <v>1</v>
      </c>
      <c r="D474" s="181">
        <v>80</v>
      </c>
      <c r="E474" s="181">
        <v>166.5</v>
      </c>
      <c r="F474" s="182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3"/>
      <c r="AO474" s="183"/>
      <c r="AP474" s="183"/>
      <c r="AQ474" s="183"/>
      <c r="AR474" s="183"/>
      <c r="AS474" s="183"/>
      <c r="AT474" s="183"/>
      <c r="AU474" s="183"/>
      <c r="AV474" s="183"/>
      <c r="AW474" s="183"/>
      <c r="AX474" s="183"/>
      <c r="AY474" s="183"/>
      <c r="AZ474" s="183"/>
      <c r="BA474" s="183"/>
      <c r="BB474" s="183"/>
      <c r="BC474" s="183"/>
      <c r="BD474" s="183"/>
      <c r="BE474" s="183"/>
      <c r="BF474" s="183"/>
      <c r="BG474" s="183"/>
      <c r="BH474" s="183"/>
      <c r="BI474" s="183"/>
      <c r="BJ474" s="183"/>
      <c r="BK474" s="183"/>
      <c r="BL474" s="183"/>
      <c r="BM474" s="184">
        <v>1</v>
      </c>
    </row>
    <row r="475" spans="1:65">
      <c r="A475" s="32"/>
      <c r="B475" s="19">
        <v>1</v>
      </c>
      <c r="C475" s="8">
        <v>2</v>
      </c>
      <c r="D475" s="185">
        <v>109.99999999999999</v>
      </c>
      <c r="E475" s="185">
        <v>149</v>
      </c>
      <c r="F475" s="182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  <c r="AA475" s="183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3"/>
      <c r="AO475" s="183"/>
      <c r="AP475" s="183"/>
      <c r="AQ475" s="183"/>
      <c r="AR475" s="183"/>
      <c r="AS475" s="183"/>
      <c r="AT475" s="183"/>
      <c r="AU475" s="183"/>
      <c r="AV475" s="183"/>
      <c r="AW475" s="183"/>
      <c r="AX475" s="183"/>
      <c r="AY475" s="183"/>
      <c r="AZ475" s="183"/>
      <c r="BA475" s="183"/>
      <c r="BB475" s="183"/>
      <c r="BC475" s="183"/>
      <c r="BD475" s="183"/>
      <c r="BE475" s="183"/>
      <c r="BF475" s="183"/>
      <c r="BG475" s="183"/>
      <c r="BH475" s="183"/>
      <c r="BI475" s="183"/>
      <c r="BJ475" s="183"/>
      <c r="BK475" s="183"/>
      <c r="BL475" s="183"/>
      <c r="BM475" s="184" t="e">
        <v>#N/A</v>
      </c>
    </row>
    <row r="476" spans="1:65">
      <c r="A476" s="32"/>
      <c r="B476" s="19">
        <v>1</v>
      </c>
      <c r="C476" s="8">
        <v>3</v>
      </c>
      <c r="D476" s="185">
        <v>70.000000000000014</v>
      </c>
      <c r="E476" s="185">
        <v>133.20000000000002</v>
      </c>
      <c r="F476" s="182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  <c r="AA476" s="183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3"/>
      <c r="AM476" s="183"/>
      <c r="AN476" s="183"/>
      <c r="AO476" s="183"/>
      <c r="AP476" s="183"/>
      <c r="AQ476" s="183"/>
      <c r="AR476" s="183"/>
      <c r="AS476" s="183"/>
      <c r="AT476" s="183"/>
      <c r="AU476" s="183"/>
      <c r="AV476" s="183"/>
      <c r="AW476" s="183"/>
      <c r="AX476" s="183"/>
      <c r="AY476" s="183"/>
      <c r="AZ476" s="183"/>
      <c r="BA476" s="183"/>
      <c r="BB476" s="183"/>
      <c r="BC476" s="183"/>
      <c r="BD476" s="183"/>
      <c r="BE476" s="183"/>
      <c r="BF476" s="183"/>
      <c r="BG476" s="183"/>
      <c r="BH476" s="183"/>
      <c r="BI476" s="183"/>
      <c r="BJ476" s="183"/>
      <c r="BK476" s="183"/>
      <c r="BL476" s="183"/>
      <c r="BM476" s="184">
        <v>16</v>
      </c>
    </row>
    <row r="477" spans="1:65">
      <c r="A477" s="32"/>
      <c r="B477" s="19">
        <v>1</v>
      </c>
      <c r="C477" s="8">
        <v>4</v>
      </c>
      <c r="D477" s="185">
        <v>60</v>
      </c>
      <c r="E477" s="185">
        <v>144.20000000000002</v>
      </c>
      <c r="F477" s="182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  <c r="AA477" s="183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3"/>
      <c r="AM477" s="183"/>
      <c r="AN477" s="183"/>
      <c r="AO477" s="183"/>
      <c r="AP477" s="183"/>
      <c r="AQ477" s="183"/>
      <c r="AR477" s="183"/>
      <c r="AS477" s="183"/>
      <c r="AT477" s="183"/>
      <c r="AU477" s="183"/>
      <c r="AV477" s="183"/>
      <c r="AW477" s="183"/>
      <c r="AX477" s="183"/>
      <c r="AY477" s="183"/>
      <c r="AZ477" s="183"/>
      <c r="BA477" s="183"/>
      <c r="BB477" s="183"/>
      <c r="BC477" s="183"/>
      <c r="BD477" s="183"/>
      <c r="BE477" s="183"/>
      <c r="BF477" s="183"/>
      <c r="BG477" s="183"/>
      <c r="BH477" s="183"/>
      <c r="BI477" s="183"/>
      <c r="BJ477" s="183"/>
      <c r="BK477" s="183"/>
      <c r="BL477" s="183"/>
      <c r="BM477" s="184">
        <v>117.708333333333</v>
      </c>
    </row>
    <row r="478" spans="1:65">
      <c r="A478" s="32"/>
      <c r="B478" s="19">
        <v>1</v>
      </c>
      <c r="C478" s="8">
        <v>5</v>
      </c>
      <c r="D478" s="185">
        <v>70.000000000000014</v>
      </c>
      <c r="E478" s="185">
        <v>143.19999999999999</v>
      </c>
      <c r="F478" s="182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  <c r="AA478" s="183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3"/>
      <c r="AM478" s="183"/>
      <c r="AN478" s="183"/>
      <c r="AO478" s="183"/>
      <c r="AP478" s="183"/>
      <c r="AQ478" s="183"/>
      <c r="AR478" s="183"/>
      <c r="AS478" s="183"/>
      <c r="AT478" s="183"/>
      <c r="AU478" s="183"/>
      <c r="AV478" s="183"/>
      <c r="AW478" s="183"/>
      <c r="AX478" s="183"/>
      <c r="AY478" s="183"/>
      <c r="AZ478" s="183"/>
      <c r="BA478" s="183"/>
      <c r="BB478" s="183"/>
      <c r="BC478" s="183"/>
      <c r="BD478" s="183"/>
      <c r="BE478" s="183"/>
      <c r="BF478" s="183"/>
      <c r="BG478" s="183"/>
      <c r="BH478" s="183"/>
      <c r="BI478" s="183"/>
      <c r="BJ478" s="183"/>
      <c r="BK478" s="183"/>
      <c r="BL478" s="183"/>
      <c r="BM478" s="184">
        <v>8</v>
      </c>
    </row>
    <row r="479" spans="1:65">
      <c r="A479" s="32"/>
      <c r="B479" s="19">
        <v>1</v>
      </c>
      <c r="C479" s="8">
        <v>6</v>
      </c>
      <c r="D479" s="185">
        <v>109.99999999999999</v>
      </c>
      <c r="E479" s="185">
        <v>176.4</v>
      </c>
      <c r="F479" s="182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  <c r="AA479" s="183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3"/>
      <c r="AM479" s="183"/>
      <c r="AN479" s="183"/>
      <c r="AO479" s="183"/>
      <c r="AP479" s="183"/>
      <c r="AQ479" s="183"/>
      <c r="AR479" s="183"/>
      <c r="AS479" s="183"/>
      <c r="AT479" s="183"/>
      <c r="AU479" s="183"/>
      <c r="AV479" s="183"/>
      <c r="AW479" s="183"/>
      <c r="AX479" s="183"/>
      <c r="AY479" s="183"/>
      <c r="AZ479" s="183"/>
      <c r="BA479" s="183"/>
      <c r="BB479" s="183"/>
      <c r="BC479" s="183"/>
      <c r="BD479" s="183"/>
      <c r="BE479" s="183"/>
      <c r="BF479" s="183"/>
      <c r="BG479" s="183"/>
      <c r="BH479" s="183"/>
      <c r="BI479" s="183"/>
      <c r="BJ479" s="183"/>
      <c r="BK479" s="183"/>
      <c r="BL479" s="183"/>
      <c r="BM479" s="186"/>
    </row>
    <row r="480" spans="1:65">
      <c r="A480" s="32"/>
      <c r="B480" s="20" t="s">
        <v>222</v>
      </c>
      <c r="C480" s="12"/>
      <c r="D480" s="187">
        <v>83.333333333333329</v>
      </c>
      <c r="E480" s="187">
        <v>152.08333333333334</v>
      </c>
      <c r="F480" s="182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  <c r="AA480" s="183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3"/>
      <c r="AM480" s="183"/>
      <c r="AN480" s="183"/>
      <c r="AO480" s="183"/>
      <c r="AP480" s="183"/>
      <c r="AQ480" s="183"/>
      <c r="AR480" s="183"/>
      <c r="AS480" s="183"/>
      <c r="AT480" s="183"/>
      <c r="AU480" s="183"/>
      <c r="AV480" s="183"/>
      <c r="AW480" s="183"/>
      <c r="AX480" s="183"/>
      <c r="AY480" s="183"/>
      <c r="AZ480" s="183"/>
      <c r="BA480" s="183"/>
      <c r="BB480" s="183"/>
      <c r="BC480" s="183"/>
      <c r="BD480" s="183"/>
      <c r="BE480" s="183"/>
      <c r="BF480" s="183"/>
      <c r="BG480" s="183"/>
      <c r="BH480" s="183"/>
      <c r="BI480" s="183"/>
      <c r="BJ480" s="183"/>
      <c r="BK480" s="183"/>
      <c r="BL480" s="183"/>
      <c r="BM480" s="186"/>
    </row>
    <row r="481" spans="1:65">
      <c r="A481" s="32"/>
      <c r="B481" s="3" t="s">
        <v>223</v>
      </c>
      <c r="C481" s="30"/>
      <c r="D481" s="188">
        <v>75</v>
      </c>
      <c r="E481" s="188">
        <v>146.60000000000002</v>
      </c>
      <c r="F481" s="182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  <c r="AA481" s="183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3"/>
      <c r="AM481" s="183"/>
      <c r="AN481" s="183"/>
      <c r="AO481" s="183"/>
      <c r="AP481" s="183"/>
      <c r="AQ481" s="183"/>
      <c r="AR481" s="183"/>
      <c r="AS481" s="183"/>
      <c r="AT481" s="183"/>
      <c r="AU481" s="183"/>
      <c r="AV481" s="183"/>
      <c r="AW481" s="183"/>
      <c r="AX481" s="183"/>
      <c r="AY481" s="183"/>
      <c r="AZ481" s="183"/>
      <c r="BA481" s="183"/>
      <c r="BB481" s="183"/>
      <c r="BC481" s="183"/>
      <c r="BD481" s="183"/>
      <c r="BE481" s="183"/>
      <c r="BF481" s="183"/>
      <c r="BG481" s="183"/>
      <c r="BH481" s="183"/>
      <c r="BI481" s="183"/>
      <c r="BJ481" s="183"/>
      <c r="BK481" s="183"/>
      <c r="BL481" s="183"/>
      <c r="BM481" s="186"/>
    </row>
    <row r="482" spans="1:65">
      <c r="A482" s="32"/>
      <c r="B482" s="3" t="s">
        <v>224</v>
      </c>
      <c r="C482" s="30"/>
      <c r="D482" s="188">
        <v>21.602468994692877</v>
      </c>
      <c r="E482" s="188">
        <v>16.163467037324221</v>
      </c>
      <c r="F482" s="182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183"/>
      <c r="AT482" s="183"/>
      <c r="AU482" s="183"/>
      <c r="AV482" s="183"/>
      <c r="AW482" s="183"/>
      <c r="AX482" s="183"/>
      <c r="AY482" s="183"/>
      <c r="AZ482" s="183"/>
      <c r="BA482" s="183"/>
      <c r="BB482" s="183"/>
      <c r="BC482" s="183"/>
      <c r="BD482" s="183"/>
      <c r="BE482" s="183"/>
      <c r="BF482" s="183"/>
      <c r="BG482" s="183"/>
      <c r="BH482" s="183"/>
      <c r="BI482" s="183"/>
      <c r="BJ482" s="183"/>
      <c r="BK482" s="183"/>
      <c r="BL482" s="183"/>
      <c r="BM482" s="186"/>
    </row>
    <row r="483" spans="1:65">
      <c r="A483" s="32"/>
      <c r="B483" s="3" t="s">
        <v>84</v>
      </c>
      <c r="C483" s="30"/>
      <c r="D483" s="13">
        <v>0.25922962793631454</v>
      </c>
      <c r="E483" s="13">
        <v>0.10628033120432363</v>
      </c>
      <c r="F483" s="10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225</v>
      </c>
      <c r="C484" s="30"/>
      <c r="D484" s="13">
        <v>-0.29203539823008651</v>
      </c>
      <c r="E484" s="13">
        <v>0.29203539823009228</v>
      </c>
      <c r="F484" s="10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226</v>
      </c>
      <c r="C485" s="51"/>
      <c r="D485" s="49">
        <v>0.67</v>
      </c>
      <c r="E485" s="49">
        <v>0.67</v>
      </c>
      <c r="F485" s="10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BM486" s="59"/>
    </row>
    <row r="487" spans="1:65">
      <c r="BM487" s="59"/>
    </row>
    <row r="488" spans="1:65">
      <c r="BM488" s="59"/>
    </row>
    <row r="489" spans="1:65">
      <c r="BM489" s="59"/>
    </row>
    <row r="490" spans="1:65">
      <c r="BM490" s="59"/>
    </row>
    <row r="491" spans="1:65">
      <c r="BM491" s="59"/>
    </row>
    <row r="492" spans="1:65">
      <c r="BM492" s="59"/>
    </row>
    <row r="493" spans="1:65">
      <c r="BM493" s="59"/>
    </row>
    <row r="494" spans="1:65">
      <c r="BM494" s="59"/>
    </row>
    <row r="495" spans="1:65">
      <c r="BM495" s="59"/>
    </row>
    <row r="496" spans="1:65">
      <c r="BM496" s="59"/>
    </row>
    <row r="497" spans="65:65">
      <c r="BM497" s="59"/>
    </row>
    <row r="498" spans="65:65">
      <c r="BM498" s="59"/>
    </row>
    <row r="499" spans="65:65">
      <c r="BM499" s="59"/>
    </row>
    <row r="500" spans="65:65">
      <c r="BM500" s="59"/>
    </row>
    <row r="501" spans="65:65">
      <c r="BM501" s="59"/>
    </row>
    <row r="502" spans="65:65">
      <c r="BM502" s="59"/>
    </row>
    <row r="503" spans="65:65">
      <c r="BM503" s="59"/>
    </row>
    <row r="504" spans="65:65">
      <c r="BM504" s="59"/>
    </row>
    <row r="505" spans="65:65">
      <c r="BM505" s="59"/>
    </row>
    <row r="506" spans="65:65">
      <c r="BM506" s="59"/>
    </row>
    <row r="507" spans="65:65">
      <c r="BM507" s="59"/>
    </row>
    <row r="508" spans="65:65">
      <c r="BM508" s="59"/>
    </row>
    <row r="509" spans="65:65">
      <c r="BM509" s="59"/>
    </row>
    <row r="510" spans="65:65">
      <c r="BM510" s="59"/>
    </row>
    <row r="511" spans="65:65">
      <c r="BM511" s="59"/>
    </row>
    <row r="512" spans="65:65">
      <c r="BM512" s="59"/>
    </row>
    <row r="513" spans="65:65">
      <c r="BM513" s="59"/>
    </row>
    <row r="514" spans="65:65">
      <c r="BM514" s="59"/>
    </row>
    <row r="515" spans="65:65">
      <c r="BM515" s="59"/>
    </row>
    <row r="516" spans="65:65">
      <c r="BM516" s="59"/>
    </row>
    <row r="517" spans="65:65">
      <c r="BM517" s="59"/>
    </row>
    <row r="518" spans="65:65">
      <c r="BM518" s="59"/>
    </row>
    <row r="519" spans="65:65">
      <c r="BM519" s="59"/>
    </row>
    <row r="520" spans="65:65">
      <c r="BM520" s="59"/>
    </row>
    <row r="521" spans="65:65">
      <c r="BM521" s="59"/>
    </row>
    <row r="522" spans="65:65">
      <c r="BM522" s="59"/>
    </row>
    <row r="523" spans="65:65">
      <c r="BM523" s="59"/>
    </row>
    <row r="524" spans="65:65">
      <c r="BM524" s="59"/>
    </row>
    <row r="525" spans="65:65">
      <c r="BM525" s="59"/>
    </row>
    <row r="526" spans="65:65">
      <c r="BM526" s="59"/>
    </row>
    <row r="527" spans="65:65">
      <c r="BM527" s="59"/>
    </row>
    <row r="528" spans="65:65">
      <c r="BM528" s="59"/>
    </row>
    <row r="529" spans="65:65">
      <c r="BM529" s="59"/>
    </row>
    <row r="530" spans="65:65">
      <c r="BM530" s="59"/>
    </row>
    <row r="531" spans="65:65">
      <c r="BM531" s="59"/>
    </row>
    <row r="532" spans="65:65">
      <c r="BM532" s="59"/>
    </row>
    <row r="533" spans="65:65">
      <c r="BM533" s="59"/>
    </row>
    <row r="534" spans="65:65">
      <c r="BM534" s="59"/>
    </row>
    <row r="535" spans="65:65">
      <c r="BM535" s="60"/>
    </row>
    <row r="536" spans="65:65">
      <c r="BM536" s="61"/>
    </row>
    <row r="537" spans="65:65">
      <c r="BM537" s="61"/>
    </row>
    <row r="538" spans="65:65">
      <c r="BM538" s="61"/>
    </row>
    <row r="539" spans="65:65">
      <c r="BM539" s="61"/>
    </row>
    <row r="540" spans="65:65">
      <c r="BM540" s="61"/>
    </row>
    <row r="541" spans="65:65">
      <c r="BM541" s="61"/>
    </row>
    <row r="542" spans="65:65">
      <c r="BM542" s="61"/>
    </row>
    <row r="543" spans="65:65">
      <c r="BM543" s="61"/>
    </row>
    <row r="544" spans="65:65">
      <c r="BM544" s="61"/>
    </row>
    <row r="545" spans="65:65">
      <c r="BM545" s="61"/>
    </row>
    <row r="546" spans="65:65">
      <c r="BM546" s="61"/>
    </row>
    <row r="547" spans="65:65">
      <c r="BM547" s="61"/>
    </row>
    <row r="548" spans="65:65">
      <c r="BM548" s="61"/>
    </row>
    <row r="549" spans="65:65">
      <c r="BM549" s="61"/>
    </row>
    <row r="550" spans="65:65">
      <c r="BM550" s="61"/>
    </row>
    <row r="551" spans="65:65">
      <c r="BM551" s="61"/>
    </row>
    <row r="552" spans="65:65">
      <c r="BM552" s="61"/>
    </row>
    <row r="553" spans="65:65">
      <c r="BM553" s="61"/>
    </row>
    <row r="554" spans="65:65">
      <c r="BM554" s="61"/>
    </row>
    <row r="555" spans="65:65">
      <c r="BM555" s="61"/>
    </row>
    <row r="556" spans="65:65">
      <c r="BM556" s="61"/>
    </row>
    <row r="557" spans="65:65">
      <c r="BM557" s="61"/>
    </row>
    <row r="558" spans="65:65">
      <c r="BM558" s="61"/>
    </row>
    <row r="559" spans="65:65">
      <c r="BM559" s="61"/>
    </row>
    <row r="560" spans="65:65">
      <c r="BM560" s="61"/>
    </row>
    <row r="561" spans="65:65">
      <c r="BM561" s="61"/>
    </row>
    <row r="562" spans="65:65">
      <c r="BM562" s="61"/>
    </row>
    <row r="563" spans="65:65">
      <c r="BM563" s="61"/>
    </row>
    <row r="564" spans="65:65">
      <c r="BM564" s="61"/>
    </row>
    <row r="565" spans="65:65">
      <c r="BM565" s="61"/>
    </row>
    <row r="566" spans="65:65">
      <c r="BM566" s="61"/>
    </row>
    <row r="567" spans="65:65">
      <c r="BM567" s="61"/>
    </row>
    <row r="568" spans="65:65">
      <c r="BM568" s="61"/>
    </row>
    <row r="569" spans="65:65">
      <c r="BM569" s="61"/>
    </row>
  </sheetData>
  <dataConsolidate/>
  <conditionalFormatting sqref="B6:Q11 B24:D29 B42:O47 B60:Q65 B78:D83 B96:E101 B114:Q119 B132:H137 B150:Q155 B168:Q173 B186:Q191 B204:Q209 B222:Q227 B240:Q245 B258:P263 B276:E281 B294:Q299 B312:Q317 B330:G335 B348:D353 B366:Q371 B384:O389 B402:E407 B420:Q425 B438:O443 B456:G461 B474:E479">
    <cfRule type="expression" dxfId="17" priority="81">
      <formula>AND($B6&lt;&gt;$B5,NOT(ISBLANK(INDIRECT(Anlyt_LabRefThisCol))))</formula>
    </cfRule>
  </conditionalFormatting>
  <conditionalFormatting sqref="C2:Q17 C20:D35 C38:O53 C56:Q71 C74:D89 C92:E107 C110:Q125 C128:H143 C146:Q161 C164:Q179 C182:Q197 C200:Q215 C218:Q233 C236:Q251 C254:P269 C272:E287 C290:Q305 C308:Q323 C326:G341 C344:D359 C362:Q377 C380:O395 C398:E413 C416:Q431 C434:O449 C452:G467 C470:E485">
    <cfRule type="expression" dxfId="16" priority="79" stopIfTrue="1">
      <formula>AND(ISBLANK(INDIRECT(Anlyt_LabRefLastCol)),ISBLANK(INDIRECT(Anlyt_LabRefThisCol)))</formula>
    </cfRule>
    <cfRule type="expression" dxfId="15" priority="80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D48F-F701-4511-9634-68D3352876A9}">
  <sheetPr codeName="Sheet6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58" bestFit="1" customWidth="1"/>
    <col min="66" max="16384" width="9.140625" style="2"/>
  </cols>
  <sheetData>
    <row r="1" spans="1:66" ht="18">
      <c r="B1" s="34" t="s">
        <v>404</v>
      </c>
      <c r="BM1" s="29" t="s">
        <v>65</v>
      </c>
    </row>
    <row r="2" spans="1:66" ht="18">
      <c r="A2" s="26" t="s">
        <v>376</v>
      </c>
      <c r="B2" s="18" t="s">
        <v>114</v>
      </c>
      <c r="C2" s="15" t="s">
        <v>115</v>
      </c>
      <c r="D2" s="16" t="s">
        <v>206</v>
      </c>
      <c r="E2" s="17" t="s">
        <v>206</v>
      </c>
      <c r="F2" s="17" t="s">
        <v>206</v>
      </c>
      <c r="G2" s="17" t="s">
        <v>206</v>
      </c>
      <c r="H2" s="17" t="s">
        <v>206</v>
      </c>
      <c r="I2" s="17" t="s">
        <v>206</v>
      </c>
      <c r="J2" s="17" t="s">
        <v>206</v>
      </c>
      <c r="K2" s="17" t="s">
        <v>206</v>
      </c>
      <c r="L2" s="17" t="s">
        <v>206</v>
      </c>
      <c r="M2" s="17" t="s">
        <v>206</v>
      </c>
      <c r="N2" s="17" t="s">
        <v>206</v>
      </c>
      <c r="O2" s="17" t="s">
        <v>206</v>
      </c>
      <c r="P2" s="17" t="s">
        <v>206</v>
      </c>
      <c r="Q2" s="17" t="s">
        <v>206</v>
      </c>
      <c r="R2" s="17" t="s">
        <v>206</v>
      </c>
      <c r="S2" s="109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207</v>
      </c>
      <c r="C3" s="8" t="s">
        <v>207</v>
      </c>
      <c r="D3" s="107" t="s">
        <v>208</v>
      </c>
      <c r="E3" s="108" t="s">
        <v>209</v>
      </c>
      <c r="F3" s="108" t="s">
        <v>210</v>
      </c>
      <c r="G3" s="108" t="s">
        <v>211</v>
      </c>
      <c r="H3" s="108" t="s">
        <v>212</v>
      </c>
      <c r="I3" s="108" t="s">
        <v>213</v>
      </c>
      <c r="J3" s="108" t="s">
        <v>214</v>
      </c>
      <c r="K3" s="108" t="s">
        <v>215</v>
      </c>
      <c r="L3" s="108" t="s">
        <v>216</v>
      </c>
      <c r="M3" s="108" t="s">
        <v>217</v>
      </c>
      <c r="N3" s="108" t="s">
        <v>218</v>
      </c>
      <c r="O3" s="108" t="s">
        <v>243</v>
      </c>
      <c r="P3" s="108" t="s">
        <v>219</v>
      </c>
      <c r="Q3" s="108" t="s">
        <v>220</v>
      </c>
      <c r="R3" s="108" t="s">
        <v>221</v>
      </c>
      <c r="S3" s="109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97</v>
      </c>
      <c r="E4" s="10" t="s">
        <v>244</v>
      </c>
      <c r="F4" s="10" t="s">
        <v>244</v>
      </c>
      <c r="G4" s="10" t="s">
        <v>244</v>
      </c>
      <c r="H4" s="10" t="s">
        <v>245</v>
      </c>
      <c r="I4" s="10" t="s">
        <v>97</v>
      </c>
      <c r="J4" s="10" t="s">
        <v>244</v>
      </c>
      <c r="K4" s="10" t="s">
        <v>97</v>
      </c>
      <c r="L4" s="10" t="s">
        <v>97</v>
      </c>
      <c r="M4" s="10" t="s">
        <v>244</v>
      </c>
      <c r="N4" s="10" t="s">
        <v>97</v>
      </c>
      <c r="O4" s="10" t="s">
        <v>245</v>
      </c>
      <c r="P4" s="10" t="s">
        <v>244</v>
      </c>
      <c r="Q4" s="10" t="s">
        <v>245</v>
      </c>
      <c r="R4" s="10" t="s">
        <v>97</v>
      </c>
      <c r="S4" s="109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109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6.63</v>
      </c>
      <c r="E6" s="21">
        <v>6.52</v>
      </c>
      <c r="F6" s="22">
        <v>6.49</v>
      </c>
      <c r="G6" s="21">
        <v>6.8000000000000007</v>
      </c>
      <c r="H6" s="22">
        <v>6.54</v>
      </c>
      <c r="I6" s="21">
        <v>6.06</v>
      </c>
      <c r="J6" s="22">
        <v>6.41</v>
      </c>
      <c r="K6" s="21">
        <v>6.8600000000000012</v>
      </c>
      <c r="L6" s="100">
        <v>7.41</v>
      </c>
      <c r="M6" s="21">
        <v>6.419999999999999</v>
      </c>
      <c r="N6" s="21">
        <v>7.0067000000000004</v>
      </c>
      <c r="O6" s="100">
        <v>7.5508021978021587</v>
      </c>
      <c r="P6" s="21">
        <v>6.4600000000000009</v>
      </c>
      <c r="Q6" s="100">
        <v>4.83</v>
      </c>
      <c r="R6" s="21">
        <v>6.4600000000000009</v>
      </c>
      <c r="S6" s="109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6.75</v>
      </c>
      <c r="E7" s="10">
        <v>6.6000000000000005</v>
      </c>
      <c r="F7" s="23">
        <v>6.3299999999999992</v>
      </c>
      <c r="G7" s="10">
        <v>6.79</v>
      </c>
      <c r="H7" s="23">
        <v>6.5099999999999989</v>
      </c>
      <c r="I7" s="10">
        <v>6.08</v>
      </c>
      <c r="J7" s="23">
        <v>6.52</v>
      </c>
      <c r="K7" s="10">
        <v>6.92</v>
      </c>
      <c r="L7" s="101">
        <v>7.4299999999999988</v>
      </c>
      <c r="M7" s="10">
        <v>6.4800000000000013</v>
      </c>
      <c r="N7" s="10">
        <v>6.9824999999999999</v>
      </c>
      <c r="O7" s="101">
        <v>7.331147999999839</v>
      </c>
      <c r="P7" s="10">
        <v>6.47</v>
      </c>
      <c r="Q7" s="101">
        <v>4.79</v>
      </c>
      <c r="R7" s="10">
        <v>6.4740000000000002</v>
      </c>
      <c r="S7" s="109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6.67</v>
      </c>
      <c r="E8" s="10">
        <v>6.54</v>
      </c>
      <c r="F8" s="23">
        <v>6.3099999999999987</v>
      </c>
      <c r="G8" s="10">
        <v>6.8499999999999988</v>
      </c>
      <c r="H8" s="23">
        <v>6.5299999999999994</v>
      </c>
      <c r="I8" s="104">
        <v>5.86</v>
      </c>
      <c r="J8" s="23">
        <v>6.38</v>
      </c>
      <c r="K8" s="23">
        <v>6.69</v>
      </c>
      <c r="L8" s="102">
        <v>7.42</v>
      </c>
      <c r="M8" s="11">
        <v>6.419999999999999</v>
      </c>
      <c r="N8" s="11">
        <v>6.9653000000000009</v>
      </c>
      <c r="O8" s="102">
        <v>7.5539985048591243</v>
      </c>
      <c r="P8" s="11">
        <v>6.49</v>
      </c>
      <c r="Q8" s="102">
        <v>4.74</v>
      </c>
      <c r="R8" s="11">
        <v>6.4790000000000001</v>
      </c>
      <c r="S8" s="109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6.83</v>
      </c>
      <c r="E9" s="10">
        <v>6.6199999999999992</v>
      </c>
      <c r="F9" s="23">
        <v>6.4600000000000009</v>
      </c>
      <c r="G9" s="10">
        <v>6.8199999999999994</v>
      </c>
      <c r="H9" s="23">
        <v>6.5700000000000012</v>
      </c>
      <c r="I9" s="10">
        <v>6.4</v>
      </c>
      <c r="J9" s="23">
        <v>6.38</v>
      </c>
      <c r="K9" s="23">
        <v>6.65</v>
      </c>
      <c r="L9" s="102">
        <v>7.39</v>
      </c>
      <c r="M9" s="11">
        <v>6.4600000000000009</v>
      </c>
      <c r="N9" s="11">
        <v>6.9027000000000003</v>
      </c>
      <c r="O9" s="102">
        <v>7.3191458114790624</v>
      </c>
      <c r="P9" s="11">
        <v>6.4399999999999995</v>
      </c>
      <c r="Q9" s="102">
        <v>4.6500000000000004</v>
      </c>
      <c r="R9" s="11">
        <v>6.5960000000000001</v>
      </c>
      <c r="S9" s="109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6.5529027777777777</v>
      </c>
      <c r="BN9" s="29"/>
    </row>
    <row r="10" spans="1:66">
      <c r="A10" s="32"/>
      <c r="B10" s="19">
        <v>1</v>
      </c>
      <c r="C10" s="8">
        <v>5</v>
      </c>
      <c r="D10" s="10">
        <v>6.67</v>
      </c>
      <c r="E10" s="10">
        <v>6.5099999999999989</v>
      </c>
      <c r="F10" s="10">
        <v>6.370000000000001</v>
      </c>
      <c r="G10" s="10">
        <v>6.8199999999999994</v>
      </c>
      <c r="H10" s="10">
        <v>6.5</v>
      </c>
      <c r="I10" s="10">
        <v>6.19</v>
      </c>
      <c r="J10" s="10">
        <v>6.35</v>
      </c>
      <c r="K10" s="10">
        <v>6.7299999999999995</v>
      </c>
      <c r="L10" s="101">
        <v>7.3800000000000008</v>
      </c>
      <c r="M10" s="10">
        <v>6.41</v>
      </c>
      <c r="N10" s="10">
        <v>6.7477999999999998</v>
      </c>
      <c r="O10" s="101">
        <v>7.4467031394073864</v>
      </c>
      <c r="P10" s="10">
        <v>6.4600000000000009</v>
      </c>
      <c r="Q10" s="101">
        <v>4.72</v>
      </c>
      <c r="R10" s="10">
        <v>6.4920000000000009</v>
      </c>
      <c r="S10" s="109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25</v>
      </c>
    </row>
    <row r="11" spans="1:66">
      <c r="A11" s="32"/>
      <c r="B11" s="19">
        <v>1</v>
      </c>
      <c r="C11" s="8">
        <v>6</v>
      </c>
      <c r="D11" s="10">
        <v>6.69</v>
      </c>
      <c r="E11" s="10">
        <v>6.5500000000000007</v>
      </c>
      <c r="F11" s="10">
        <v>6.3299999999999992</v>
      </c>
      <c r="G11" s="10">
        <v>6.8600000000000012</v>
      </c>
      <c r="H11" s="10">
        <v>6.43</v>
      </c>
      <c r="I11" s="10">
        <v>6.16</v>
      </c>
      <c r="J11" s="10">
        <v>6.3299999999999992</v>
      </c>
      <c r="K11" s="10">
        <v>6.7099999999999991</v>
      </c>
      <c r="L11" s="101">
        <v>7.37</v>
      </c>
      <c r="M11" s="10">
        <v>6.45</v>
      </c>
      <c r="N11" s="104">
        <v>6.0738000000000003</v>
      </c>
      <c r="O11" s="101">
        <v>7.3275060323159584</v>
      </c>
      <c r="P11" s="10">
        <v>6.45</v>
      </c>
      <c r="Q11" s="101">
        <v>4.71</v>
      </c>
      <c r="R11" s="10">
        <v>6.4839999999999991</v>
      </c>
      <c r="S11" s="109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222</v>
      </c>
      <c r="C12" s="12"/>
      <c r="D12" s="24">
        <v>6.7066666666666661</v>
      </c>
      <c r="E12" s="24">
        <v>6.5566666666666675</v>
      </c>
      <c r="F12" s="24">
        <v>6.3816666666666668</v>
      </c>
      <c r="G12" s="24">
        <v>6.8233333333333333</v>
      </c>
      <c r="H12" s="24">
        <v>6.5133333333333328</v>
      </c>
      <c r="I12" s="24">
        <v>6.125</v>
      </c>
      <c r="J12" s="24">
        <v>6.3949999999999996</v>
      </c>
      <c r="K12" s="24">
        <v>6.7600000000000007</v>
      </c>
      <c r="L12" s="24">
        <v>7.3999999999999995</v>
      </c>
      <c r="M12" s="24">
        <v>6.44</v>
      </c>
      <c r="N12" s="24">
        <v>6.7798000000000007</v>
      </c>
      <c r="O12" s="24">
        <v>7.4215506143105889</v>
      </c>
      <c r="P12" s="24">
        <v>6.4616666666666669</v>
      </c>
      <c r="Q12" s="24">
        <v>4.74</v>
      </c>
      <c r="R12" s="24">
        <v>6.4975000000000014</v>
      </c>
      <c r="S12" s="109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223</v>
      </c>
      <c r="C13" s="30"/>
      <c r="D13" s="11">
        <v>6.68</v>
      </c>
      <c r="E13" s="11">
        <v>6.5449999999999999</v>
      </c>
      <c r="F13" s="11">
        <v>6.35</v>
      </c>
      <c r="G13" s="11">
        <v>6.8199999999999994</v>
      </c>
      <c r="H13" s="11">
        <v>6.52</v>
      </c>
      <c r="I13" s="11">
        <v>6.12</v>
      </c>
      <c r="J13" s="11">
        <v>6.38</v>
      </c>
      <c r="K13" s="11">
        <v>6.7199999999999989</v>
      </c>
      <c r="L13" s="11">
        <v>7.4</v>
      </c>
      <c r="M13" s="11">
        <v>6.4349999999999996</v>
      </c>
      <c r="N13" s="11">
        <v>6.9340000000000011</v>
      </c>
      <c r="O13" s="11">
        <v>7.3889255697036127</v>
      </c>
      <c r="P13" s="11">
        <v>6.4600000000000009</v>
      </c>
      <c r="Q13" s="11">
        <v>4.7300000000000004</v>
      </c>
      <c r="R13" s="11">
        <v>6.4814999999999996</v>
      </c>
      <c r="S13" s="109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224</v>
      </c>
      <c r="C14" s="30"/>
      <c r="D14" s="25">
        <v>7.2018516137634159E-2</v>
      </c>
      <c r="E14" s="25">
        <v>4.4121045620731617E-2</v>
      </c>
      <c r="F14" s="25">
        <v>7.5476265585061694E-2</v>
      </c>
      <c r="G14" s="25">
        <v>2.7325202042558911E-2</v>
      </c>
      <c r="H14" s="25">
        <v>4.7609522856952684E-2</v>
      </c>
      <c r="I14" s="25">
        <v>0.17751056306597651</v>
      </c>
      <c r="J14" s="25">
        <v>6.7156533561523318E-2</v>
      </c>
      <c r="K14" s="25">
        <v>0.10583005244258382</v>
      </c>
      <c r="L14" s="25">
        <v>2.3664319132398033E-2</v>
      </c>
      <c r="M14" s="25">
        <v>2.756809750418121E-2</v>
      </c>
      <c r="N14" s="25">
        <v>0.35820261305579554</v>
      </c>
      <c r="O14" s="25">
        <v>0.11170033552707606</v>
      </c>
      <c r="P14" s="25">
        <v>1.72240142436852E-2</v>
      </c>
      <c r="Q14" s="25">
        <v>6.3245553203367527E-2</v>
      </c>
      <c r="R14" s="25">
        <v>4.9427725013396998E-2</v>
      </c>
      <c r="S14" s="179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1.0738347336625372E-2</v>
      </c>
      <c r="E15" s="13">
        <v>6.7291884525772661E-3</v>
      </c>
      <c r="F15" s="13">
        <v>1.1827046056682427E-2</v>
      </c>
      <c r="G15" s="13">
        <v>4.0046705484942224E-3</v>
      </c>
      <c r="H15" s="13">
        <v>7.3095480333090108E-3</v>
      </c>
      <c r="I15" s="13">
        <v>2.8981316418934942E-2</v>
      </c>
      <c r="J15" s="13">
        <v>1.0501412597579878E-2</v>
      </c>
      <c r="K15" s="13">
        <v>1.5655333201565654E-2</v>
      </c>
      <c r="L15" s="13">
        <v>3.1978809638375724E-3</v>
      </c>
      <c r="M15" s="13">
        <v>4.2807604820157153E-3</v>
      </c>
      <c r="N15" s="13">
        <v>5.2833802332782016E-2</v>
      </c>
      <c r="O15" s="13">
        <v>1.5050808292230754E-2</v>
      </c>
      <c r="P15" s="13">
        <v>2.6655683637377145E-3</v>
      </c>
      <c r="Q15" s="13">
        <v>1.3342943713790616E-2</v>
      </c>
      <c r="R15" s="13">
        <v>7.6071912294570204E-3</v>
      </c>
      <c r="S15" s="109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225</v>
      </c>
      <c r="C16" s="30"/>
      <c r="D16" s="13">
        <v>2.3465003846895538E-2</v>
      </c>
      <c r="E16" s="13">
        <v>5.7438497358064389E-4</v>
      </c>
      <c r="F16" s="13">
        <v>-2.6131337045287362E-2</v>
      </c>
      <c r="G16" s="13">
        <v>4.1268818526140949E-2</v>
      </c>
      <c r="H16" s="13">
        <v>-6.0384604787107055E-3</v>
      </c>
      <c r="I16" s="13">
        <v>-6.52997293396268E-2</v>
      </c>
      <c r="J16" s="13">
        <v>-2.4096615367659391E-2</v>
      </c>
      <c r="K16" s="13">
        <v>3.1603890557407865E-2</v>
      </c>
      <c r="L16" s="13">
        <v>0.12927053108355291</v>
      </c>
      <c r="M16" s="13">
        <v>-1.7229429705664767E-2</v>
      </c>
      <c r="N16" s="13">
        <v>3.4625452248685518E-2</v>
      </c>
      <c r="O16" s="13">
        <v>0.13255924374134964</v>
      </c>
      <c r="P16" s="13">
        <v>-1.3923006979519204E-2</v>
      </c>
      <c r="Q16" s="13">
        <v>-0.27665644360323771</v>
      </c>
      <c r="R16" s="13">
        <v>-8.4546924708936988E-3</v>
      </c>
      <c r="S16" s="109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226</v>
      </c>
      <c r="C17" s="51"/>
      <c r="D17" s="49">
        <v>0.67</v>
      </c>
      <c r="E17" s="49">
        <v>0.15</v>
      </c>
      <c r="F17" s="49">
        <v>0.46</v>
      </c>
      <c r="G17" s="49">
        <v>1.08</v>
      </c>
      <c r="H17" s="49">
        <v>0</v>
      </c>
      <c r="I17" s="49">
        <v>1.35</v>
      </c>
      <c r="J17" s="49">
        <v>0.41</v>
      </c>
      <c r="K17" s="49">
        <v>0.86</v>
      </c>
      <c r="L17" s="49">
        <v>3.09</v>
      </c>
      <c r="M17" s="49">
        <v>0.26</v>
      </c>
      <c r="N17" s="49">
        <v>0.93</v>
      </c>
      <c r="O17" s="49">
        <v>3.17</v>
      </c>
      <c r="P17" s="49">
        <v>0.18</v>
      </c>
      <c r="Q17" s="49">
        <v>6.19</v>
      </c>
      <c r="R17" s="49">
        <v>0.06</v>
      </c>
      <c r="S17" s="109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 t="s">
        <v>246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R11">
    <cfRule type="expression" dxfId="14" priority="3">
      <formula>AND($B6&lt;&gt;$B5,NOT(ISBLANK(INDIRECT(Anlyt_LabRefThisCol))))</formula>
    </cfRule>
  </conditionalFormatting>
  <conditionalFormatting sqref="C2:R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E18A-7CB1-4BA0-A868-4234ECF0138C}">
  <sheetPr codeName="Sheet12"/>
  <dimension ref="A1:BN1172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405</v>
      </c>
      <c r="BM1" s="29" t="s">
        <v>242</v>
      </c>
    </row>
    <row r="2" spans="1:66" ht="15">
      <c r="A2" s="26" t="s">
        <v>4</v>
      </c>
      <c r="B2" s="18" t="s">
        <v>114</v>
      </c>
      <c r="C2" s="15" t="s">
        <v>115</v>
      </c>
      <c r="D2" s="16" t="s">
        <v>206</v>
      </c>
      <c r="E2" s="17" t="s">
        <v>206</v>
      </c>
      <c r="F2" s="17" t="s">
        <v>206</v>
      </c>
      <c r="G2" s="17" t="s">
        <v>206</v>
      </c>
      <c r="H2" s="17" t="s">
        <v>206</v>
      </c>
      <c r="I2" s="17" t="s">
        <v>206</v>
      </c>
      <c r="J2" s="17" t="s">
        <v>206</v>
      </c>
      <c r="K2" s="17" t="s">
        <v>206</v>
      </c>
      <c r="L2" s="17" t="s">
        <v>206</v>
      </c>
      <c r="M2" s="17" t="s">
        <v>206</v>
      </c>
      <c r="N2" s="10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207</v>
      </c>
      <c r="C3" s="8" t="s">
        <v>207</v>
      </c>
      <c r="D3" s="107" t="s">
        <v>210</v>
      </c>
      <c r="E3" s="108" t="s">
        <v>211</v>
      </c>
      <c r="F3" s="108" t="s">
        <v>212</v>
      </c>
      <c r="G3" s="108" t="s">
        <v>213</v>
      </c>
      <c r="H3" s="108" t="s">
        <v>214</v>
      </c>
      <c r="I3" s="108" t="s">
        <v>216</v>
      </c>
      <c r="J3" s="108" t="s">
        <v>218</v>
      </c>
      <c r="K3" s="108" t="s">
        <v>243</v>
      </c>
      <c r="L3" s="108" t="s">
        <v>219</v>
      </c>
      <c r="M3" s="108" t="s">
        <v>220</v>
      </c>
      <c r="N3" s="10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247</v>
      </c>
      <c r="E4" s="10" t="s">
        <v>248</v>
      </c>
      <c r="F4" s="10" t="s">
        <v>248</v>
      </c>
      <c r="G4" s="10" t="s">
        <v>248</v>
      </c>
      <c r="H4" s="10" t="s">
        <v>248</v>
      </c>
      <c r="I4" s="10" t="s">
        <v>247</v>
      </c>
      <c r="J4" s="10" t="s">
        <v>248</v>
      </c>
      <c r="K4" s="10" t="s">
        <v>116</v>
      </c>
      <c r="L4" s="10" t="s">
        <v>247</v>
      </c>
      <c r="M4" s="10" t="s">
        <v>116</v>
      </c>
      <c r="N4" s="10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5" t="s">
        <v>96</v>
      </c>
      <c r="E6" s="195" t="s">
        <v>105</v>
      </c>
      <c r="F6" s="190">
        <v>0.06</v>
      </c>
      <c r="G6" s="189">
        <v>0.08</v>
      </c>
      <c r="H6" s="190">
        <v>0.05</v>
      </c>
      <c r="I6" s="195" t="s">
        <v>249</v>
      </c>
      <c r="J6" s="215">
        <v>0.51403361563792482</v>
      </c>
      <c r="K6" s="195">
        <v>20.443000000000001</v>
      </c>
      <c r="L6" s="189">
        <v>0.06</v>
      </c>
      <c r="M6" s="195" t="s">
        <v>108</v>
      </c>
      <c r="N6" s="179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91">
        <v>1</v>
      </c>
    </row>
    <row r="7" spans="1:66">
      <c r="A7" s="32"/>
      <c r="B7" s="19">
        <v>1</v>
      </c>
      <c r="C7" s="8">
        <v>2</v>
      </c>
      <c r="D7" s="196" t="s">
        <v>96</v>
      </c>
      <c r="E7" s="196" t="s">
        <v>105</v>
      </c>
      <c r="F7" s="193">
        <v>0.06</v>
      </c>
      <c r="G7" s="192">
        <v>0.06</v>
      </c>
      <c r="H7" s="193">
        <v>0.05</v>
      </c>
      <c r="I7" s="196" t="s">
        <v>249</v>
      </c>
      <c r="J7" s="197">
        <v>0.49886090041251219</v>
      </c>
      <c r="K7" s="196">
        <v>20.349</v>
      </c>
      <c r="L7" s="192">
        <v>0.08</v>
      </c>
      <c r="M7" s="196" t="s">
        <v>108</v>
      </c>
      <c r="N7" s="179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91" t="e">
        <v>#N/A</v>
      </c>
    </row>
    <row r="8" spans="1:66">
      <c r="A8" s="32"/>
      <c r="B8" s="19">
        <v>1</v>
      </c>
      <c r="C8" s="8">
        <v>3</v>
      </c>
      <c r="D8" s="196" t="s">
        <v>96</v>
      </c>
      <c r="E8" s="196" t="s">
        <v>105</v>
      </c>
      <c r="F8" s="193">
        <v>0.06</v>
      </c>
      <c r="G8" s="192">
        <v>0.08</v>
      </c>
      <c r="H8" s="193">
        <v>0.05</v>
      </c>
      <c r="I8" s="196" t="s">
        <v>249</v>
      </c>
      <c r="J8" s="197">
        <v>0.50349388292141195</v>
      </c>
      <c r="K8" s="197">
        <v>20.234999999999999</v>
      </c>
      <c r="L8" s="25">
        <v>7.0000000000000007E-2</v>
      </c>
      <c r="M8" s="197" t="s">
        <v>108</v>
      </c>
      <c r="N8" s="179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91">
        <v>16</v>
      </c>
    </row>
    <row r="9" spans="1:66">
      <c r="A9" s="32"/>
      <c r="B9" s="19">
        <v>1</v>
      </c>
      <c r="C9" s="8">
        <v>4</v>
      </c>
      <c r="D9" s="196" t="s">
        <v>96</v>
      </c>
      <c r="E9" s="196">
        <v>1</v>
      </c>
      <c r="F9" s="193">
        <v>0.06</v>
      </c>
      <c r="G9" s="192">
        <v>0.06</v>
      </c>
      <c r="H9" s="193">
        <v>0.05</v>
      </c>
      <c r="I9" s="196" t="s">
        <v>249</v>
      </c>
      <c r="J9" s="197">
        <v>0.48738120222168818</v>
      </c>
      <c r="K9" s="216">
        <v>21.475000000000001</v>
      </c>
      <c r="L9" s="25">
        <v>0.06</v>
      </c>
      <c r="M9" s="197" t="s">
        <v>108</v>
      </c>
      <c r="N9" s="179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91">
        <v>6.1249999999999999E-2</v>
      </c>
      <c r="BN9" s="29"/>
    </row>
    <row r="10" spans="1:66">
      <c r="A10" s="32"/>
      <c r="B10" s="19">
        <v>1</v>
      </c>
      <c r="C10" s="8">
        <v>5</v>
      </c>
      <c r="D10" s="196" t="s">
        <v>96</v>
      </c>
      <c r="E10" s="196" t="s">
        <v>105</v>
      </c>
      <c r="F10" s="192">
        <v>0.05</v>
      </c>
      <c r="G10" s="192">
        <v>7.0000000000000007E-2</v>
      </c>
      <c r="H10" s="192">
        <v>0.05</v>
      </c>
      <c r="I10" s="196" t="s">
        <v>249</v>
      </c>
      <c r="J10" s="196">
        <v>0.49129269710993434</v>
      </c>
      <c r="K10" s="196">
        <v>19.968</v>
      </c>
      <c r="L10" s="192">
        <v>7.0000000000000007E-2</v>
      </c>
      <c r="M10" s="196" t="s">
        <v>108</v>
      </c>
      <c r="N10" s="179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91">
        <v>12</v>
      </c>
    </row>
    <row r="11" spans="1:66">
      <c r="A11" s="32"/>
      <c r="B11" s="19">
        <v>1</v>
      </c>
      <c r="C11" s="8">
        <v>6</v>
      </c>
      <c r="D11" s="196" t="s">
        <v>96</v>
      </c>
      <c r="E11" s="196" t="s">
        <v>105</v>
      </c>
      <c r="F11" s="192">
        <v>0.06</v>
      </c>
      <c r="G11" s="192">
        <v>7.0000000000000007E-2</v>
      </c>
      <c r="H11" s="192">
        <v>0.05</v>
      </c>
      <c r="I11" s="196" t="s">
        <v>249</v>
      </c>
      <c r="J11" s="196">
        <v>0.4919987004370413</v>
      </c>
      <c r="K11" s="196">
        <v>20.306999999999999</v>
      </c>
      <c r="L11" s="192">
        <v>0.06</v>
      </c>
      <c r="M11" s="196" t="s">
        <v>108</v>
      </c>
      <c r="N11" s="179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60"/>
    </row>
    <row r="12" spans="1:66">
      <c r="A12" s="32"/>
      <c r="B12" s="20" t="s">
        <v>222</v>
      </c>
      <c r="C12" s="12"/>
      <c r="D12" s="194" t="s">
        <v>476</v>
      </c>
      <c r="E12" s="194">
        <v>1</v>
      </c>
      <c r="F12" s="194">
        <v>5.8333333333333327E-2</v>
      </c>
      <c r="G12" s="194">
        <v>7.0000000000000007E-2</v>
      </c>
      <c r="H12" s="194">
        <v>4.9999999999999996E-2</v>
      </c>
      <c r="I12" s="194" t="s">
        <v>476</v>
      </c>
      <c r="J12" s="194">
        <v>0.49784349979008552</v>
      </c>
      <c r="K12" s="194">
        <v>20.462833333333336</v>
      </c>
      <c r="L12" s="194">
        <v>6.6666666666666666E-2</v>
      </c>
      <c r="M12" s="194" t="s">
        <v>476</v>
      </c>
      <c r="N12" s="179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60"/>
    </row>
    <row r="13" spans="1:66">
      <c r="A13" s="32"/>
      <c r="B13" s="3" t="s">
        <v>223</v>
      </c>
      <c r="C13" s="30"/>
      <c r="D13" s="25" t="s">
        <v>476</v>
      </c>
      <c r="E13" s="25">
        <v>1</v>
      </c>
      <c r="F13" s="25">
        <v>0.06</v>
      </c>
      <c r="G13" s="25">
        <v>7.0000000000000007E-2</v>
      </c>
      <c r="H13" s="25">
        <v>0.05</v>
      </c>
      <c r="I13" s="25" t="s">
        <v>476</v>
      </c>
      <c r="J13" s="25">
        <v>0.49542980042477675</v>
      </c>
      <c r="K13" s="25">
        <v>20.327999999999999</v>
      </c>
      <c r="L13" s="25">
        <v>6.5000000000000002E-2</v>
      </c>
      <c r="M13" s="25" t="s">
        <v>476</v>
      </c>
      <c r="N13" s="179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60"/>
    </row>
    <row r="14" spans="1:66">
      <c r="A14" s="32"/>
      <c r="B14" s="3" t="s">
        <v>224</v>
      </c>
      <c r="C14" s="30"/>
      <c r="D14" s="25" t="s">
        <v>476</v>
      </c>
      <c r="E14" s="25" t="s">
        <v>476</v>
      </c>
      <c r="F14" s="25">
        <v>4.082482904638628E-3</v>
      </c>
      <c r="G14" s="25">
        <v>8.9442719099991318E-3</v>
      </c>
      <c r="H14" s="25">
        <v>7.6011774306101464E-18</v>
      </c>
      <c r="I14" s="25" t="s">
        <v>476</v>
      </c>
      <c r="J14" s="25">
        <v>9.8144398756634561E-3</v>
      </c>
      <c r="K14" s="25">
        <v>0.5213223251182203</v>
      </c>
      <c r="L14" s="25">
        <v>8.164965809277263E-3</v>
      </c>
      <c r="M14" s="25" t="s">
        <v>476</v>
      </c>
      <c r="N14" s="179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 t="s">
        <v>476</v>
      </c>
      <c r="E15" s="13" t="s">
        <v>476</v>
      </c>
      <c r="F15" s="13">
        <v>6.9985421222376484E-2</v>
      </c>
      <c r="G15" s="13">
        <v>0.12777531299998759</v>
      </c>
      <c r="H15" s="13">
        <v>1.5202354861220294E-16</v>
      </c>
      <c r="I15" s="13" t="s">
        <v>476</v>
      </c>
      <c r="J15" s="13">
        <v>1.9713905835471772E-2</v>
      </c>
      <c r="K15" s="13">
        <v>2.5476546508786835E-2</v>
      </c>
      <c r="L15" s="13">
        <v>0.12247448713915894</v>
      </c>
      <c r="M15" s="13" t="s">
        <v>476</v>
      </c>
      <c r="N15" s="10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225</v>
      </c>
      <c r="C16" s="30"/>
      <c r="D16" s="13" t="s">
        <v>476</v>
      </c>
      <c r="E16" s="13">
        <v>15.326530612244898</v>
      </c>
      <c r="F16" s="13">
        <v>-4.7619047619047672E-2</v>
      </c>
      <c r="G16" s="13">
        <v>0.14285714285714302</v>
      </c>
      <c r="H16" s="13">
        <v>-0.18367346938775519</v>
      </c>
      <c r="I16" s="13" t="s">
        <v>476</v>
      </c>
      <c r="J16" s="13">
        <v>7.1280571394299681</v>
      </c>
      <c r="K16" s="13">
        <v>333.08707482993202</v>
      </c>
      <c r="L16" s="13">
        <v>8.8435374149659962E-2</v>
      </c>
      <c r="M16" s="13" t="s">
        <v>476</v>
      </c>
      <c r="N16" s="10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226</v>
      </c>
      <c r="C17" s="51"/>
      <c r="D17" s="49">
        <v>0.28999999999999998</v>
      </c>
      <c r="E17" s="49">
        <v>9.6</v>
      </c>
      <c r="F17" s="49">
        <v>0.51</v>
      </c>
      <c r="G17" s="49">
        <v>0.28999999999999998</v>
      </c>
      <c r="H17" s="49">
        <v>0.67</v>
      </c>
      <c r="I17" s="49">
        <v>1.25</v>
      </c>
      <c r="J17" s="49">
        <v>7.95</v>
      </c>
      <c r="K17" s="49">
        <v>392.6</v>
      </c>
      <c r="L17" s="49">
        <v>0.35</v>
      </c>
      <c r="M17" s="49">
        <v>0.67</v>
      </c>
      <c r="N17" s="10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BM18" s="59"/>
    </row>
    <row r="19" spans="1:65" ht="15">
      <c r="B19" s="34" t="s">
        <v>406</v>
      </c>
      <c r="BM19" s="29" t="s">
        <v>65</v>
      </c>
    </row>
    <row r="20" spans="1:65" ht="15">
      <c r="A20" s="26" t="s">
        <v>48</v>
      </c>
      <c r="B20" s="18" t="s">
        <v>114</v>
      </c>
      <c r="C20" s="15" t="s">
        <v>115</v>
      </c>
      <c r="D20" s="16" t="s">
        <v>206</v>
      </c>
      <c r="E20" s="17" t="s">
        <v>206</v>
      </c>
      <c r="F20" s="17" t="s">
        <v>206</v>
      </c>
      <c r="G20" s="17" t="s">
        <v>206</v>
      </c>
      <c r="H20" s="17" t="s">
        <v>206</v>
      </c>
      <c r="I20" s="17" t="s">
        <v>206</v>
      </c>
      <c r="J20" s="17" t="s">
        <v>206</v>
      </c>
      <c r="K20" s="17" t="s">
        <v>206</v>
      </c>
      <c r="L20" s="10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207</v>
      </c>
      <c r="C21" s="8" t="s">
        <v>207</v>
      </c>
      <c r="D21" s="107" t="s">
        <v>210</v>
      </c>
      <c r="E21" s="108" t="s">
        <v>212</v>
      </c>
      <c r="F21" s="108" t="s">
        <v>213</v>
      </c>
      <c r="G21" s="108" t="s">
        <v>214</v>
      </c>
      <c r="H21" s="108" t="s">
        <v>216</v>
      </c>
      <c r="I21" s="108" t="s">
        <v>218</v>
      </c>
      <c r="J21" s="108" t="s">
        <v>219</v>
      </c>
      <c r="K21" s="108" t="s">
        <v>220</v>
      </c>
      <c r="L21" s="10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116</v>
      </c>
      <c r="E22" s="10" t="s">
        <v>248</v>
      </c>
      <c r="F22" s="10" t="s">
        <v>248</v>
      </c>
      <c r="G22" s="10" t="s">
        <v>248</v>
      </c>
      <c r="H22" s="10" t="s">
        <v>116</v>
      </c>
      <c r="I22" s="10" t="s">
        <v>248</v>
      </c>
      <c r="J22" s="10" t="s">
        <v>116</v>
      </c>
      <c r="K22" s="10" t="s">
        <v>116</v>
      </c>
      <c r="L22" s="10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10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4.05</v>
      </c>
      <c r="E24" s="21">
        <v>3.53</v>
      </c>
      <c r="F24" s="22">
        <v>3.65</v>
      </c>
      <c r="G24" s="21">
        <v>3.64</v>
      </c>
      <c r="H24" s="22">
        <v>3.01</v>
      </c>
      <c r="I24" s="21">
        <v>3.25895</v>
      </c>
      <c r="J24" s="22">
        <v>4.0616000000000003</v>
      </c>
      <c r="K24" s="21">
        <v>3.6479999999999997</v>
      </c>
      <c r="L24" s="10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4.05</v>
      </c>
      <c r="E25" s="10">
        <v>3.52</v>
      </c>
      <c r="F25" s="23">
        <v>3.6900000000000004</v>
      </c>
      <c r="G25" s="10">
        <v>3.65</v>
      </c>
      <c r="H25" s="23">
        <v>3</v>
      </c>
      <c r="I25" s="10">
        <v>3.2945500000000001</v>
      </c>
      <c r="J25" s="23">
        <v>3.9856000000000003</v>
      </c>
      <c r="K25" s="10">
        <v>3.5259999999999998</v>
      </c>
      <c r="L25" s="10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3.9600000000000004</v>
      </c>
      <c r="E26" s="10">
        <v>3.61</v>
      </c>
      <c r="F26" s="23">
        <v>3.7800000000000002</v>
      </c>
      <c r="G26" s="10">
        <v>3.62</v>
      </c>
      <c r="H26" s="23">
        <v>3.06</v>
      </c>
      <c r="I26" s="10">
        <v>3.26525</v>
      </c>
      <c r="J26" s="23">
        <v>3.8295000000000003</v>
      </c>
      <c r="K26" s="23">
        <v>3.3849999999999998</v>
      </c>
      <c r="L26" s="10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4.1900000000000004</v>
      </c>
      <c r="E27" s="10">
        <v>3.51</v>
      </c>
      <c r="F27" s="23">
        <v>3.72</v>
      </c>
      <c r="G27" s="10">
        <v>3.71</v>
      </c>
      <c r="H27" s="23">
        <v>3.06</v>
      </c>
      <c r="I27" s="10">
        <v>3.2248000000000001</v>
      </c>
      <c r="J27" s="23">
        <v>3.9231000000000003</v>
      </c>
      <c r="K27" s="23">
        <v>3.2589999999999999</v>
      </c>
      <c r="L27" s="10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3.5797645833333331</v>
      </c>
    </row>
    <row r="28" spans="1:65">
      <c r="A28" s="32"/>
      <c r="B28" s="19">
        <v>1</v>
      </c>
      <c r="C28" s="8">
        <v>5</v>
      </c>
      <c r="D28" s="10">
        <v>4.01</v>
      </c>
      <c r="E28" s="10">
        <v>3.56</v>
      </c>
      <c r="F28" s="10">
        <v>3.73</v>
      </c>
      <c r="G28" s="10">
        <v>3.65</v>
      </c>
      <c r="H28" s="10">
        <v>3.07</v>
      </c>
      <c r="I28" s="10">
        <v>3.27095</v>
      </c>
      <c r="J28" s="10">
        <v>3.9695</v>
      </c>
      <c r="K28" s="10">
        <v>3.5339999999999998</v>
      </c>
      <c r="L28" s="10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27</v>
      </c>
    </row>
    <row r="29" spans="1:65">
      <c r="A29" s="32"/>
      <c r="B29" s="19">
        <v>1</v>
      </c>
      <c r="C29" s="8">
        <v>6</v>
      </c>
      <c r="D29" s="10">
        <v>3.9899999999999998</v>
      </c>
      <c r="E29" s="10">
        <v>3.56</v>
      </c>
      <c r="F29" s="10">
        <v>3.75</v>
      </c>
      <c r="G29" s="10">
        <v>3.65</v>
      </c>
      <c r="H29" s="10">
        <v>3.09</v>
      </c>
      <c r="I29" s="10">
        <v>3.2991999999999999</v>
      </c>
      <c r="J29" s="10">
        <v>3.7866999999999997</v>
      </c>
      <c r="K29" s="10">
        <v>3.2370000000000001</v>
      </c>
      <c r="L29" s="10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222</v>
      </c>
      <c r="C30" s="12"/>
      <c r="D30" s="24">
        <v>4.0416666666666661</v>
      </c>
      <c r="E30" s="24">
        <v>3.5483333333333333</v>
      </c>
      <c r="F30" s="24">
        <v>3.72</v>
      </c>
      <c r="G30" s="24">
        <v>3.6533333333333329</v>
      </c>
      <c r="H30" s="24">
        <v>3.0483333333333333</v>
      </c>
      <c r="I30" s="24">
        <v>3.2689499999999998</v>
      </c>
      <c r="J30" s="24">
        <v>3.9260000000000002</v>
      </c>
      <c r="K30" s="24">
        <v>3.4314999999999998</v>
      </c>
      <c r="L30" s="109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223</v>
      </c>
      <c r="C31" s="30"/>
      <c r="D31" s="11">
        <v>4.0299999999999994</v>
      </c>
      <c r="E31" s="11">
        <v>3.5449999999999999</v>
      </c>
      <c r="F31" s="11">
        <v>3.7250000000000001</v>
      </c>
      <c r="G31" s="11">
        <v>3.65</v>
      </c>
      <c r="H31" s="11">
        <v>3.06</v>
      </c>
      <c r="I31" s="11">
        <v>3.2681</v>
      </c>
      <c r="J31" s="11">
        <v>3.9462999999999999</v>
      </c>
      <c r="K31" s="11">
        <v>3.4554999999999998</v>
      </c>
      <c r="L31" s="109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224</v>
      </c>
      <c r="C32" s="30"/>
      <c r="D32" s="25">
        <v>8.0601902376226095E-2</v>
      </c>
      <c r="E32" s="25">
        <v>3.6560452221856728E-2</v>
      </c>
      <c r="F32" s="25">
        <v>4.5607017003965557E-2</v>
      </c>
      <c r="G32" s="25">
        <v>3.0110906108363197E-2</v>
      </c>
      <c r="H32" s="25">
        <v>3.5449494589721117E-2</v>
      </c>
      <c r="I32" s="25">
        <v>2.6971596170786739E-2</v>
      </c>
      <c r="J32" s="25">
        <v>0.10252504084368866</v>
      </c>
      <c r="K32" s="25">
        <v>0.16495908583645813</v>
      </c>
      <c r="L32" s="179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0"/>
    </row>
    <row r="33" spans="1:65">
      <c r="A33" s="32"/>
      <c r="B33" s="3" t="s">
        <v>84</v>
      </c>
      <c r="C33" s="30"/>
      <c r="D33" s="13">
        <v>1.9942738732262131E-2</v>
      </c>
      <c r="E33" s="13">
        <v>1.0303556286103351E-2</v>
      </c>
      <c r="F33" s="13">
        <v>1.2259950807517623E-2</v>
      </c>
      <c r="G33" s="13">
        <v>8.2420363435300736E-3</v>
      </c>
      <c r="H33" s="13">
        <v>1.1629139832603975E-2</v>
      </c>
      <c r="I33" s="13">
        <v>8.2508439011874588E-3</v>
      </c>
      <c r="J33" s="13">
        <v>2.611437617006843E-2</v>
      </c>
      <c r="K33" s="13">
        <v>4.8072005197860451E-2</v>
      </c>
      <c r="L33" s="109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225</v>
      </c>
      <c r="C34" s="30"/>
      <c r="D34" s="13">
        <v>0.1290314132621615</v>
      </c>
      <c r="E34" s="13">
        <v>-8.7802561504567445E-3</v>
      </c>
      <c r="F34" s="13">
        <v>3.9174480165420578E-2</v>
      </c>
      <c r="G34" s="13">
        <v>2.0551281596147719E-2</v>
      </c>
      <c r="H34" s="13">
        <v>-0.14845424542000252</v>
      </c>
      <c r="I34" s="13">
        <v>-8.6825425554636682E-2</v>
      </c>
      <c r="J34" s="13">
        <v>9.6720163744473453E-2</v>
      </c>
      <c r="K34" s="13">
        <v>-4.1417411643107416E-2</v>
      </c>
      <c r="L34" s="10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226</v>
      </c>
      <c r="C35" s="51"/>
      <c r="D35" s="49">
        <v>1.2</v>
      </c>
      <c r="E35" s="49">
        <v>0.14000000000000001</v>
      </c>
      <c r="F35" s="49">
        <v>0.32</v>
      </c>
      <c r="G35" s="49">
        <v>0.14000000000000001</v>
      </c>
      <c r="H35" s="49">
        <v>1.51</v>
      </c>
      <c r="I35" s="49">
        <v>0.91</v>
      </c>
      <c r="J35" s="49">
        <v>0.89</v>
      </c>
      <c r="K35" s="49">
        <v>0.46</v>
      </c>
      <c r="L35" s="10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BM36" s="59"/>
    </row>
    <row r="37" spans="1:65" ht="15">
      <c r="B37" s="34" t="s">
        <v>407</v>
      </c>
      <c r="BM37" s="29" t="s">
        <v>65</v>
      </c>
    </row>
    <row r="38" spans="1:65" ht="15">
      <c r="A38" s="26" t="s">
        <v>7</v>
      </c>
      <c r="B38" s="18" t="s">
        <v>114</v>
      </c>
      <c r="C38" s="15" t="s">
        <v>115</v>
      </c>
      <c r="D38" s="16" t="s">
        <v>206</v>
      </c>
      <c r="E38" s="17" t="s">
        <v>206</v>
      </c>
      <c r="F38" s="17" t="s">
        <v>206</v>
      </c>
      <c r="G38" s="17" t="s">
        <v>206</v>
      </c>
      <c r="H38" s="17" t="s">
        <v>206</v>
      </c>
      <c r="I38" s="17" t="s">
        <v>206</v>
      </c>
      <c r="J38" s="17" t="s">
        <v>206</v>
      </c>
      <c r="K38" s="17" t="s">
        <v>206</v>
      </c>
      <c r="L38" s="17" t="s">
        <v>206</v>
      </c>
      <c r="M38" s="109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207</v>
      </c>
      <c r="C39" s="8" t="s">
        <v>207</v>
      </c>
      <c r="D39" s="107" t="s">
        <v>210</v>
      </c>
      <c r="E39" s="108" t="s">
        <v>211</v>
      </c>
      <c r="F39" s="108" t="s">
        <v>212</v>
      </c>
      <c r="G39" s="108" t="s">
        <v>213</v>
      </c>
      <c r="H39" s="108" t="s">
        <v>214</v>
      </c>
      <c r="I39" s="108" t="s">
        <v>216</v>
      </c>
      <c r="J39" s="108" t="s">
        <v>218</v>
      </c>
      <c r="K39" s="108" t="s">
        <v>219</v>
      </c>
      <c r="L39" s="108" t="s">
        <v>220</v>
      </c>
      <c r="M39" s="109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247</v>
      </c>
      <c r="E40" s="10" t="s">
        <v>248</v>
      </c>
      <c r="F40" s="10" t="s">
        <v>248</v>
      </c>
      <c r="G40" s="10" t="s">
        <v>248</v>
      </c>
      <c r="H40" s="10" t="s">
        <v>248</v>
      </c>
      <c r="I40" s="10" t="s">
        <v>247</v>
      </c>
      <c r="J40" s="10" t="s">
        <v>248</v>
      </c>
      <c r="K40" s="10" t="s">
        <v>247</v>
      </c>
      <c r="L40" s="10" t="s">
        <v>116</v>
      </c>
      <c r="M40" s="109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109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1">
        <v>63</v>
      </c>
      <c r="E42" s="208">
        <v>50</v>
      </c>
      <c r="F42" s="207">
        <v>46</v>
      </c>
      <c r="G42" s="181">
        <v>66.400000000000006</v>
      </c>
      <c r="H42" s="207">
        <v>48.3</v>
      </c>
      <c r="I42" s="181">
        <v>50</v>
      </c>
      <c r="J42" s="209">
        <v>109.11090491936447</v>
      </c>
      <c r="K42" s="181">
        <v>61.9</v>
      </c>
      <c r="L42" s="181">
        <v>69</v>
      </c>
      <c r="M42" s="182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4">
        <v>1</v>
      </c>
    </row>
    <row r="43" spans="1:65">
      <c r="A43" s="32"/>
      <c r="B43" s="19">
        <v>1</v>
      </c>
      <c r="C43" s="8">
        <v>2</v>
      </c>
      <c r="D43" s="185">
        <v>63</v>
      </c>
      <c r="E43" s="210">
        <v>50</v>
      </c>
      <c r="F43" s="211">
        <v>47.6</v>
      </c>
      <c r="G43" s="185">
        <v>70.2</v>
      </c>
      <c r="H43" s="211">
        <v>49.4</v>
      </c>
      <c r="I43" s="185">
        <v>49.2</v>
      </c>
      <c r="J43" s="212">
        <v>108.5412681314004</v>
      </c>
      <c r="K43" s="218">
        <v>57</v>
      </c>
      <c r="L43" s="185">
        <v>63</v>
      </c>
      <c r="M43" s="182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4" t="e">
        <v>#N/A</v>
      </c>
    </row>
    <row r="44" spans="1:65">
      <c r="A44" s="32"/>
      <c r="B44" s="19">
        <v>1</v>
      </c>
      <c r="C44" s="8">
        <v>3</v>
      </c>
      <c r="D44" s="185">
        <v>66</v>
      </c>
      <c r="E44" s="210">
        <v>50</v>
      </c>
      <c r="F44" s="211">
        <v>47.1</v>
      </c>
      <c r="G44" s="185">
        <v>61.70000000000001</v>
      </c>
      <c r="H44" s="211">
        <v>49.1</v>
      </c>
      <c r="I44" s="185">
        <v>50.9</v>
      </c>
      <c r="J44" s="212">
        <v>103.39482894512392</v>
      </c>
      <c r="K44" s="211">
        <v>61.8</v>
      </c>
      <c r="L44" s="188">
        <v>64</v>
      </c>
      <c r="M44" s="182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4">
        <v>16</v>
      </c>
    </row>
    <row r="45" spans="1:65">
      <c r="A45" s="32"/>
      <c r="B45" s="19">
        <v>1</v>
      </c>
      <c r="C45" s="8">
        <v>4</v>
      </c>
      <c r="D45" s="185">
        <v>64</v>
      </c>
      <c r="E45" s="210">
        <v>50</v>
      </c>
      <c r="F45" s="211">
        <v>44.9</v>
      </c>
      <c r="G45" s="185">
        <v>57.7</v>
      </c>
      <c r="H45" s="211">
        <v>49.5</v>
      </c>
      <c r="I45" s="185">
        <v>49.8</v>
      </c>
      <c r="J45" s="212">
        <v>109.4140548016417</v>
      </c>
      <c r="K45" s="211">
        <v>60.7</v>
      </c>
      <c r="L45" s="188">
        <v>66</v>
      </c>
      <c r="M45" s="182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4">
        <v>57.109047619047615</v>
      </c>
    </row>
    <row r="46" spans="1:65">
      <c r="A46" s="32"/>
      <c r="B46" s="19">
        <v>1</v>
      </c>
      <c r="C46" s="8">
        <v>5</v>
      </c>
      <c r="D46" s="185">
        <v>63</v>
      </c>
      <c r="E46" s="210">
        <v>50</v>
      </c>
      <c r="F46" s="185">
        <v>47.3</v>
      </c>
      <c r="G46" s="185">
        <v>61.500000000000007</v>
      </c>
      <c r="H46" s="185">
        <v>49.1</v>
      </c>
      <c r="I46" s="185">
        <v>51.7</v>
      </c>
      <c r="J46" s="210">
        <v>110.37510337000424</v>
      </c>
      <c r="K46" s="185">
        <v>60.6</v>
      </c>
      <c r="L46" s="185">
        <v>66</v>
      </c>
      <c r="M46" s="182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4">
        <v>28</v>
      </c>
    </row>
    <row r="47" spans="1:65">
      <c r="A47" s="32"/>
      <c r="B47" s="19">
        <v>1</v>
      </c>
      <c r="C47" s="8">
        <v>6</v>
      </c>
      <c r="D47" s="185">
        <v>65</v>
      </c>
      <c r="E47" s="210">
        <v>50</v>
      </c>
      <c r="F47" s="185">
        <v>45</v>
      </c>
      <c r="G47" s="185">
        <v>60.5</v>
      </c>
      <c r="H47" s="185">
        <v>49.4</v>
      </c>
      <c r="I47" s="185">
        <v>50.2</v>
      </c>
      <c r="J47" s="210">
        <v>103.94511615207669</v>
      </c>
      <c r="K47" s="185">
        <v>60.9</v>
      </c>
      <c r="L47" s="185">
        <v>67</v>
      </c>
      <c r="M47" s="182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6"/>
    </row>
    <row r="48" spans="1:65">
      <c r="A48" s="32"/>
      <c r="B48" s="20" t="s">
        <v>222</v>
      </c>
      <c r="C48" s="12"/>
      <c r="D48" s="187">
        <v>64</v>
      </c>
      <c r="E48" s="187">
        <v>50</v>
      </c>
      <c r="F48" s="187">
        <v>46.316666666666663</v>
      </c>
      <c r="G48" s="187">
        <v>63.000000000000007</v>
      </c>
      <c r="H48" s="187">
        <v>49.133333333333326</v>
      </c>
      <c r="I48" s="187">
        <v>50.29999999999999</v>
      </c>
      <c r="J48" s="187">
        <v>107.46354605326856</v>
      </c>
      <c r="K48" s="187">
        <v>60.483333333333327</v>
      </c>
      <c r="L48" s="187">
        <v>65.833333333333329</v>
      </c>
      <c r="M48" s="182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6"/>
    </row>
    <row r="49" spans="1:65">
      <c r="A49" s="32"/>
      <c r="B49" s="3" t="s">
        <v>223</v>
      </c>
      <c r="C49" s="30"/>
      <c r="D49" s="188">
        <v>63.5</v>
      </c>
      <c r="E49" s="188">
        <v>50</v>
      </c>
      <c r="F49" s="188">
        <v>46.55</v>
      </c>
      <c r="G49" s="188">
        <v>61.600000000000009</v>
      </c>
      <c r="H49" s="188">
        <v>49.25</v>
      </c>
      <c r="I49" s="188">
        <v>50.1</v>
      </c>
      <c r="J49" s="188">
        <v>108.82608652538244</v>
      </c>
      <c r="K49" s="188">
        <v>60.8</v>
      </c>
      <c r="L49" s="188">
        <v>66</v>
      </c>
      <c r="M49" s="182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6"/>
    </row>
    <row r="50" spans="1:65">
      <c r="A50" s="32"/>
      <c r="B50" s="3" t="s">
        <v>224</v>
      </c>
      <c r="C50" s="30"/>
      <c r="D50" s="188">
        <v>1.2649110640673518</v>
      </c>
      <c r="E50" s="188">
        <v>0</v>
      </c>
      <c r="F50" s="188">
        <v>1.188977151448533</v>
      </c>
      <c r="G50" s="188">
        <v>4.509545431637207</v>
      </c>
      <c r="H50" s="188">
        <v>0.44121045620731525</v>
      </c>
      <c r="I50" s="188">
        <v>0.88090862182180985</v>
      </c>
      <c r="J50" s="188">
        <v>3.0030229560635973</v>
      </c>
      <c r="K50" s="188">
        <v>1.794900182925687</v>
      </c>
      <c r="L50" s="188">
        <v>2.1369760566432805</v>
      </c>
      <c r="M50" s="182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6"/>
    </row>
    <row r="51" spans="1:65">
      <c r="A51" s="32"/>
      <c r="B51" s="3" t="s">
        <v>84</v>
      </c>
      <c r="C51" s="30"/>
      <c r="D51" s="13">
        <v>1.9764235376052371E-2</v>
      </c>
      <c r="E51" s="13">
        <v>0</v>
      </c>
      <c r="F51" s="13">
        <v>2.5670611402271316E-2</v>
      </c>
      <c r="G51" s="13">
        <v>7.1580086216463598E-2</v>
      </c>
      <c r="H51" s="13">
        <v>8.9798600313564861E-3</v>
      </c>
      <c r="I51" s="13">
        <v>1.7513093873197019E-2</v>
      </c>
      <c r="J51" s="13">
        <v>2.794457345168035E-2</v>
      </c>
      <c r="K51" s="13">
        <v>2.9675946810565231E-2</v>
      </c>
      <c r="L51" s="13">
        <v>3.2460395797113122E-2</v>
      </c>
      <c r="M51" s="109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225</v>
      </c>
      <c r="C52" s="30"/>
      <c r="D52" s="13">
        <v>0.12066305897656115</v>
      </c>
      <c r="E52" s="13">
        <v>-0.12448198517456155</v>
      </c>
      <c r="F52" s="13">
        <v>-0.18897847893336894</v>
      </c>
      <c r="G52" s="13">
        <v>0.10315269868005261</v>
      </c>
      <c r="H52" s="13">
        <v>-0.13965763076486926</v>
      </c>
      <c r="I52" s="13">
        <v>-0.11922887708560914</v>
      </c>
      <c r="J52" s="13">
        <v>0.88172541013319528</v>
      </c>
      <c r="K52" s="13">
        <v>5.9084958600505333E-2</v>
      </c>
      <c r="L52" s="13">
        <v>0.15276538618682722</v>
      </c>
      <c r="M52" s="109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226</v>
      </c>
      <c r="C53" s="51"/>
      <c r="D53" s="49">
        <v>0.2</v>
      </c>
      <c r="E53" s="49" t="s">
        <v>227</v>
      </c>
      <c r="F53" s="49">
        <v>1.34</v>
      </c>
      <c r="G53" s="49">
        <v>0.11</v>
      </c>
      <c r="H53" s="49">
        <v>1.0900000000000001</v>
      </c>
      <c r="I53" s="49">
        <v>0.99</v>
      </c>
      <c r="J53" s="49">
        <v>3.97</v>
      </c>
      <c r="K53" s="49">
        <v>0.11</v>
      </c>
      <c r="L53" s="49">
        <v>0.36</v>
      </c>
      <c r="M53" s="109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 t="s">
        <v>250</v>
      </c>
      <c r="C54" s="20"/>
      <c r="D54" s="28"/>
      <c r="E54" s="28"/>
      <c r="F54" s="28"/>
      <c r="G54" s="28"/>
      <c r="H54" s="28"/>
      <c r="I54" s="28"/>
      <c r="J54" s="28"/>
      <c r="K54" s="28"/>
      <c r="L54" s="28"/>
      <c r="BM54" s="59"/>
    </row>
    <row r="55" spans="1:65">
      <c r="BM55" s="59"/>
    </row>
    <row r="56" spans="1:65" ht="15">
      <c r="B56" s="34" t="s">
        <v>408</v>
      </c>
      <c r="BM56" s="29" t="s">
        <v>65</v>
      </c>
    </row>
    <row r="57" spans="1:65" ht="15">
      <c r="A57" s="26" t="s">
        <v>10</v>
      </c>
      <c r="B57" s="18" t="s">
        <v>114</v>
      </c>
      <c r="C57" s="15" t="s">
        <v>115</v>
      </c>
      <c r="D57" s="16" t="s">
        <v>206</v>
      </c>
      <c r="E57" s="17" t="s">
        <v>206</v>
      </c>
      <c r="F57" s="17" t="s">
        <v>206</v>
      </c>
      <c r="G57" s="17" t="s">
        <v>206</v>
      </c>
      <c r="H57" s="17" t="s">
        <v>206</v>
      </c>
      <c r="I57" s="17" t="s">
        <v>206</v>
      </c>
      <c r="J57" s="17" t="s">
        <v>206</v>
      </c>
      <c r="K57" s="17" t="s">
        <v>206</v>
      </c>
      <c r="L57" s="17" t="s">
        <v>206</v>
      </c>
      <c r="M57" s="17" t="s">
        <v>206</v>
      </c>
      <c r="N57" s="10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207</v>
      </c>
      <c r="C58" s="8" t="s">
        <v>207</v>
      </c>
      <c r="D58" s="107" t="s">
        <v>210</v>
      </c>
      <c r="E58" s="108" t="s">
        <v>211</v>
      </c>
      <c r="F58" s="108" t="s">
        <v>212</v>
      </c>
      <c r="G58" s="108" t="s">
        <v>213</v>
      </c>
      <c r="H58" s="108" t="s">
        <v>214</v>
      </c>
      <c r="I58" s="108" t="s">
        <v>216</v>
      </c>
      <c r="J58" s="108" t="s">
        <v>218</v>
      </c>
      <c r="K58" s="108" t="s">
        <v>243</v>
      </c>
      <c r="L58" s="108" t="s">
        <v>219</v>
      </c>
      <c r="M58" s="108" t="s">
        <v>220</v>
      </c>
      <c r="N58" s="10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1</v>
      </c>
    </row>
    <row r="59" spans="1:65">
      <c r="A59" s="32"/>
      <c r="B59" s="19"/>
      <c r="C59" s="8"/>
      <c r="D59" s="9" t="s">
        <v>116</v>
      </c>
      <c r="E59" s="10" t="s">
        <v>248</v>
      </c>
      <c r="F59" s="10" t="s">
        <v>248</v>
      </c>
      <c r="G59" s="10" t="s">
        <v>248</v>
      </c>
      <c r="H59" s="10" t="s">
        <v>248</v>
      </c>
      <c r="I59" s="10" t="s">
        <v>116</v>
      </c>
      <c r="J59" s="10" t="s">
        <v>248</v>
      </c>
      <c r="K59" s="10" t="s">
        <v>116</v>
      </c>
      <c r="L59" s="10" t="s">
        <v>251</v>
      </c>
      <c r="M59" s="10" t="s">
        <v>116</v>
      </c>
      <c r="N59" s="10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9"/>
      <c r="C60" s="8"/>
      <c r="D60" s="27"/>
      <c r="E60" s="27"/>
      <c r="F60" s="27"/>
      <c r="G60" s="27"/>
      <c r="H60" s="27"/>
      <c r="I60" s="27"/>
      <c r="J60" s="27"/>
      <c r="K60" s="27"/>
      <c r="L60" s="27" t="s">
        <v>252</v>
      </c>
      <c r="M60" s="27"/>
      <c r="N60" s="10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8">
        <v>1</v>
      </c>
      <c r="C61" s="14">
        <v>1</v>
      </c>
      <c r="D61" s="189">
        <v>0.80599999999999994</v>
      </c>
      <c r="E61" s="189">
        <v>0.82799999999999996</v>
      </c>
      <c r="F61" s="190">
        <v>0.77400000000000002</v>
      </c>
      <c r="G61" s="189">
        <v>0.81899999999999995</v>
      </c>
      <c r="H61" s="190">
        <v>0.78100000000000003</v>
      </c>
      <c r="I61" s="189">
        <v>0.76200000000000001</v>
      </c>
      <c r="J61" s="190">
        <v>0.78090651138705991</v>
      </c>
      <c r="K61" s="189">
        <v>0.75419000000000003</v>
      </c>
      <c r="L61" s="189" t="s">
        <v>253</v>
      </c>
      <c r="M61" s="189">
        <v>0.72609999999999997</v>
      </c>
      <c r="N61" s="179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  <c r="BE61" s="180"/>
      <c r="BF61" s="180"/>
      <c r="BG61" s="180"/>
      <c r="BH61" s="180"/>
      <c r="BI61" s="180"/>
      <c r="BJ61" s="180"/>
      <c r="BK61" s="180"/>
      <c r="BL61" s="180"/>
      <c r="BM61" s="191">
        <v>1</v>
      </c>
    </row>
    <row r="62" spans="1:65">
      <c r="A62" s="32"/>
      <c r="B62" s="19">
        <v>1</v>
      </c>
      <c r="C62" s="8">
        <v>2</v>
      </c>
      <c r="D62" s="192">
        <v>0.82799999999999996</v>
      </c>
      <c r="E62" s="192">
        <v>0.82850000000000001</v>
      </c>
      <c r="F62" s="193">
        <v>0.77100000000000002</v>
      </c>
      <c r="G62" s="192">
        <v>0.83099999999999996</v>
      </c>
      <c r="H62" s="193">
        <v>0.79500000000000004</v>
      </c>
      <c r="I62" s="192">
        <v>0.75700000000000001</v>
      </c>
      <c r="J62" s="193">
        <v>0.78466029285298688</v>
      </c>
      <c r="K62" s="192">
        <v>0.75732999999999995</v>
      </c>
      <c r="L62" s="192">
        <v>0.84829999999999994</v>
      </c>
      <c r="M62" s="192">
        <v>0.70930000000000004</v>
      </c>
      <c r="N62" s="179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91" t="e">
        <v>#N/A</v>
      </c>
    </row>
    <row r="63" spans="1:65">
      <c r="A63" s="32"/>
      <c r="B63" s="19">
        <v>1</v>
      </c>
      <c r="C63" s="8">
        <v>3</v>
      </c>
      <c r="D63" s="192">
        <v>0.80400000000000005</v>
      </c>
      <c r="E63" s="192">
        <v>0.83</v>
      </c>
      <c r="F63" s="193">
        <v>0.79299999999999993</v>
      </c>
      <c r="G63" s="192">
        <v>0.85000000000000009</v>
      </c>
      <c r="H63" s="193">
        <v>0.79100000000000004</v>
      </c>
      <c r="I63" s="192">
        <v>0.755</v>
      </c>
      <c r="J63" s="193">
        <v>0.77788040113903967</v>
      </c>
      <c r="K63" s="193">
        <v>0.75496999999999992</v>
      </c>
      <c r="L63" s="25">
        <v>0.83920000000000006</v>
      </c>
      <c r="M63" s="25">
        <v>0.72839999999999994</v>
      </c>
      <c r="N63" s="179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91">
        <v>16</v>
      </c>
    </row>
    <row r="64" spans="1:65">
      <c r="A64" s="32"/>
      <c r="B64" s="19">
        <v>1</v>
      </c>
      <c r="C64" s="8">
        <v>4</v>
      </c>
      <c r="D64" s="192">
        <v>0.82199999999999995</v>
      </c>
      <c r="E64" s="192">
        <v>0.82650000000000001</v>
      </c>
      <c r="F64" s="193">
        <v>0.77100000000000002</v>
      </c>
      <c r="G64" s="192">
        <v>0.83599999999999997</v>
      </c>
      <c r="H64" s="193">
        <v>0.80599999999999994</v>
      </c>
      <c r="I64" s="192">
        <v>0.755</v>
      </c>
      <c r="J64" s="193">
        <v>0.77010411835227466</v>
      </c>
      <c r="K64" s="193">
        <v>0.75426000000000004</v>
      </c>
      <c r="L64" s="25">
        <v>0.82439999999999991</v>
      </c>
      <c r="M64" s="25">
        <v>0.72729999999999995</v>
      </c>
      <c r="N64" s="179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80"/>
      <c r="BG64" s="180"/>
      <c r="BH64" s="180"/>
      <c r="BI64" s="180"/>
      <c r="BJ64" s="180"/>
      <c r="BK64" s="180"/>
      <c r="BL64" s="180"/>
      <c r="BM64" s="191">
        <v>0.78989642028499774</v>
      </c>
    </row>
    <row r="65" spans="1:65">
      <c r="A65" s="32"/>
      <c r="B65" s="19">
        <v>1</v>
      </c>
      <c r="C65" s="8">
        <v>5</v>
      </c>
      <c r="D65" s="192">
        <v>0.82199999999999995</v>
      </c>
      <c r="E65" s="192">
        <v>0.82850000000000001</v>
      </c>
      <c r="F65" s="192">
        <v>0.77999999999999992</v>
      </c>
      <c r="G65" s="192">
        <v>0.84399999999999997</v>
      </c>
      <c r="H65" s="192">
        <v>0.79299999999999993</v>
      </c>
      <c r="I65" s="192">
        <v>0.75900000000000001</v>
      </c>
      <c r="J65" s="192">
        <v>0.77909669356583755</v>
      </c>
      <c r="K65" s="192">
        <v>0.76710999999999996</v>
      </c>
      <c r="L65" s="192">
        <v>0.8085</v>
      </c>
      <c r="M65" s="192">
        <v>0.73319999999999996</v>
      </c>
      <c r="N65" s="179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91">
        <v>29</v>
      </c>
    </row>
    <row r="66" spans="1:65">
      <c r="A66" s="32"/>
      <c r="B66" s="19">
        <v>1</v>
      </c>
      <c r="C66" s="8">
        <v>6</v>
      </c>
      <c r="D66" s="192">
        <v>0.79399999999999993</v>
      </c>
      <c r="E66" s="192">
        <v>0.82199999999999995</v>
      </c>
      <c r="F66" s="192">
        <v>0.78400000000000003</v>
      </c>
      <c r="G66" s="192">
        <v>0.84399999999999997</v>
      </c>
      <c r="H66" s="192">
        <v>0.78600000000000003</v>
      </c>
      <c r="I66" s="192">
        <v>0.76100000000000001</v>
      </c>
      <c r="J66" s="192">
        <v>0.79702719980266445</v>
      </c>
      <c r="K66" s="192">
        <v>0.76093</v>
      </c>
      <c r="L66" s="192">
        <v>0.83169999999999999</v>
      </c>
      <c r="M66" s="192">
        <v>0.71099999999999997</v>
      </c>
      <c r="N66" s="179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60"/>
    </row>
    <row r="67" spans="1:65">
      <c r="A67" s="32"/>
      <c r="B67" s="20" t="s">
        <v>222</v>
      </c>
      <c r="C67" s="12"/>
      <c r="D67" s="194">
        <v>0.81266666666666654</v>
      </c>
      <c r="E67" s="194">
        <v>0.82724999999999993</v>
      </c>
      <c r="F67" s="194">
        <v>0.77883333333333338</v>
      </c>
      <c r="G67" s="194">
        <v>0.83733333333333337</v>
      </c>
      <c r="H67" s="194">
        <v>0.79200000000000015</v>
      </c>
      <c r="I67" s="194">
        <v>0.75816666666666654</v>
      </c>
      <c r="J67" s="194">
        <v>0.7816125361833105</v>
      </c>
      <c r="K67" s="194">
        <v>0.75813166666666676</v>
      </c>
      <c r="L67" s="194">
        <v>0.83041999999999994</v>
      </c>
      <c r="M67" s="194">
        <v>0.72255000000000003</v>
      </c>
      <c r="N67" s="179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80"/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0"/>
      <c r="BM67" s="60"/>
    </row>
    <row r="68" spans="1:65">
      <c r="A68" s="32"/>
      <c r="B68" s="3" t="s">
        <v>223</v>
      </c>
      <c r="C68" s="30"/>
      <c r="D68" s="25">
        <v>0.81399999999999995</v>
      </c>
      <c r="E68" s="25">
        <v>0.82824999999999993</v>
      </c>
      <c r="F68" s="25">
        <v>0.77699999999999991</v>
      </c>
      <c r="G68" s="25">
        <v>0.84</v>
      </c>
      <c r="H68" s="25">
        <v>0.79200000000000004</v>
      </c>
      <c r="I68" s="25">
        <v>0.75800000000000001</v>
      </c>
      <c r="J68" s="25">
        <v>0.78000160247644867</v>
      </c>
      <c r="K68" s="25">
        <v>0.75614999999999988</v>
      </c>
      <c r="L68" s="25">
        <v>0.83169999999999999</v>
      </c>
      <c r="M68" s="25">
        <v>0.7266999999999999</v>
      </c>
      <c r="N68" s="179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  <c r="AX68" s="180"/>
      <c r="AY68" s="180"/>
      <c r="AZ68" s="180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60"/>
    </row>
    <row r="69" spans="1:65">
      <c r="A69" s="32"/>
      <c r="B69" s="3" t="s">
        <v>224</v>
      </c>
      <c r="C69" s="30"/>
      <c r="D69" s="25">
        <v>1.3246383154154443E-2</v>
      </c>
      <c r="E69" s="25">
        <v>2.8062430400804654E-3</v>
      </c>
      <c r="F69" s="25">
        <v>8.6583293230660923E-3</v>
      </c>
      <c r="G69" s="25">
        <v>1.1201190412927879E-2</v>
      </c>
      <c r="H69" s="25">
        <v>8.5322916030805846E-3</v>
      </c>
      <c r="I69" s="25">
        <v>2.9944392908634303E-3</v>
      </c>
      <c r="J69" s="25">
        <v>8.945402431043371E-3</v>
      </c>
      <c r="K69" s="25">
        <v>5.0912961676440041E-3</v>
      </c>
      <c r="L69" s="25">
        <v>1.5125706595065238E-2</v>
      </c>
      <c r="M69" s="25">
        <v>9.9174089358057375E-3</v>
      </c>
      <c r="N69" s="179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  <c r="AX69" s="180"/>
      <c r="AY69" s="180"/>
      <c r="AZ69" s="180"/>
      <c r="BA69" s="180"/>
      <c r="BB69" s="180"/>
      <c r="BC69" s="180"/>
      <c r="BD69" s="180"/>
      <c r="BE69" s="180"/>
      <c r="BF69" s="180"/>
      <c r="BG69" s="180"/>
      <c r="BH69" s="180"/>
      <c r="BI69" s="180"/>
      <c r="BJ69" s="180"/>
      <c r="BK69" s="180"/>
      <c r="BL69" s="180"/>
      <c r="BM69" s="60"/>
    </row>
    <row r="70" spans="1:65">
      <c r="A70" s="32"/>
      <c r="B70" s="3" t="s">
        <v>84</v>
      </c>
      <c r="C70" s="30"/>
      <c r="D70" s="13">
        <v>1.6299897236449278E-2</v>
      </c>
      <c r="E70" s="13">
        <v>3.3922551104024969E-3</v>
      </c>
      <c r="F70" s="13">
        <v>1.1117050275710796E-2</v>
      </c>
      <c r="G70" s="13">
        <v>1.337721784983425E-2</v>
      </c>
      <c r="H70" s="13">
        <v>1.077309545843508E-2</v>
      </c>
      <c r="I70" s="13">
        <v>3.9495791921698364E-3</v>
      </c>
      <c r="J70" s="13">
        <v>1.1444804192528225E-2</v>
      </c>
      <c r="K70" s="13">
        <v>6.7155830464505992E-3</v>
      </c>
      <c r="L70" s="13">
        <v>1.8214525896612845E-2</v>
      </c>
      <c r="M70" s="13">
        <v>1.3725567691932375E-2</v>
      </c>
      <c r="N70" s="10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3" t="s">
        <v>225</v>
      </c>
      <c r="C71" s="30"/>
      <c r="D71" s="13">
        <v>2.882687628012448E-2</v>
      </c>
      <c r="E71" s="13">
        <v>4.7289212554634474E-2</v>
      </c>
      <c r="F71" s="13">
        <v>-1.4005743876738586E-2</v>
      </c>
      <c r="G71" s="13">
        <v>6.0054599350153115E-2</v>
      </c>
      <c r="H71" s="13">
        <v>2.6631083025334679E-3</v>
      </c>
      <c r="I71" s="13">
        <v>-4.0169511854330153E-2</v>
      </c>
      <c r="J71" s="13">
        <v>-1.0487304270474285E-2</v>
      </c>
      <c r="K71" s="13">
        <v>-4.0213821461388743E-2</v>
      </c>
      <c r="L71" s="13">
        <v>5.1302396965390962E-2</v>
      </c>
      <c r="M71" s="13">
        <v>-8.5259811989904732E-2</v>
      </c>
      <c r="N71" s="10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A72" s="32"/>
      <c r="B72" s="50" t="s">
        <v>226</v>
      </c>
      <c r="C72" s="51"/>
      <c r="D72" s="49">
        <v>0.61</v>
      </c>
      <c r="E72" s="49">
        <v>0.95</v>
      </c>
      <c r="F72" s="49">
        <v>0.19</v>
      </c>
      <c r="G72" s="49">
        <v>1.19</v>
      </c>
      <c r="H72" s="49">
        <v>0.12</v>
      </c>
      <c r="I72" s="49">
        <v>0.67</v>
      </c>
      <c r="J72" s="49">
        <v>0.12</v>
      </c>
      <c r="K72" s="49">
        <v>0.67</v>
      </c>
      <c r="L72" s="49">
        <v>1.03</v>
      </c>
      <c r="M72" s="49">
        <v>1.51</v>
      </c>
      <c r="N72" s="10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9"/>
    </row>
    <row r="73" spans="1:65">
      <c r="B73" s="33" t="s">
        <v>254</v>
      </c>
      <c r="C73" s="20"/>
      <c r="D73" s="28"/>
      <c r="E73" s="28"/>
      <c r="F73" s="28"/>
      <c r="G73" s="28"/>
      <c r="H73" s="28"/>
      <c r="I73" s="28"/>
      <c r="J73" s="28"/>
      <c r="K73" s="28"/>
      <c r="L73" s="28"/>
      <c r="M73" s="28"/>
      <c r="BM73" s="59"/>
    </row>
    <row r="74" spans="1:65">
      <c r="BM74" s="59"/>
    </row>
    <row r="75" spans="1:65" ht="15">
      <c r="B75" s="34" t="s">
        <v>409</v>
      </c>
      <c r="BM75" s="29" t="s">
        <v>65</v>
      </c>
    </row>
    <row r="76" spans="1:65" ht="15">
      <c r="A76" s="26" t="s">
        <v>13</v>
      </c>
      <c r="B76" s="18" t="s">
        <v>114</v>
      </c>
      <c r="C76" s="15" t="s">
        <v>115</v>
      </c>
      <c r="D76" s="16" t="s">
        <v>206</v>
      </c>
      <c r="E76" s="17" t="s">
        <v>206</v>
      </c>
      <c r="F76" s="17" t="s">
        <v>206</v>
      </c>
      <c r="G76" s="17" t="s">
        <v>206</v>
      </c>
      <c r="H76" s="17" t="s">
        <v>206</v>
      </c>
      <c r="I76" s="17" t="s">
        <v>206</v>
      </c>
      <c r="J76" s="17" t="s">
        <v>206</v>
      </c>
      <c r="K76" s="17" t="s">
        <v>206</v>
      </c>
      <c r="L76" s="17" t="s">
        <v>206</v>
      </c>
      <c r="M76" s="17" t="s">
        <v>206</v>
      </c>
      <c r="N76" s="10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1</v>
      </c>
    </row>
    <row r="77" spans="1:65">
      <c r="A77" s="32"/>
      <c r="B77" s="19" t="s">
        <v>207</v>
      </c>
      <c r="C77" s="8" t="s">
        <v>207</v>
      </c>
      <c r="D77" s="107" t="s">
        <v>210</v>
      </c>
      <c r="E77" s="108" t="s">
        <v>211</v>
      </c>
      <c r="F77" s="108" t="s">
        <v>212</v>
      </c>
      <c r="G77" s="108" t="s">
        <v>213</v>
      </c>
      <c r="H77" s="108" t="s">
        <v>214</v>
      </c>
      <c r="I77" s="108" t="s">
        <v>216</v>
      </c>
      <c r="J77" s="108" t="s">
        <v>218</v>
      </c>
      <c r="K77" s="108" t="s">
        <v>243</v>
      </c>
      <c r="L77" s="108" t="s">
        <v>219</v>
      </c>
      <c r="M77" s="108" t="s">
        <v>220</v>
      </c>
      <c r="N77" s="109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 t="s">
        <v>3</v>
      </c>
    </row>
    <row r="78" spans="1:65">
      <c r="A78" s="32"/>
      <c r="B78" s="19"/>
      <c r="C78" s="8"/>
      <c r="D78" s="9" t="s">
        <v>247</v>
      </c>
      <c r="E78" s="10" t="s">
        <v>248</v>
      </c>
      <c r="F78" s="10" t="s">
        <v>248</v>
      </c>
      <c r="G78" s="10" t="s">
        <v>248</v>
      </c>
      <c r="H78" s="10" t="s">
        <v>248</v>
      </c>
      <c r="I78" s="10" t="s">
        <v>247</v>
      </c>
      <c r="J78" s="10" t="s">
        <v>248</v>
      </c>
      <c r="K78" s="10" t="s">
        <v>247</v>
      </c>
      <c r="L78" s="10" t="s">
        <v>247</v>
      </c>
      <c r="M78" s="10" t="s">
        <v>116</v>
      </c>
      <c r="N78" s="10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2</v>
      </c>
    </row>
    <row r="79" spans="1:65">
      <c r="A79" s="32"/>
      <c r="B79" s="19"/>
      <c r="C79" s="8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10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>
        <v>2</v>
      </c>
    </row>
    <row r="80" spans="1:65">
      <c r="A80" s="32"/>
      <c r="B80" s="18">
        <v>1</v>
      </c>
      <c r="C80" s="14">
        <v>1</v>
      </c>
      <c r="D80" s="21">
        <v>5</v>
      </c>
      <c r="E80" s="21">
        <v>5.5</v>
      </c>
      <c r="F80" s="22">
        <v>4.59</v>
      </c>
      <c r="G80" s="21">
        <v>4.29</v>
      </c>
      <c r="H80" s="22">
        <v>3.98</v>
      </c>
      <c r="I80" s="106">
        <v>3.9</v>
      </c>
      <c r="J80" s="22">
        <v>5.0228109938832279</v>
      </c>
      <c r="K80" s="21">
        <v>4.8565884790276366</v>
      </c>
      <c r="L80" s="21">
        <v>4.63</v>
      </c>
      <c r="M80" s="21">
        <v>4.5</v>
      </c>
      <c r="N80" s="10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</v>
      </c>
    </row>
    <row r="81" spans="1:65">
      <c r="A81" s="32"/>
      <c r="B81" s="19">
        <v>1</v>
      </c>
      <c r="C81" s="8">
        <v>2</v>
      </c>
      <c r="D81" s="10">
        <v>5</v>
      </c>
      <c r="E81" s="10">
        <v>5.5</v>
      </c>
      <c r="F81" s="23">
        <v>4.5999999999999996</v>
      </c>
      <c r="G81" s="10">
        <v>4.42</v>
      </c>
      <c r="H81" s="23">
        <v>4.13</v>
      </c>
      <c r="I81" s="10">
        <v>4.2</v>
      </c>
      <c r="J81" s="23">
        <v>4.908368078157439</v>
      </c>
      <c r="K81" s="10">
        <v>4.7407410738984606</v>
      </c>
      <c r="L81" s="10">
        <v>4.58</v>
      </c>
      <c r="M81" s="10">
        <v>4.5</v>
      </c>
      <c r="N81" s="10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 t="e">
        <v>#N/A</v>
      </c>
    </row>
    <row r="82" spans="1:65">
      <c r="A82" s="32"/>
      <c r="B82" s="19">
        <v>1</v>
      </c>
      <c r="C82" s="8">
        <v>3</v>
      </c>
      <c r="D82" s="10">
        <v>5</v>
      </c>
      <c r="E82" s="10">
        <v>5.5</v>
      </c>
      <c r="F82" s="23">
        <v>4.53</v>
      </c>
      <c r="G82" s="10">
        <v>3.69</v>
      </c>
      <c r="H82" s="23">
        <v>3.9399999999999995</v>
      </c>
      <c r="I82" s="10">
        <v>4.3</v>
      </c>
      <c r="J82" s="23">
        <v>4.9992745749406158</v>
      </c>
      <c r="K82" s="23">
        <v>4.6123139874250283</v>
      </c>
      <c r="L82" s="11">
        <v>4.51</v>
      </c>
      <c r="M82" s="11">
        <v>4.5999999999999996</v>
      </c>
      <c r="N82" s="10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16</v>
      </c>
    </row>
    <row r="83" spans="1:65">
      <c r="A83" s="32"/>
      <c r="B83" s="19">
        <v>1</v>
      </c>
      <c r="C83" s="8">
        <v>4</v>
      </c>
      <c r="D83" s="10">
        <v>5</v>
      </c>
      <c r="E83" s="10">
        <v>5.5</v>
      </c>
      <c r="F83" s="23">
        <v>4.49</v>
      </c>
      <c r="G83" s="10">
        <v>3.64</v>
      </c>
      <c r="H83" s="23">
        <v>4.16</v>
      </c>
      <c r="I83" s="10">
        <v>4.3</v>
      </c>
      <c r="J83" s="23">
        <v>4.9747585996843995</v>
      </c>
      <c r="K83" s="23">
        <v>4.8021491070894298</v>
      </c>
      <c r="L83" s="11">
        <v>4.45</v>
      </c>
      <c r="M83" s="11">
        <v>4.4000000000000004</v>
      </c>
      <c r="N83" s="10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9">
        <v>4.5993214161445142</v>
      </c>
    </row>
    <row r="84" spans="1:65">
      <c r="A84" s="32"/>
      <c r="B84" s="19">
        <v>1</v>
      </c>
      <c r="C84" s="8">
        <v>5</v>
      </c>
      <c r="D84" s="104">
        <v>4.5</v>
      </c>
      <c r="E84" s="10">
        <v>5.5</v>
      </c>
      <c r="F84" s="10">
        <v>4.4800000000000004</v>
      </c>
      <c r="G84" s="10">
        <v>3.72</v>
      </c>
      <c r="H84" s="10">
        <v>4.0199999999999996</v>
      </c>
      <c r="I84" s="10">
        <v>4.3</v>
      </c>
      <c r="J84" s="10">
        <v>4.9939310214064534</v>
      </c>
      <c r="K84" s="10">
        <v>4.6621599362257085</v>
      </c>
      <c r="L84" s="10">
        <v>4.43</v>
      </c>
      <c r="M84" s="10">
        <v>4.5</v>
      </c>
      <c r="N84" s="10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29">
        <v>30</v>
      </c>
    </row>
    <row r="85" spans="1:65">
      <c r="A85" s="32"/>
      <c r="B85" s="19">
        <v>1</v>
      </c>
      <c r="C85" s="8">
        <v>6</v>
      </c>
      <c r="D85" s="10">
        <v>5</v>
      </c>
      <c r="E85" s="10">
        <v>5.5</v>
      </c>
      <c r="F85" s="104">
        <v>4.2</v>
      </c>
      <c r="G85" s="10">
        <v>3.55</v>
      </c>
      <c r="H85" s="10">
        <v>4.12</v>
      </c>
      <c r="I85" s="10">
        <v>4.3</v>
      </c>
      <c r="J85" s="10">
        <v>4.8920901431050554</v>
      </c>
      <c r="K85" s="10">
        <v>4.8060989738273401</v>
      </c>
      <c r="L85" s="10">
        <v>4.42</v>
      </c>
      <c r="M85" s="10">
        <v>4.5999999999999996</v>
      </c>
      <c r="N85" s="10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20" t="s">
        <v>222</v>
      </c>
      <c r="C86" s="12"/>
      <c r="D86" s="24">
        <v>4.916666666666667</v>
      </c>
      <c r="E86" s="24">
        <v>5.5</v>
      </c>
      <c r="F86" s="24">
        <v>4.4816666666666665</v>
      </c>
      <c r="G86" s="24">
        <v>3.8849999999999998</v>
      </c>
      <c r="H86" s="24">
        <v>4.0583333333333336</v>
      </c>
      <c r="I86" s="24">
        <v>4.2166666666666668</v>
      </c>
      <c r="J86" s="24">
        <v>4.965205568529532</v>
      </c>
      <c r="K86" s="24">
        <v>4.7466752595822674</v>
      </c>
      <c r="L86" s="24">
        <v>4.5033333333333339</v>
      </c>
      <c r="M86" s="24">
        <v>4.5166666666666666</v>
      </c>
      <c r="N86" s="10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9"/>
    </row>
    <row r="87" spans="1:65">
      <c r="A87" s="32"/>
      <c r="B87" s="3" t="s">
        <v>223</v>
      </c>
      <c r="C87" s="30"/>
      <c r="D87" s="11">
        <v>5</v>
      </c>
      <c r="E87" s="11">
        <v>5.5</v>
      </c>
      <c r="F87" s="11">
        <v>4.51</v>
      </c>
      <c r="G87" s="11">
        <v>3.7050000000000001</v>
      </c>
      <c r="H87" s="11">
        <v>4.07</v>
      </c>
      <c r="I87" s="11">
        <v>4.3</v>
      </c>
      <c r="J87" s="11">
        <v>4.9843448105454264</v>
      </c>
      <c r="K87" s="11">
        <v>4.7714450904939447</v>
      </c>
      <c r="L87" s="11">
        <v>4.4800000000000004</v>
      </c>
      <c r="M87" s="11">
        <v>4.5</v>
      </c>
      <c r="N87" s="10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224</v>
      </c>
      <c r="C88" s="30"/>
      <c r="D88" s="25">
        <v>0.20412414523193151</v>
      </c>
      <c r="E88" s="25">
        <v>0</v>
      </c>
      <c r="F88" s="25">
        <v>0.14661741597322819</v>
      </c>
      <c r="G88" s="25">
        <v>0.37087733821305396</v>
      </c>
      <c r="H88" s="25">
        <v>9.0424922818140699E-2</v>
      </c>
      <c r="I88" s="25">
        <v>0.16020819787597218</v>
      </c>
      <c r="J88" s="25">
        <v>5.2861819912009771E-2</v>
      </c>
      <c r="K88" s="25">
        <v>9.3723473343959168E-2</v>
      </c>
      <c r="L88" s="25">
        <v>8.6178110136314018E-2</v>
      </c>
      <c r="M88" s="25">
        <v>7.5277265270907834E-2</v>
      </c>
      <c r="N88" s="10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3" t="s">
        <v>84</v>
      </c>
      <c r="C89" s="30"/>
      <c r="D89" s="13">
        <v>4.1516775301409799E-2</v>
      </c>
      <c r="E89" s="13">
        <v>0</v>
      </c>
      <c r="F89" s="13">
        <v>3.2714931046462226E-2</v>
      </c>
      <c r="G89" s="13">
        <v>9.546392231996241E-2</v>
      </c>
      <c r="H89" s="13">
        <v>2.228129515026054E-2</v>
      </c>
      <c r="I89" s="13">
        <v>3.7994039021969683E-2</v>
      </c>
      <c r="J89" s="13">
        <v>1.0646451427320267E-2</v>
      </c>
      <c r="K89" s="13">
        <v>1.9745078021665068E-2</v>
      </c>
      <c r="L89" s="13">
        <v>1.9136515944407257E-2</v>
      </c>
      <c r="M89" s="13">
        <v>1.6666553196510961E-2</v>
      </c>
      <c r="N89" s="10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A90" s="32"/>
      <c r="B90" s="3" t="s">
        <v>225</v>
      </c>
      <c r="C90" s="30"/>
      <c r="D90" s="13">
        <v>6.8998276443174689E-2</v>
      </c>
      <c r="E90" s="13">
        <v>0.19582858042795803</v>
      </c>
      <c r="F90" s="13">
        <v>-2.5580893099763968E-2</v>
      </c>
      <c r="G90" s="13">
        <v>-0.1553101754613424</v>
      </c>
      <c r="H90" s="13">
        <v>-0.11762345656300666</v>
      </c>
      <c r="I90" s="13">
        <v>-8.3198088338565457E-2</v>
      </c>
      <c r="J90" s="13">
        <v>7.9551768463211436E-2</v>
      </c>
      <c r="K90" s="13">
        <v>3.2038170439776748E-2</v>
      </c>
      <c r="L90" s="13">
        <v>-2.087005323747182E-2</v>
      </c>
      <c r="M90" s="13">
        <v>-1.797107486067695E-2</v>
      </c>
      <c r="N90" s="109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9"/>
    </row>
    <row r="91" spans="1:65">
      <c r="A91" s="32"/>
      <c r="B91" s="50" t="s">
        <v>226</v>
      </c>
      <c r="C91" s="51"/>
      <c r="D91" s="49">
        <v>0.78</v>
      </c>
      <c r="E91" s="49">
        <v>1.91</v>
      </c>
      <c r="F91" s="49">
        <v>0.05</v>
      </c>
      <c r="G91" s="49">
        <v>1.2</v>
      </c>
      <c r="H91" s="49">
        <v>0.87</v>
      </c>
      <c r="I91" s="49">
        <v>0.56999999999999995</v>
      </c>
      <c r="J91" s="49">
        <v>0.88</v>
      </c>
      <c r="K91" s="49">
        <v>0.46</v>
      </c>
      <c r="L91" s="49">
        <v>0.01</v>
      </c>
      <c r="M91" s="49">
        <v>0.01</v>
      </c>
      <c r="N91" s="10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59"/>
    </row>
    <row r="92" spans="1:65">
      <c r="B92" s="33"/>
      <c r="C92" s="20"/>
      <c r="D92" s="28"/>
      <c r="E92" s="28"/>
      <c r="F92" s="28"/>
      <c r="G92" s="28"/>
      <c r="H92" s="28"/>
      <c r="I92" s="28"/>
      <c r="J92" s="28"/>
      <c r="K92" s="28"/>
      <c r="L92" s="28"/>
      <c r="M92" s="28"/>
      <c r="BM92" s="59"/>
    </row>
    <row r="93" spans="1:65" ht="15">
      <c r="B93" s="34" t="s">
        <v>410</v>
      </c>
      <c r="BM93" s="29" t="s">
        <v>65</v>
      </c>
    </row>
    <row r="94" spans="1:65" ht="15">
      <c r="A94" s="26" t="s">
        <v>16</v>
      </c>
      <c r="B94" s="18" t="s">
        <v>114</v>
      </c>
      <c r="C94" s="15" t="s">
        <v>115</v>
      </c>
      <c r="D94" s="16" t="s">
        <v>206</v>
      </c>
      <c r="E94" s="17" t="s">
        <v>206</v>
      </c>
      <c r="F94" s="17" t="s">
        <v>206</v>
      </c>
      <c r="G94" s="17" t="s">
        <v>206</v>
      </c>
      <c r="H94" s="17" t="s">
        <v>206</v>
      </c>
      <c r="I94" s="17" t="s">
        <v>206</v>
      </c>
      <c r="J94" s="17" t="s">
        <v>206</v>
      </c>
      <c r="K94" s="17" t="s">
        <v>206</v>
      </c>
      <c r="L94" s="17" t="s">
        <v>206</v>
      </c>
      <c r="M94" s="109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1</v>
      </c>
    </row>
    <row r="95" spans="1:65">
      <c r="A95" s="32"/>
      <c r="B95" s="19" t="s">
        <v>207</v>
      </c>
      <c r="C95" s="8" t="s">
        <v>207</v>
      </c>
      <c r="D95" s="107" t="s">
        <v>210</v>
      </c>
      <c r="E95" s="108" t="s">
        <v>211</v>
      </c>
      <c r="F95" s="108" t="s">
        <v>212</v>
      </c>
      <c r="G95" s="108" t="s">
        <v>213</v>
      </c>
      <c r="H95" s="108" t="s">
        <v>214</v>
      </c>
      <c r="I95" s="108" t="s">
        <v>216</v>
      </c>
      <c r="J95" s="108" t="s">
        <v>218</v>
      </c>
      <c r="K95" s="108" t="s">
        <v>219</v>
      </c>
      <c r="L95" s="108" t="s">
        <v>220</v>
      </c>
      <c r="M95" s="109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 t="s">
        <v>3</v>
      </c>
    </row>
    <row r="96" spans="1:65">
      <c r="A96" s="32"/>
      <c r="B96" s="19"/>
      <c r="C96" s="8"/>
      <c r="D96" s="9" t="s">
        <v>247</v>
      </c>
      <c r="E96" s="10" t="s">
        <v>248</v>
      </c>
      <c r="F96" s="10" t="s">
        <v>248</v>
      </c>
      <c r="G96" s="10" t="s">
        <v>248</v>
      </c>
      <c r="H96" s="10" t="s">
        <v>248</v>
      </c>
      <c r="I96" s="10" t="s">
        <v>247</v>
      </c>
      <c r="J96" s="10" t="s">
        <v>248</v>
      </c>
      <c r="K96" s="10" t="s">
        <v>247</v>
      </c>
      <c r="L96" s="10" t="s">
        <v>116</v>
      </c>
      <c r="M96" s="109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2</v>
      </c>
    </row>
    <row r="97" spans="1:65">
      <c r="A97" s="32"/>
      <c r="B97" s="19"/>
      <c r="C97" s="8"/>
      <c r="D97" s="27"/>
      <c r="E97" s="27"/>
      <c r="F97" s="27"/>
      <c r="G97" s="27"/>
      <c r="H97" s="27"/>
      <c r="I97" s="27"/>
      <c r="J97" s="27"/>
      <c r="K97" s="27"/>
      <c r="L97" s="27"/>
      <c r="M97" s="109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3</v>
      </c>
    </row>
    <row r="98" spans="1:65">
      <c r="A98" s="32"/>
      <c r="B98" s="18">
        <v>1</v>
      </c>
      <c r="C98" s="14">
        <v>1</v>
      </c>
      <c r="D98" s="100">
        <v>1</v>
      </c>
      <c r="E98" s="100">
        <v>0.8</v>
      </c>
      <c r="F98" s="22">
        <v>1.04</v>
      </c>
      <c r="G98" s="21">
        <v>0.92</v>
      </c>
      <c r="H98" s="22">
        <v>1.04</v>
      </c>
      <c r="I98" s="106">
        <v>1.32</v>
      </c>
      <c r="J98" s="22">
        <v>1.0116444722903961</v>
      </c>
      <c r="K98" s="21">
        <v>0.93</v>
      </c>
      <c r="L98" s="21">
        <v>0.89</v>
      </c>
      <c r="M98" s="109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</v>
      </c>
    </row>
    <row r="99" spans="1:65">
      <c r="A99" s="32"/>
      <c r="B99" s="19">
        <v>1</v>
      </c>
      <c r="C99" s="8">
        <v>2</v>
      </c>
      <c r="D99" s="101">
        <v>1</v>
      </c>
      <c r="E99" s="101">
        <v>0.7</v>
      </c>
      <c r="F99" s="23">
        <v>0.8</v>
      </c>
      <c r="G99" s="10">
        <v>1</v>
      </c>
      <c r="H99" s="23">
        <v>0.95</v>
      </c>
      <c r="I99" s="10">
        <v>0.9900000000000001</v>
      </c>
      <c r="J99" s="23">
        <v>1.0413370546300214</v>
      </c>
      <c r="K99" s="10">
        <v>0.96</v>
      </c>
      <c r="L99" s="10">
        <v>0.82</v>
      </c>
      <c r="M99" s="109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 t="e">
        <v>#N/A</v>
      </c>
    </row>
    <row r="100" spans="1:65">
      <c r="A100" s="32"/>
      <c r="B100" s="19">
        <v>1</v>
      </c>
      <c r="C100" s="8">
        <v>3</v>
      </c>
      <c r="D100" s="101">
        <v>1</v>
      </c>
      <c r="E100" s="101">
        <v>0.7</v>
      </c>
      <c r="F100" s="23">
        <v>0.96</v>
      </c>
      <c r="G100" s="10">
        <v>1.05</v>
      </c>
      <c r="H100" s="23">
        <v>0.92</v>
      </c>
      <c r="I100" s="10">
        <v>0.93</v>
      </c>
      <c r="J100" s="23">
        <v>1.0091673605609399</v>
      </c>
      <c r="K100" s="23">
        <v>0.96</v>
      </c>
      <c r="L100" s="11">
        <v>0.87</v>
      </c>
      <c r="M100" s="109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16</v>
      </c>
    </row>
    <row r="101" spans="1:65">
      <c r="A101" s="32"/>
      <c r="B101" s="19">
        <v>1</v>
      </c>
      <c r="C101" s="8">
        <v>4</v>
      </c>
      <c r="D101" s="101">
        <v>1</v>
      </c>
      <c r="E101" s="101">
        <v>0.7</v>
      </c>
      <c r="F101" s="23">
        <v>0.77</v>
      </c>
      <c r="G101" s="10">
        <v>1.02</v>
      </c>
      <c r="H101" s="23">
        <v>0.97000000000000008</v>
      </c>
      <c r="I101" s="10">
        <v>0.88</v>
      </c>
      <c r="J101" s="23">
        <v>1.0228789316682088</v>
      </c>
      <c r="K101" s="23">
        <v>0.95</v>
      </c>
      <c r="L101" s="11">
        <v>0.86</v>
      </c>
      <c r="M101" s="109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0.93735196578061808</v>
      </c>
    </row>
    <row r="102" spans="1:65">
      <c r="A102" s="32"/>
      <c r="B102" s="19">
        <v>1</v>
      </c>
      <c r="C102" s="8">
        <v>5</v>
      </c>
      <c r="D102" s="101">
        <v>1</v>
      </c>
      <c r="E102" s="101">
        <v>0.7</v>
      </c>
      <c r="F102" s="10">
        <v>0.81</v>
      </c>
      <c r="G102" s="10">
        <v>0.95</v>
      </c>
      <c r="H102" s="10">
        <v>0.97000000000000008</v>
      </c>
      <c r="I102" s="10">
        <v>1.02</v>
      </c>
      <c r="J102" s="10">
        <v>1.0341315497386288</v>
      </c>
      <c r="K102" s="10">
        <v>0.92</v>
      </c>
      <c r="L102" s="10">
        <v>0.82</v>
      </c>
      <c r="M102" s="109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9">
        <v>31</v>
      </c>
    </row>
    <row r="103" spans="1:65">
      <c r="A103" s="32"/>
      <c r="B103" s="19">
        <v>1</v>
      </c>
      <c r="C103" s="8">
        <v>6</v>
      </c>
      <c r="D103" s="101">
        <v>1</v>
      </c>
      <c r="E103" s="101">
        <v>1.8</v>
      </c>
      <c r="F103" s="10">
        <v>0.77</v>
      </c>
      <c r="G103" s="10">
        <v>0.9</v>
      </c>
      <c r="H103" s="10">
        <v>0.98</v>
      </c>
      <c r="I103" s="10">
        <v>0.9</v>
      </c>
      <c r="J103" s="10">
        <v>1.0256231938977662</v>
      </c>
      <c r="K103" s="10">
        <v>0.89</v>
      </c>
      <c r="L103" s="10">
        <v>0.87</v>
      </c>
      <c r="M103" s="109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20" t="s">
        <v>222</v>
      </c>
      <c r="C104" s="12"/>
      <c r="D104" s="24">
        <v>1</v>
      </c>
      <c r="E104" s="24">
        <v>0.9</v>
      </c>
      <c r="F104" s="24">
        <v>0.85833333333333339</v>
      </c>
      <c r="G104" s="24">
        <v>0.97333333333333327</v>
      </c>
      <c r="H104" s="24">
        <v>0.97166666666666668</v>
      </c>
      <c r="I104" s="24">
        <v>1.0066666666666668</v>
      </c>
      <c r="J104" s="24">
        <v>1.0241304271309934</v>
      </c>
      <c r="K104" s="24">
        <v>0.93499999999999994</v>
      </c>
      <c r="L104" s="24">
        <v>0.85499999999999998</v>
      </c>
      <c r="M104" s="109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223</v>
      </c>
      <c r="C105" s="30"/>
      <c r="D105" s="11">
        <v>1</v>
      </c>
      <c r="E105" s="11">
        <v>0.7</v>
      </c>
      <c r="F105" s="11">
        <v>0.80500000000000005</v>
      </c>
      <c r="G105" s="11">
        <v>0.97499999999999998</v>
      </c>
      <c r="H105" s="11">
        <v>0.97000000000000008</v>
      </c>
      <c r="I105" s="11">
        <v>0.96000000000000008</v>
      </c>
      <c r="J105" s="11">
        <v>1.0242510627829875</v>
      </c>
      <c r="K105" s="11">
        <v>0.94</v>
      </c>
      <c r="L105" s="11">
        <v>0.86499999999999999</v>
      </c>
      <c r="M105" s="109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224</v>
      </c>
      <c r="C106" s="30"/>
      <c r="D106" s="25">
        <v>0</v>
      </c>
      <c r="E106" s="25">
        <v>0.442718872423573</v>
      </c>
      <c r="F106" s="25">
        <v>0.1137394683769305</v>
      </c>
      <c r="G106" s="25">
        <v>5.9217114643206545E-2</v>
      </c>
      <c r="H106" s="25">
        <v>3.9707262140150974E-2</v>
      </c>
      <c r="I106" s="25">
        <v>0.16243973241379811</v>
      </c>
      <c r="J106" s="25">
        <v>1.2487413713639015E-2</v>
      </c>
      <c r="K106" s="25">
        <v>2.7386127875258279E-2</v>
      </c>
      <c r="L106" s="25">
        <v>2.8809720581775892E-2</v>
      </c>
      <c r="M106" s="179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0"/>
      <c r="AJ106" s="180"/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  <c r="AX106" s="180"/>
      <c r="AY106" s="180"/>
      <c r="AZ106" s="180"/>
      <c r="BA106" s="180"/>
      <c r="BB106" s="180"/>
      <c r="BC106" s="180"/>
      <c r="BD106" s="180"/>
      <c r="BE106" s="180"/>
      <c r="BF106" s="180"/>
      <c r="BG106" s="180"/>
      <c r="BH106" s="180"/>
      <c r="BI106" s="180"/>
      <c r="BJ106" s="180"/>
      <c r="BK106" s="180"/>
      <c r="BL106" s="180"/>
      <c r="BM106" s="60"/>
    </row>
    <row r="107" spans="1:65">
      <c r="A107" s="32"/>
      <c r="B107" s="3" t="s">
        <v>84</v>
      </c>
      <c r="C107" s="30"/>
      <c r="D107" s="13">
        <v>0</v>
      </c>
      <c r="E107" s="13">
        <v>0.49190985824841443</v>
      </c>
      <c r="F107" s="13">
        <v>0.13251200199254037</v>
      </c>
      <c r="G107" s="13">
        <v>6.0839501345760154E-2</v>
      </c>
      <c r="H107" s="13">
        <v>4.0865106833774589E-2</v>
      </c>
      <c r="I107" s="13">
        <v>0.16136397259648816</v>
      </c>
      <c r="J107" s="13">
        <v>1.2193186905520762E-2</v>
      </c>
      <c r="K107" s="13">
        <v>2.9289976337174631E-2</v>
      </c>
      <c r="L107" s="13">
        <v>3.3695579627808059E-2</v>
      </c>
      <c r="M107" s="109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A108" s="32"/>
      <c r="B108" s="3" t="s">
        <v>225</v>
      </c>
      <c r="C108" s="30"/>
      <c r="D108" s="13">
        <v>6.6835123311667965E-2</v>
      </c>
      <c r="E108" s="13">
        <v>-3.9848389019498831E-2</v>
      </c>
      <c r="F108" s="13">
        <v>-8.4299852490818283E-2</v>
      </c>
      <c r="G108" s="13">
        <v>3.838618669002325E-2</v>
      </c>
      <c r="H108" s="13">
        <v>3.660812815117076E-2</v>
      </c>
      <c r="I108" s="13">
        <v>7.3947357467079255E-2</v>
      </c>
      <c r="J108" s="13">
        <v>9.2578310515524453E-2</v>
      </c>
      <c r="K108" s="13">
        <v>-2.5091597035905577E-3</v>
      </c>
      <c r="L108" s="13">
        <v>-8.7855969568523928E-2</v>
      </c>
      <c r="M108" s="109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9"/>
    </row>
    <row r="109" spans="1:65">
      <c r="A109" s="32"/>
      <c r="B109" s="50" t="s">
        <v>226</v>
      </c>
      <c r="C109" s="51"/>
      <c r="D109" s="49" t="s">
        <v>227</v>
      </c>
      <c r="E109" s="49" t="s">
        <v>227</v>
      </c>
      <c r="F109" s="49">
        <v>2.08</v>
      </c>
      <c r="G109" s="49">
        <v>0.03</v>
      </c>
      <c r="H109" s="49">
        <v>0</v>
      </c>
      <c r="I109" s="49">
        <v>0.64</v>
      </c>
      <c r="J109" s="49">
        <v>0.96</v>
      </c>
      <c r="K109" s="49">
        <v>0.67</v>
      </c>
      <c r="L109" s="49">
        <v>2.15</v>
      </c>
      <c r="M109" s="109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9"/>
    </row>
    <row r="110" spans="1:65">
      <c r="B110" s="33" t="s">
        <v>255</v>
      </c>
      <c r="C110" s="20"/>
      <c r="D110" s="28"/>
      <c r="E110" s="28"/>
      <c r="F110" s="28"/>
      <c r="G110" s="28"/>
      <c r="H110" s="28"/>
      <c r="I110" s="28"/>
      <c r="J110" s="28"/>
      <c r="K110" s="28"/>
      <c r="L110" s="28"/>
      <c r="BM110" s="59"/>
    </row>
    <row r="111" spans="1:65">
      <c r="BM111" s="59"/>
    </row>
    <row r="112" spans="1:65" ht="15">
      <c r="B112" s="34" t="s">
        <v>411</v>
      </c>
      <c r="BM112" s="29" t="s">
        <v>65</v>
      </c>
    </row>
    <row r="113" spans="1:65" ht="15">
      <c r="A113" s="26" t="s">
        <v>49</v>
      </c>
      <c r="B113" s="18" t="s">
        <v>114</v>
      </c>
      <c r="C113" s="15" t="s">
        <v>115</v>
      </c>
      <c r="D113" s="16" t="s">
        <v>206</v>
      </c>
      <c r="E113" s="17" t="s">
        <v>206</v>
      </c>
      <c r="F113" s="17" t="s">
        <v>206</v>
      </c>
      <c r="G113" s="17" t="s">
        <v>206</v>
      </c>
      <c r="H113" s="17" t="s">
        <v>206</v>
      </c>
      <c r="I113" s="17" t="s">
        <v>206</v>
      </c>
      <c r="J113" s="17" t="s">
        <v>206</v>
      </c>
      <c r="K113" s="17" t="s">
        <v>206</v>
      </c>
      <c r="L113" s="17" t="s">
        <v>206</v>
      </c>
      <c r="M113" s="17" t="s">
        <v>206</v>
      </c>
      <c r="N113" s="109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1</v>
      </c>
    </row>
    <row r="114" spans="1:65">
      <c r="A114" s="32"/>
      <c r="B114" s="19" t="s">
        <v>207</v>
      </c>
      <c r="C114" s="8" t="s">
        <v>207</v>
      </c>
      <c r="D114" s="107" t="s">
        <v>210</v>
      </c>
      <c r="E114" s="108" t="s">
        <v>211</v>
      </c>
      <c r="F114" s="108" t="s">
        <v>212</v>
      </c>
      <c r="G114" s="108" t="s">
        <v>213</v>
      </c>
      <c r="H114" s="108" t="s">
        <v>214</v>
      </c>
      <c r="I114" s="108" t="s">
        <v>216</v>
      </c>
      <c r="J114" s="108" t="s">
        <v>218</v>
      </c>
      <c r="K114" s="108" t="s">
        <v>243</v>
      </c>
      <c r="L114" s="108" t="s">
        <v>219</v>
      </c>
      <c r="M114" s="108" t="s">
        <v>220</v>
      </c>
      <c r="N114" s="109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 t="s">
        <v>1</v>
      </c>
    </row>
    <row r="115" spans="1:65">
      <c r="A115" s="32"/>
      <c r="B115" s="19"/>
      <c r="C115" s="8"/>
      <c r="D115" s="9" t="s">
        <v>116</v>
      </c>
      <c r="E115" s="10" t="s">
        <v>248</v>
      </c>
      <c r="F115" s="10" t="s">
        <v>248</v>
      </c>
      <c r="G115" s="10" t="s">
        <v>248</v>
      </c>
      <c r="H115" s="10" t="s">
        <v>248</v>
      </c>
      <c r="I115" s="10" t="s">
        <v>116</v>
      </c>
      <c r="J115" s="10" t="s">
        <v>248</v>
      </c>
      <c r="K115" s="10" t="s">
        <v>116</v>
      </c>
      <c r="L115" s="10" t="s">
        <v>116</v>
      </c>
      <c r="M115" s="10" t="s">
        <v>116</v>
      </c>
      <c r="N115" s="109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3</v>
      </c>
    </row>
    <row r="116" spans="1:65">
      <c r="A116" s="32"/>
      <c r="B116" s="19"/>
      <c r="C116" s="8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109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3</v>
      </c>
    </row>
    <row r="117" spans="1:65">
      <c r="A117" s="32"/>
      <c r="B117" s="18">
        <v>1</v>
      </c>
      <c r="C117" s="14">
        <v>1</v>
      </c>
      <c r="D117" s="189">
        <v>0.26</v>
      </c>
      <c r="E117" s="189">
        <v>0.24949999999999997</v>
      </c>
      <c r="F117" s="190">
        <v>0.22999999999999998</v>
      </c>
      <c r="G117" s="189">
        <v>0.25</v>
      </c>
      <c r="H117" s="190">
        <v>0.22999999999999998</v>
      </c>
      <c r="I117" s="189">
        <v>0.26</v>
      </c>
      <c r="J117" s="190">
        <v>0.25755500000000003</v>
      </c>
      <c r="K117" s="189">
        <v>0.22891</v>
      </c>
      <c r="L117" s="189">
        <v>0.246</v>
      </c>
      <c r="M117" s="189">
        <v>0.248</v>
      </c>
      <c r="N117" s="179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  <c r="AX117" s="180"/>
      <c r="AY117" s="180"/>
      <c r="AZ117" s="180"/>
      <c r="BA117" s="180"/>
      <c r="BB117" s="180"/>
      <c r="BC117" s="180"/>
      <c r="BD117" s="180"/>
      <c r="BE117" s="180"/>
      <c r="BF117" s="180"/>
      <c r="BG117" s="180"/>
      <c r="BH117" s="180"/>
      <c r="BI117" s="180"/>
      <c r="BJ117" s="180"/>
      <c r="BK117" s="180"/>
      <c r="BL117" s="180"/>
      <c r="BM117" s="191">
        <v>1</v>
      </c>
    </row>
    <row r="118" spans="1:65">
      <c r="A118" s="32"/>
      <c r="B118" s="19">
        <v>1</v>
      </c>
      <c r="C118" s="8">
        <v>2</v>
      </c>
      <c r="D118" s="192">
        <v>0.26</v>
      </c>
      <c r="E118" s="192">
        <v>0.252</v>
      </c>
      <c r="F118" s="193">
        <v>0.22999999999999998</v>
      </c>
      <c r="G118" s="192">
        <v>0.25</v>
      </c>
      <c r="H118" s="193">
        <v>0.24</v>
      </c>
      <c r="I118" s="192">
        <v>0.25</v>
      </c>
      <c r="J118" s="193">
        <v>0.25840000000000002</v>
      </c>
      <c r="K118" s="192">
        <v>0.23582</v>
      </c>
      <c r="L118" s="192">
        <v>0.24390000000000001</v>
      </c>
      <c r="M118" s="192">
        <v>0.253</v>
      </c>
      <c r="N118" s="179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  <c r="AX118" s="180"/>
      <c r="AY118" s="180"/>
      <c r="AZ118" s="180"/>
      <c r="BA118" s="180"/>
      <c r="BB118" s="180"/>
      <c r="BC118" s="180"/>
      <c r="BD118" s="180"/>
      <c r="BE118" s="180"/>
      <c r="BF118" s="180"/>
      <c r="BG118" s="180"/>
      <c r="BH118" s="180"/>
      <c r="BI118" s="180"/>
      <c r="BJ118" s="180"/>
      <c r="BK118" s="180"/>
      <c r="BL118" s="180"/>
      <c r="BM118" s="191" t="e">
        <v>#N/A</v>
      </c>
    </row>
    <row r="119" spans="1:65">
      <c r="A119" s="32"/>
      <c r="B119" s="19">
        <v>1</v>
      </c>
      <c r="C119" s="8">
        <v>3</v>
      </c>
      <c r="D119" s="192">
        <v>0.25</v>
      </c>
      <c r="E119" s="192">
        <v>0.251</v>
      </c>
      <c r="F119" s="193">
        <v>0.22999999999999998</v>
      </c>
      <c r="G119" s="192">
        <v>0.26</v>
      </c>
      <c r="H119" s="193">
        <v>0.22999999999999998</v>
      </c>
      <c r="I119" s="192">
        <v>0.25</v>
      </c>
      <c r="J119" s="193">
        <v>0.25335500000000005</v>
      </c>
      <c r="K119" s="193">
        <v>0.22679000000000002</v>
      </c>
      <c r="L119" s="25">
        <v>0.24559999999999998</v>
      </c>
      <c r="M119" s="25">
        <v>0.249</v>
      </c>
      <c r="N119" s="179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0"/>
      <c r="AZ119" s="180"/>
      <c r="BA119" s="180"/>
      <c r="BB119" s="180"/>
      <c r="BC119" s="180"/>
      <c r="BD119" s="180"/>
      <c r="BE119" s="180"/>
      <c r="BF119" s="180"/>
      <c r="BG119" s="180"/>
      <c r="BH119" s="180"/>
      <c r="BI119" s="180"/>
      <c r="BJ119" s="180"/>
      <c r="BK119" s="180"/>
      <c r="BL119" s="180"/>
      <c r="BM119" s="191">
        <v>16</v>
      </c>
    </row>
    <row r="120" spans="1:65">
      <c r="A120" s="32"/>
      <c r="B120" s="19">
        <v>1</v>
      </c>
      <c r="C120" s="8">
        <v>4</v>
      </c>
      <c r="D120" s="192">
        <v>0.27</v>
      </c>
      <c r="E120" s="192">
        <v>0.252</v>
      </c>
      <c r="F120" s="193">
        <v>0.22999999999999998</v>
      </c>
      <c r="G120" s="192">
        <v>0.25</v>
      </c>
      <c r="H120" s="193">
        <v>0.24</v>
      </c>
      <c r="I120" s="192">
        <v>0.26</v>
      </c>
      <c r="J120" s="193">
        <v>0.25692999999999999</v>
      </c>
      <c r="K120" s="193">
        <v>0.23419999999999999</v>
      </c>
      <c r="L120" s="25">
        <v>0.24249999999999999</v>
      </c>
      <c r="M120" s="25">
        <v>0.249</v>
      </c>
      <c r="N120" s="179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0"/>
      <c r="AZ120" s="180"/>
      <c r="BA120" s="180"/>
      <c r="BB120" s="180"/>
      <c r="BC120" s="180"/>
      <c r="BD120" s="180"/>
      <c r="BE120" s="180"/>
      <c r="BF120" s="180"/>
      <c r="BG120" s="180"/>
      <c r="BH120" s="180"/>
      <c r="BI120" s="180"/>
      <c r="BJ120" s="180"/>
      <c r="BK120" s="180"/>
      <c r="BL120" s="180"/>
      <c r="BM120" s="191">
        <v>0.24630566666666662</v>
      </c>
    </row>
    <row r="121" spans="1:65">
      <c r="A121" s="32"/>
      <c r="B121" s="19">
        <v>1</v>
      </c>
      <c r="C121" s="8">
        <v>5</v>
      </c>
      <c r="D121" s="192">
        <v>0.26</v>
      </c>
      <c r="E121" s="192">
        <v>0.25</v>
      </c>
      <c r="F121" s="192">
        <v>0.22999999999999998</v>
      </c>
      <c r="G121" s="192">
        <v>0.25</v>
      </c>
      <c r="H121" s="192">
        <v>0.22999999999999998</v>
      </c>
      <c r="I121" s="192">
        <v>0.25</v>
      </c>
      <c r="J121" s="192">
        <v>0.25277500000000003</v>
      </c>
      <c r="K121" s="192">
        <v>0.23436999999999997</v>
      </c>
      <c r="L121" s="192">
        <v>0.2505</v>
      </c>
      <c r="M121" s="192">
        <v>0.253</v>
      </c>
      <c r="N121" s="179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0"/>
      <c r="AZ121" s="180"/>
      <c r="BA121" s="180"/>
      <c r="BB121" s="180"/>
      <c r="BC121" s="180"/>
      <c r="BD121" s="180"/>
      <c r="BE121" s="180"/>
      <c r="BF121" s="180"/>
      <c r="BG121" s="180"/>
      <c r="BH121" s="180"/>
      <c r="BI121" s="180"/>
      <c r="BJ121" s="180"/>
      <c r="BK121" s="180"/>
      <c r="BL121" s="180"/>
      <c r="BM121" s="191">
        <v>32</v>
      </c>
    </row>
    <row r="122" spans="1:65">
      <c r="A122" s="32"/>
      <c r="B122" s="19">
        <v>1</v>
      </c>
      <c r="C122" s="8">
        <v>6</v>
      </c>
      <c r="D122" s="192">
        <v>0.25</v>
      </c>
      <c r="E122" s="192">
        <v>0.249</v>
      </c>
      <c r="F122" s="192">
        <v>0.22999999999999998</v>
      </c>
      <c r="G122" s="192">
        <v>0.25</v>
      </c>
      <c r="H122" s="192">
        <v>0.22999999999999998</v>
      </c>
      <c r="I122" s="192">
        <v>0.26</v>
      </c>
      <c r="J122" s="192">
        <v>0.264405</v>
      </c>
      <c r="K122" s="192">
        <v>0.22983000000000001</v>
      </c>
      <c r="L122" s="192">
        <v>0.23900000000000002</v>
      </c>
      <c r="M122" s="192">
        <v>0.252</v>
      </c>
      <c r="N122" s="179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0"/>
      <c r="AZ122" s="180"/>
      <c r="BA122" s="180"/>
      <c r="BB122" s="180"/>
      <c r="BC122" s="180"/>
      <c r="BD122" s="180"/>
      <c r="BE122" s="180"/>
      <c r="BF122" s="180"/>
      <c r="BG122" s="180"/>
      <c r="BH122" s="180"/>
      <c r="BI122" s="180"/>
      <c r="BJ122" s="180"/>
      <c r="BK122" s="180"/>
      <c r="BL122" s="180"/>
      <c r="BM122" s="60"/>
    </row>
    <row r="123" spans="1:65">
      <c r="A123" s="32"/>
      <c r="B123" s="20" t="s">
        <v>222</v>
      </c>
      <c r="C123" s="12"/>
      <c r="D123" s="194">
        <v>0.25833333333333336</v>
      </c>
      <c r="E123" s="194">
        <v>0.25058333333333332</v>
      </c>
      <c r="F123" s="194">
        <v>0.22999999999999998</v>
      </c>
      <c r="G123" s="194">
        <v>0.25166666666666665</v>
      </c>
      <c r="H123" s="194">
        <v>0.23333333333333331</v>
      </c>
      <c r="I123" s="194">
        <v>0.255</v>
      </c>
      <c r="J123" s="194">
        <v>0.25723666666666667</v>
      </c>
      <c r="K123" s="194">
        <v>0.23165333333333329</v>
      </c>
      <c r="L123" s="194">
        <v>0.24458333333333335</v>
      </c>
      <c r="M123" s="194">
        <v>0.25066666666666665</v>
      </c>
      <c r="N123" s="179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0"/>
      <c r="AZ123" s="180"/>
      <c r="BA123" s="180"/>
      <c r="BB123" s="180"/>
      <c r="BC123" s="180"/>
      <c r="BD123" s="180"/>
      <c r="BE123" s="180"/>
      <c r="BF123" s="180"/>
      <c r="BG123" s="180"/>
      <c r="BH123" s="180"/>
      <c r="BI123" s="180"/>
      <c r="BJ123" s="180"/>
      <c r="BK123" s="180"/>
      <c r="BL123" s="180"/>
      <c r="BM123" s="60"/>
    </row>
    <row r="124" spans="1:65">
      <c r="A124" s="32"/>
      <c r="B124" s="3" t="s">
        <v>223</v>
      </c>
      <c r="C124" s="30"/>
      <c r="D124" s="25">
        <v>0.26</v>
      </c>
      <c r="E124" s="25">
        <v>0.2505</v>
      </c>
      <c r="F124" s="25">
        <v>0.22999999999999998</v>
      </c>
      <c r="G124" s="25">
        <v>0.25</v>
      </c>
      <c r="H124" s="25">
        <v>0.22999999999999998</v>
      </c>
      <c r="I124" s="25">
        <v>0.255</v>
      </c>
      <c r="J124" s="25">
        <v>0.25724250000000004</v>
      </c>
      <c r="K124" s="25">
        <v>0.232015</v>
      </c>
      <c r="L124" s="25">
        <v>0.24475</v>
      </c>
      <c r="M124" s="25">
        <v>0.2505</v>
      </c>
      <c r="N124" s="179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0"/>
      <c r="AZ124" s="180"/>
      <c r="BA124" s="180"/>
      <c r="BB124" s="180"/>
      <c r="BC124" s="180"/>
      <c r="BD124" s="180"/>
      <c r="BE124" s="180"/>
      <c r="BF124" s="180"/>
      <c r="BG124" s="180"/>
      <c r="BH124" s="180"/>
      <c r="BI124" s="180"/>
      <c r="BJ124" s="180"/>
      <c r="BK124" s="180"/>
      <c r="BL124" s="180"/>
      <c r="BM124" s="60"/>
    </row>
    <row r="125" spans="1:65">
      <c r="A125" s="32"/>
      <c r="B125" s="3" t="s">
        <v>224</v>
      </c>
      <c r="C125" s="30"/>
      <c r="D125" s="25">
        <v>7.5277265270908165E-3</v>
      </c>
      <c r="E125" s="25">
        <v>1.2812754062521772E-3</v>
      </c>
      <c r="F125" s="25">
        <v>0</v>
      </c>
      <c r="G125" s="25">
        <v>4.0824829046386332E-3</v>
      </c>
      <c r="H125" s="25">
        <v>5.1639777949432277E-3</v>
      </c>
      <c r="I125" s="25">
        <v>5.4772255750516656E-3</v>
      </c>
      <c r="J125" s="25">
        <v>4.1930307257002719E-3</v>
      </c>
      <c r="K125" s="25">
        <v>3.6257229164218521E-3</v>
      </c>
      <c r="L125" s="25">
        <v>3.8478132317806986E-3</v>
      </c>
      <c r="M125" s="25">
        <v>2.250925735484553E-3</v>
      </c>
      <c r="N125" s="179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0"/>
      <c r="AZ125" s="180"/>
      <c r="BA125" s="180"/>
      <c r="BB125" s="180"/>
      <c r="BC125" s="180"/>
      <c r="BD125" s="180"/>
      <c r="BE125" s="180"/>
      <c r="BF125" s="180"/>
      <c r="BG125" s="180"/>
      <c r="BH125" s="180"/>
      <c r="BI125" s="180"/>
      <c r="BJ125" s="180"/>
      <c r="BK125" s="180"/>
      <c r="BL125" s="180"/>
      <c r="BM125" s="60"/>
    </row>
    <row r="126" spans="1:65">
      <c r="A126" s="32"/>
      <c r="B126" s="3" t="s">
        <v>84</v>
      </c>
      <c r="C126" s="30"/>
      <c r="D126" s="13">
        <v>2.9139586556480575E-2</v>
      </c>
      <c r="E126" s="13">
        <v>5.1131708929252166E-3</v>
      </c>
      <c r="F126" s="13">
        <v>0</v>
      </c>
      <c r="G126" s="13">
        <v>1.6221786376047549E-2</v>
      </c>
      <c r="H126" s="13">
        <v>2.2131333406899548E-2</v>
      </c>
      <c r="I126" s="13">
        <v>2.1479315980594767E-2</v>
      </c>
      <c r="J126" s="13">
        <v>1.6300284014851195E-2</v>
      </c>
      <c r="K126" s="13">
        <v>1.5651503322875501E-2</v>
      </c>
      <c r="L126" s="13">
        <v>1.5732115428064183E-2</v>
      </c>
      <c r="M126" s="13">
        <v>8.9797569234756104E-3</v>
      </c>
      <c r="N126" s="109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9"/>
    </row>
    <row r="127" spans="1:65">
      <c r="A127" s="32"/>
      <c r="B127" s="3" t="s">
        <v>225</v>
      </c>
      <c r="C127" s="30"/>
      <c r="D127" s="13">
        <v>4.8832277508841004E-2</v>
      </c>
      <c r="E127" s="13">
        <v>1.7367309183575541E-2</v>
      </c>
      <c r="F127" s="13">
        <v>-6.6200940024386923E-2</v>
      </c>
      <c r="G127" s="13">
        <v>2.1765638089257688E-2</v>
      </c>
      <c r="H127" s="13">
        <v>-5.2667620314595487E-2</v>
      </c>
      <c r="I127" s="13">
        <v>3.5298957799049457E-2</v>
      </c>
      <c r="J127" s="13">
        <v>4.437981532431956E-2</v>
      </c>
      <c r="K127" s="13">
        <v>-5.9488413448330446E-2</v>
      </c>
      <c r="L127" s="13">
        <v>-6.9926662940490436E-3</v>
      </c>
      <c r="M127" s="13">
        <v>1.7705642176320424E-2</v>
      </c>
      <c r="N127" s="109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9"/>
    </row>
    <row r="128" spans="1:65">
      <c r="A128" s="32"/>
      <c r="B128" s="50" t="s">
        <v>226</v>
      </c>
      <c r="C128" s="51"/>
      <c r="D128" s="49">
        <v>0.82</v>
      </c>
      <c r="E128" s="49">
        <v>0</v>
      </c>
      <c r="F128" s="49">
        <v>2.2000000000000002</v>
      </c>
      <c r="G128" s="49">
        <v>0.11</v>
      </c>
      <c r="H128" s="49">
        <v>1.84</v>
      </c>
      <c r="I128" s="49">
        <v>0.47</v>
      </c>
      <c r="J128" s="49">
        <v>0.7</v>
      </c>
      <c r="K128" s="49">
        <v>2.02</v>
      </c>
      <c r="L128" s="49">
        <v>0.64</v>
      </c>
      <c r="M128" s="49">
        <v>0</v>
      </c>
      <c r="N128" s="109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9"/>
    </row>
    <row r="129" spans="1:65">
      <c r="B129" s="33"/>
      <c r="C129" s="20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BM129" s="59"/>
    </row>
    <row r="130" spans="1:65" ht="15">
      <c r="B130" s="34" t="s">
        <v>412</v>
      </c>
      <c r="BM130" s="29" t="s">
        <v>65</v>
      </c>
    </row>
    <row r="131" spans="1:65" ht="15">
      <c r="A131" s="26" t="s">
        <v>19</v>
      </c>
      <c r="B131" s="18" t="s">
        <v>114</v>
      </c>
      <c r="C131" s="15" t="s">
        <v>115</v>
      </c>
      <c r="D131" s="16" t="s">
        <v>206</v>
      </c>
      <c r="E131" s="17" t="s">
        <v>206</v>
      </c>
      <c r="F131" s="17" t="s">
        <v>206</v>
      </c>
      <c r="G131" s="17" t="s">
        <v>206</v>
      </c>
      <c r="H131" s="17" t="s">
        <v>206</v>
      </c>
      <c r="I131" s="17" t="s">
        <v>206</v>
      </c>
      <c r="J131" s="17" t="s">
        <v>206</v>
      </c>
      <c r="K131" s="17" t="s">
        <v>206</v>
      </c>
      <c r="L131" s="17" t="s">
        <v>206</v>
      </c>
      <c r="M131" s="17" t="s">
        <v>206</v>
      </c>
      <c r="N131" s="109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1</v>
      </c>
    </row>
    <row r="132" spans="1:65">
      <c r="A132" s="32"/>
      <c r="B132" s="19" t="s">
        <v>207</v>
      </c>
      <c r="C132" s="8" t="s">
        <v>207</v>
      </c>
      <c r="D132" s="107" t="s">
        <v>210</v>
      </c>
      <c r="E132" s="108" t="s">
        <v>211</v>
      </c>
      <c r="F132" s="108" t="s">
        <v>212</v>
      </c>
      <c r="G132" s="108" t="s">
        <v>213</v>
      </c>
      <c r="H132" s="108" t="s">
        <v>214</v>
      </c>
      <c r="I132" s="108" t="s">
        <v>216</v>
      </c>
      <c r="J132" s="108" t="s">
        <v>218</v>
      </c>
      <c r="K132" s="108" t="s">
        <v>243</v>
      </c>
      <c r="L132" s="108" t="s">
        <v>219</v>
      </c>
      <c r="M132" s="108" t="s">
        <v>220</v>
      </c>
      <c r="N132" s="109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 t="s">
        <v>3</v>
      </c>
    </row>
    <row r="133" spans="1:65">
      <c r="A133" s="32"/>
      <c r="B133" s="19"/>
      <c r="C133" s="8"/>
      <c r="D133" s="9" t="s">
        <v>247</v>
      </c>
      <c r="E133" s="10" t="s">
        <v>248</v>
      </c>
      <c r="F133" s="10" t="s">
        <v>248</v>
      </c>
      <c r="G133" s="10" t="s">
        <v>248</v>
      </c>
      <c r="H133" s="10" t="s">
        <v>248</v>
      </c>
      <c r="I133" s="10" t="s">
        <v>247</v>
      </c>
      <c r="J133" s="10" t="s">
        <v>248</v>
      </c>
      <c r="K133" s="10" t="s">
        <v>247</v>
      </c>
      <c r="L133" s="10" t="s">
        <v>247</v>
      </c>
      <c r="M133" s="10" t="s">
        <v>116</v>
      </c>
      <c r="N133" s="109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2</v>
      </c>
    </row>
    <row r="134" spans="1:65">
      <c r="A134" s="32"/>
      <c r="B134" s="19"/>
      <c r="C134" s="8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109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2</v>
      </c>
    </row>
    <row r="135" spans="1:65">
      <c r="A135" s="32"/>
      <c r="B135" s="18">
        <v>1</v>
      </c>
      <c r="C135" s="14">
        <v>1</v>
      </c>
      <c r="D135" s="100" t="s">
        <v>256</v>
      </c>
      <c r="E135" s="100" t="s">
        <v>256</v>
      </c>
      <c r="F135" s="22">
        <v>0.24</v>
      </c>
      <c r="G135" s="21">
        <v>0.28999999999999998</v>
      </c>
      <c r="H135" s="22">
        <v>0.25</v>
      </c>
      <c r="I135" s="21">
        <v>0.21</v>
      </c>
      <c r="J135" s="22">
        <v>0.32746696159965233</v>
      </c>
      <c r="K135" s="100">
        <v>0.53537860623196099</v>
      </c>
      <c r="L135" s="21">
        <v>0.27</v>
      </c>
      <c r="M135" s="21">
        <v>0.33</v>
      </c>
      <c r="N135" s="109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1</v>
      </c>
    </row>
    <row r="136" spans="1:65">
      <c r="A136" s="32"/>
      <c r="B136" s="19">
        <v>1</v>
      </c>
      <c r="C136" s="8">
        <v>2</v>
      </c>
      <c r="D136" s="101" t="s">
        <v>256</v>
      </c>
      <c r="E136" s="101" t="s">
        <v>256</v>
      </c>
      <c r="F136" s="23">
        <v>0.25</v>
      </c>
      <c r="G136" s="10">
        <v>0.32</v>
      </c>
      <c r="H136" s="23">
        <v>0.28000000000000003</v>
      </c>
      <c r="I136" s="10">
        <v>0.21</v>
      </c>
      <c r="J136" s="23">
        <v>0.32153080827996366</v>
      </c>
      <c r="K136" s="101">
        <v>0.50742680622342895</v>
      </c>
      <c r="L136" s="10">
        <v>0.28999999999999998</v>
      </c>
      <c r="M136" s="10">
        <v>0.32</v>
      </c>
      <c r="N136" s="109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 t="e">
        <v>#N/A</v>
      </c>
    </row>
    <row r="137" spans="1:65">
      <c r="A137" s="32"/>
      <c r="B137" s="19">
        <v>1</v>
      </c>
      <c r="C137" s="8">
        <v>3</v>
      </c>
      <c r="D137" s="101" t="s">
        <v>256</v>
      </c>
      <c r="E137" s="101" t="s">
        <v>256</v>
      </c>
      <c r="F137" s="23">
        <v>0.25</v>
      </c>
      <c r="G137" s="10">
        <v>0.28000000000000003</v>
      </c>
      <c r="H137" s="23">
        <v>0.26</v>
      </c>
      <c r="I137" s="10">
        <v>0.22</v>
      </c>
      <c r="J137" s="23">
        <v>0.32896217490892521</v>
      </c>
      <c r="K137" s="102">
        <v>0.51064949192990805</v>
      </c>
      <c r="L137" s="11">
        <v>0.26</v>
      </c>
      <c r="M137" s="11">
        <v>0.32</v>
      </c>
      <c r="N137" s="109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16</v>
      </c>
    </row>
    <row r="138" spans="1:65">
      <c r="A138" s="32"/>
      <c r="B138" s="19">
        <v>1</v>
      </c>
      <c r="C138" s="8">
        <v>4</v>
      </c>
      <c r="D138" s="101" t="s">
        <v>256</v>
      </c>
      <c r="E138" s="101" t="s">
        <v>256</v>
      </c>
      <c r="F138" s="23">
        <v>0.25</v>
      </c>
      <c r="G138" s="10">
        <v>0.23</v>
      </c>
      <c r="H138" s="23">
        <v>0.27</v>
      </c>
      <c r="I138" s="10">
        <v>0.22</v>
      </c>
      <c r="J138" s="23">
        <v>0.32171632457325328</v>
      </c>
      <c r="K138" s="102">
        <v>0.549356118654026</v>
      </c>
      <c r="L138" s="11">
        <v>0.28999999999999998</v>
      </c>
      <c r="M138" s="11">
        <v>0.33</v>
      </c>
      <c r="N138" s="109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0.27481171384136754</v>
      </c>
    </row>
    <row r="139" spans="1:65">
      <c r="A139" s="32"/>
      <c r="B139" s="19">
        <v>1</v>
      </c>
      <c r="C139" s="8">
        <v>5</v>
      </c>
      <c r="D139" s="101" t="s">
        <v>256</v>
      </c>
      <c r="E139" s="101" t="s">
        <v>256</v>
      </c>
      <c r="F139" s="10">
        <v>0.24</v>
      </c>
      <c r="G139" s="10">
        <v>0.28999999999999998</v>
      </c>
      <c r="H139" s="10">
        <v>0.25</v>
      </c>
      <c r="I139" s="10">
        <v>0.21</v>
      </c>
      <c r="J139" s="10">
        <v>0.32807577339279281</v>
      </c>
      <c r="K139" s="101">
        <v>0.552548711801227</v>
      </c>
      <c r="L139" s="10">
        <v>0.27</v>
      </c>
      <c r="M139" s="10">
        <v>0.33</v>
      </c>
      <c r="N139" s="109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9">
        <v>33</v>
      </c>
    </row>
    <row r="140" spans="1:65">
      <c r="A140" s="32"/>
      <c r="B140" s="19">
        <v>1</v>
      </c>
      <c r="C140" s="8">
        <v>6</v>
      </c>
      <c r="D140" s="101" t="s">
        <v>256</v>
      </c>
      <c r="E140" s="101" t="s">
        <v>256</v>
      </c>
      <c r="F140" s="10">
        <v>0.23</v>
      </c>
      <c r="G140" s="10">
        <v>0.27</v>
      </c>
      <c r="H140" s="10">
        <v>0.26</v>
      </c>
      <c r="I140" s="10">
        <v>0.21</v>
      </c>
      <c r="J140" s="10">
        <v>0.33433993858284849</v>
      </c>
      <c r="K140" s="101">
        <v>0.51708411585964098</v>
      </c>
      <c r="L140" s="10">
        <v>0.26</v>
      </c>
      <c r="M140" s="10">
        <v>0.32</v>
      </c>
      <c r="N140" s="109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9"/>
    </row>
    <row r="141" spans="1:65">
      <c r="A141" s="32"/>
      <c r="B141" s="20" t="s">
        <v>222</v>
      </c>
      <c r="C141" s="12"/>
      <c r="D141" s="24" t="s">
        <v>476</v>
      </c>
      <c r="E141" s="24" t="s">
        <v>476</v>
      </c>
      <c r="F141" s="24">
        <v>0.24333333333333332</v>
      </c>
      <c r="G141" s="24">
        <v>0.28000000000000003</v>
      </c>
      <c r="H141" s="24">
        <v>0.26166666666666666</v>
      </c>
      <c r="I141" s="24">
        <v>0.21333333333333335</v>
      </c>
      <c r="J141" s="24">
        <v>0.32701533022290596</v>
      </c>
      <c r="K141" s="24">
        <v>0.52874064178336533</v>
      </c>
      <c r="L141" s="24">
        <v>0.27333333333333337</v>
      </c>
      <c r="M141" s="24">
        <v>0.32500000000000001</v>
      </c>
      <c r="N141" s="109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223</v>
      </c>
      <c r="C142" s="30"/>
      <c r="D142" s="11" t="s">
        <v>476</v>
      </c>
      <c r="E142" s="11" t="s">
        <v>476</v>
      </c>
      <c r="F142" s="11">
        <v>0.245</v>
      </c>
      <c r="G142" s="11">
        <v>0.28500000000000003</v>
      </c>
      <c r="H142" s="11">
        <v>0.26</v>
      </c>
      <c r="I142" s="11">
        <v>0.21</v>
      </c>
      <c r="J142" s="11">
        <v>0.3277713674962226</v>
      </c>
      <c r="K142" s="11">
        <v>0.52623136104580093</v>
      </c>
      <c r="L142" s="11">
        <v>0.27</v>
      </c>
      <c r="M142" s="11">
        <v>0.32500000000000001</v>
      </c>
      <c r="N142" s="109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3" t="s">
        <v>224</v>
      </c>
      <c r="C143" s="30"/>
      <c r="D143" s="25" t="s">
        <v>476</v>
      </c>
      <c r="E143" s="25" t="s">
        <v>476</v>
      </c>
      <c r="F143" s="25">
        <v>8.1649658092772595E-3</v>
      </c>
      <c r="G143" s="25">
        <v>2.9664793948382649E-2</v>
      </c>
      <c r="H143" s="25">
        <v>1.1690451944500132E-2</v>
      </c>
      <c r="I143" s="25">
        <v>5.1639777949432277E-3</v>
      </c>
      <c r="J143" s="25">
        <v>4.8358669190272296E-3</v>
      </c>
      <c r="K143" s="25">
        <v>1.9765265201902464E-2</v>
      </c>
      <c r="L143" s="25">
        <v>1.366260102127945E-2</v>
      </c>
      <c r="M143" s="25">
        <v>5.4772255750516656E-3</v>
      </c>
      <c r="N143" s="109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A144" s="32"/>
      <c r="B144" s="3" t="s">
        <v>84</v>
      </c>
      <c r="C144" s="30"/>
      <c r="D144" s="13" t="s">
        <v>476</v>
      </c>
      <c r="E144" s="13" t="s">
        <v>476</v>
      </c>
      <c r="F144" s="13">
        <v>3.3554654010728463E-2</v>
      </c>
      <c r="G144" s="13">
        <v>0.10594569267279516</v>
      </c>
      <c r="H144" s="13">
        <v>4.4676886412102414E-2</v>
      </c>
      <c r="I144" s="13">
        <v>2.4206145913796377E-2</v>
      </c>
      <c r="J144" s="13">
        <v>1.478789057299216E-2</v>
      </c>
      <c r="K144" s="13">
        <v>3.7381777832014386E-2</v>
      </c>
      <c r="L144" s="13">
        <v>4.998512568760774E-2</v>
      </c>
      <c r="M144" s="13">
        <v>1.6853001769389739E-2</v>
      </c>
      <c r="N144" s="109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9"/>
    </row>
    <row r="145" spans="1:65">
      <c r="A145" s="32"/>
      <c r="B145" s="3" t="s">
        <v>225</v>
      </c>
      <c r="C145" s="30"/>
      <c r="D145" s="13" t="s">
        <v>476</v>
      </c>
      <c r="E145" s="13" t="s">
        <v>476</v>
      </c>
      <c r="F145" s="13">
        <v>-0.11454526471242354</v>
      </c>
      <c r="G145" s="13">
        <v>1.8879421426800436E-2</v>
      </c>
      <c r="H145" s="13">
        <v>-4.783292164281161E-2</v>
      </c>
      <c r="I145" s="13">
        <v>-0.22371091700815204</v>
      </c>
      <c r="J145" s="13">
        <v>0.18996139448288751</v>
      </c>
      <c r="K145" s="13">
        <v>0.92401056851810859</v>
      </c>
      <c r="L145" s="13">
        <v>-5.3796124166947124E-3</v>
      </c>
      <c r="M145" s="13">
        <v>0.18262789987039341</v>
      </c>
      <c r="N145" s="109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9"/>
    </row>
    <row r="146" spans="1:65">
      <c r="A146" s="32"/>
      <c r="B146" s="50" t="s">
        <v>226</v>
      </c>
      <c r="C146" s="51"/>
      <c r="D146" s="49">
        <v>0.56999999999999995</v>
      </c>
      <c r="E146" s="49">
        <v>0.56999999999999995</v>
      </c>
      <c r="F146" s="49">
        <v>0.78</v>
      </c>
      <c r="G146" s="49">
        <v>0.4</v>
      </c>
      <c r="H146" s="49">
        <v>0.19</v>
      </c>
      <c r="I146" s="49">
        <v>1.75</v>
      </c>
      <c r="J146" s="49">
        <v>1.93</v>
      </c>
      <c r="K146" s="49">
        <v>8.4600000000000009</v>
      </c>
      <c r="L146" s="49">
        <v>0.19</v>
      </c>
      <c r="M146" s="49">
        <v>1.86</v>
      </c>
      <c r="N146" s="109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9"/>
    </row>
    <row r="147" spans="1:65">
      <c r="B147" s="33"/>
      <c r="C147" s="20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BM147" s="59"/>
    </row>
    <row r="148" spans="1:65" ht="15">
      <c r="B148" s="34" t="s">
        <v>413</v>
      </c>
      <c r="BM148" s="29" t="s">
        <v>65</v>
      </c>
    </row>
    <row r="149" spans="1:65" ht="15">
      <c r="A149" s="26" t="s">
        <v>22</v>
      </c>
      <c r="B149" s="18" t="s">
        <v>114</v>
      </c>
      <c r="C149" s="15" t="s">
        <v>115</v>
      </c>
      <c r="D149" s="16" t="s">
        <v>206</v>
      </c>
      <c r="E149" s="17" t="s">
        <v>206</v>
      </c>
      <c r="F149" s="17" t="s">
        <v>206</v>
      </c>
      <c r="G149" s="17" t="s">
        <v>206</v>
      </c>
      <c r="H149" s="17" t="s">
        <v>206</v>
      </c>
      <c r="I149" s="17" t="s">
        <v>206</v>
      </c>
      <c r="J149" s="17" t="s">
        <v>206</v>
      </c>
      <c r="K149" s="17" t="s">
        <v>206</v>
      </c>
      <c r="L149" s="17" t="s">
        <v>206</v>
      </c>
      <c r="M149" s="109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1</v>
      </c>
    </row>
    <row r="150" spans="1:65">
      <c r="A150" s="32"/>
      <c r="B150" s="19" t="s">
        <v>207</v>
      </c>
      <c r="C150" s="8" t="s">
        <v>207</v>
      </c>
      <c r="D150" s="107" t="s">
        <v>210</v>
      </c>
      <c r="E150" s="108" t="s">
        <v>211</v>
      </c>
      <c r="F150" s="108" t="s">
        <v>212</v>
      </c>
      <c r="G150" s="108" t="s">
        <v>213</v>
      </c>
      <c r="H150" s="108" t="s">
        <v>214</v>
      </c>
      <c r="I150" s="108" t="s">
        <v>216</v>
      </c>
      <c r="J150" s="108" t="s">
        <v>218</v>
      </c>
      <c r="K150" s="108" t="s">
        <v>243</v>
      </c>
      <c r="L150" s="108" t="s">
        <v>219</v>
      </c>
      <c r="M150" s="109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 t="s">
        <v>3</v>
      </c>
    </row>
    <row r="151" spans="1:65">
      <c r="A151" s="32"/>
      <c r="B151" s="19"/>
      <c r="C151" s="8"/>
      <c r="D151" s="9" t="s">
        <v>247</v>
      </c>
      <c r="E151" s="10" t="s">
        <v>248</v>
      </c>
      <c r="F151" s="10" t="s">
        <v>248</v>
      </c>
      <c r="G151" s="10" t="s">
        <v>248</v>
      </c>
      <c r="H151" s="10" t="s">
        <v>248</v>
      </c>
      <c r="I151" s="10" t="s">
        <v>247</v>
      </c>
      <c r="J151" s="10" t="s">
        <v>248</v>
      </c>
      <c r="K151" s="10" t="s">
        <v>247</v>
      </c>
      <c r="L151" s="10" t="s">
        <v>247</v>
      </c>
      <c r="M151" s="109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0</v>
      </c>
    </row>
    <row r="152" spans="1:65">
      <c r="A152" s="32"/>
      <c r="B152" s="19"/>
      <c r="C152" s="8"/>
      <c r="D152" s="27"/>
      <c r="E152" s="27"/>
      <c r="F152" s="27"/>
      <c r="G152" s="27"/>
      <c r="H152" s="27"/>
      <c r="I152" s="27"/>
      <c r="J152" s="27"/>
      <c r="K152" s="27"/>
      <c r="L152" s="27"/>
      <c r="M152" s="109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</v>
      </c>
    </row>
    <row r="153" spans="1:65">
      <c r="A153" s="32"/>
      <c r="B153" s="18">
        <v>1</v>
      </c>
      <c r="C153" s="14">
        <v>1</v>
      </c>
      <c r="D153" s="181">
        <v>62.20000000000001</v>
      </c>
      <c r="E153" s="181">
        <v>67.5</v>
      </c>
      <c r="F153" s="207">
        <v>67.2</v>
      </c>
      <c r="G153" s="181">
        <v>64.599999999999994</v>
      </c>
      <c r="H153" s="207">
        <v>62.4</v>
      </c>
      <c r="I153" s="208">
        <v>49.7</v>
      </c>
      <c r="J153" s="207">
        <v>63.910266486247664</v>
      </c>
      <c r="K153" s="208">
        <v>74.521773450732198</v>
      </c>
      <c r="L153" s="181">
        <v>62.92</v>
      </c>
      <c r="M153" s="182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3"/>
      <c r="BF153" s="183"/>
      <c r="BG153" s="183"/>
      <c r="BH153" s="183"/>
      <c r="BI153" s="183"/>
      <c r="BJ153" s="183"/>
      <c r="BK153" s="183"/>
      <c r="BL153" s="183"/>
      <c r="BM153" s="184">
        <v>1</v>
      </c>
    </row>
    <row r="154" spans="1:65">
      <c r="A154" s="32"/>
      <c r="B154" s="19">
        <v>1</v>
      </c>
      <c r="C154" s="8">
        <v>2</v>
      </c>
      <c r="D154" s="185">
        <v>60.5</v>
      </c>
      <c r="E154" s="185">
        <v>66.5</v>
      </c>
      <c r="F154" s="211">
        <v>67.8</v>
      </c>
      <c r="G154" s="185">
        <v>67.3</v>
      </c>
      <c r="H154" s="211">
        <v>62.8</v>
      </c>
      <c r="I154" s="210">
        <v>48</v>
      </c>
      <c r="J154" s="211">
        <v>62.913660961685771</v>
      </c>
      <c r="K154" s="210">
        <v>75.932454143783701</v>
      </c>
      <c r="L154" s="185">
        <v>61.82</v>
      </c>
      <c r="M154" s="182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3"/>
      <c r="BF154" s="183"/>
      <c r="BG154" s="183"/>
      <c r="BH154" s="183"/>
      <c r="BI154" s="183"/>
      <c r="BJ154" s="183"/>
      <c r="BK154" s="183"/>
      <c r="BL154" s="183"/>
      <c r="BM154" s="184" t="e">
        <v>#N/A</v>
      </c>
    </row>
    <row r="155" spans="1:65">
      <c r="A155" s="32"/>
      <c r="B155" s="19">
        <v>1</v>
      </c>
      <c r="C155" s="8">
        <v>3</v>
      </c>
      <c r="D155" s="185">
        <v>60.6</v>
      </c>
      <c r="E155" s="185">
        <v>66</v>
      </c>
      <c r="F155" s="211">
        <v>65.8</v>
      </c>
      <c r="G155" s="185">
        <v>73.7</v>
      </c>
      <c r="H155" s="211">
        <v>63</v>
      </c>
      <c r="I155" s="210">
        <v>50.4</v>
      </c>
      <c r="J155" s="211">
        <v>63.771127562946923</v>
      </c>
      <c r="K155" s="212">
        <v>75.291593902684497</v>
      </c>
      <c r="L155" s="188">
        <v>61.500000000000007</v>
      </c>
      <c r="M155" s="182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3"/>
      <c r="BF155" s="183"/>
      <c r="BG155" s="183"/>
      <c r="BH155" s="183"/>
      <c r="BI155" s="183"/>
      <c r="BJ155" s="183"/>
      <c r="BK155" s="183"/>
      <c r="BL155" s="183"/>
      <c r="BM155" s="184">
        <v>16</v>
      </c>
    </row>
    <row r="156" spans="1:65">
      <c r="A156" s="32"/>
      <c r="B156" s="19">
        <v>1</v>
      </c>
      <c r="C156" s="8">
        <v>4</v>
      </c>
      <c r="D156" s="185">
        <v>59.8</v>
      </c>
      <c r="E156" s="185">
        <v>68</v>
      </c>
      <c r="F156" s="211">
        <v>65.400000000000006</v>
      </c>
      <c r="G156" s="185">
        <v>69.5</v>
      </c>
      <c r="H156" s="211">
        <v>64.900000000000006</v>
      </c>
      <c r="I156" s="210">
        <v>48.6</v>
      </c>
      <c r="J156" s="211">
        <v>62.25838055514793</v>
      </c>
      <c r="K156" s="212">
        <v>75.322049597790993</v>
      </c>
      <c r="L156" s="188">
        <v>62.29</v>
      </c>
      <c r="M156" s="182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3"/>
      <c r="BF156" s="183"/>
      <c r="BG156" s="183"/>
      <c r="BH156" s="183"/>
      <c r="BI156" s="183"/>
      <c r="BJ156" s="183"/>
      <c r="BK156" s="183"/>
      <c r="BL156" s="183"/>
      <c r="BM156" s="184">
        <v>64.428933960108026</v>
      </c>
    </row>
    <row r="157" spans="1:65">
      <c r="A157" s="32"/>
      <c r="B157" s="19">
        <v>1</v>
      </c>
      <c r="C157" s="8">
        <v>5</v>
      </c>
      <c r="D157" s="185">
        <v>59.4</v>
      </c>
      <c r="E157" s="185">
        <v>68</v>
      </c>
      <c r="F157" s="185">
        <v>64.3</v>
      </c>
      <c r="G157" s="185">
        <v>72.8</v>
      </c>
      <c r="H157" s="185">
        <v>64.2</v>
      </c>
      <c r="I157" s="210">
        <v>50.8</v>
      </c>
      <c r="J157" s="185">
        <v>62.564009896757028</v>
      </c>
      <c r="K157" s="210">
        <v>74.765010852012423</v>
      </c>
      <c r="L157" s="185">
        <v>63.460000000000008</v>
      </c>
      <c r="M157" s="182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3"/>
      <c r="BF157" s="183"/>
      <c r="BG157" s="183"/>
      <c r="BH157" s="183"/>
      <c r="BI157" s="183"/>
      <c r="BJ157" s="183"/>
      <c r="BK157" s="183"/>
      <c r="BL157" s="183"/>
      <c r="BM157" s="184">
        <v>34</v>
      </c>
    </row>
    <row r="158" spans="1:65">
      <c r="A158" s="32"/>
      <c r="B158" s="19">
        <v>1</v>
      </c>
      <c r="C158" s="8">
        <v>6</v>
      </c>
      <c r="D158" s="185">
        <v>60.1</v>
      </c>
      <c r="E158" s="185">
        <v>64</v>
      </c>
      <c r="F158" s="185">
        <v>61.8</v>
      </c>
      <c r="G158" s="185">
        <v>70.3</v>
      </c>
      <c r="H158" s="185">
        <v>63</v>
      </c>
      <c r="I158" s="210">
        <v>49</v>
      </c>
      <c r="J158" s="185">
        <v>63.677780861752112</v>
      </c>
      <c r="K158" s="210">
        <v>75.458633969138006</v>
      </c>
      <c r="L158" s="185">
        <v>61.53</v>
      </c>
      <c r="M158" s="182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3"/>
      <c r="BF158" s="183"/>
      <c r="BG158" s="183"/>
      <c r="BH158" s="183"/>
      <c r="BI158" s="183"/>
      <c r="BJ158" s="183"/>
      <c r="BK158" s="183"/>
      <c r="BL158" s="183"/>
      <c r="BM158" s="186"/>
    </row>
    <row r="159" spans="1:65">
      <c r="A159" s="32"/>
      <c r="B159" s="20" t="s">
        <v>222</v>
      </c>
      <c r="C159" s="12"/>
      <c r="D159" s="187">
        <v>60.433333333333337</v>
      </c>
      <c r="E159" s="187">
        <v>66.666666666666671</v>
      </c>
      <c r="F159" s="187">
        <v>65.38333333333334</v>
      </c>
      <c r="G159" s="187">
        <v>69.7</v>
      </c>
      <c r="H159" s="187">
        <v>63.383333333333333</v>
      </c>
      <c r="I159" s="187">
        <v>49.416666666666664</v>
      </c>
      <c r="J159" s="187">
        <v>63.182537720756244</v>
      </c>
      <c r="K159" s="187">
        <v>75.215252652690296</v>
      </c>
      <c r="L159" s="187">
        <v>62.25333333333333</v>
      </c>
      <c r="M159" s="182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3"/>
      <c r="BF159" s="183"/>
      <c r="BG159" s="183"/>
      <c r="BH159" s="183"/>
      <c r="BI159" s="183"/>
      <c r="BJ159" s="183"/>
      <c r="BK159" s="183"/>
      <c r="BL159" s="183"/>
      <c r="BM159" s="186"/>
    </row>
    <row r="160" spans="1:65">
      <c r="A160" s="32"/>
      <c r="B160" s="3" t="s">
        <v>223</v>
      </c>
      <c r="C160" s="30"/>
      <c r="D160" s="188">
        <v>60.3</v>
      </c>
      <c r="E160" s="188">
        <v>67</v>
      </c>
      <c r="F160" s="188">
        <v>65.599999999999994</v>
      </c>
      <c r="G160" s="188">
        <v>69.900000000000006</v>
      </c>
      <c r="H160" s="188">
        <v>63</v>
      </c>
      <c r="I160" s="188">
        <v>49.35</v>
      </c>
      <c r="J160" s="188">
        <v>63.295720911718945</v>
      </c>
      <c r="K160" s="188">
        <v>75.306821750237745</v>
      </c>
      <c r="L160" s="188">
        <v>62.055</v>
      </c>
      <c r="M160" s="182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3"/>
      <c r="BF160" s="183"/>
      <c r="BG160" s="183"/>
      <c r="BH160" s="183"/>
      <c r="BI160" s="183"/>
      <c r="BJ160" s="183"/>
      <c r="BK160" s="183"/>
      <c r="BL160" s="183"/>
      <c r="BM160" s="186"/>
    </row>
    <row r="161" spans="1:65">
      <c r="A161" s="32"/>
      <c r="B161" s="3" t="s">
        <v>224</v>
      </c>
      <c r="C161" s="30"/>
      <c r="D161" s="206">
        <v>0.97296796795509921</v>
      </c>
      <c r="E161" s="206">
        <v>1.53839743456191</v>
      </c>
      <c r="F161" s="206">
        <v>2.1600154320436395</v>
      </c>
      <c r="G161" s="206">
        <v>3.3994117138116726</v>
      </c>
      <c r="H161" s="206">
        <v>0.95585912490631819</v>
      </c>
      <c r="I161" s="206">
        <v>1.0778064142816484</v>
      </c>
      <c r="J161" s="206">
        <v>0.69717010471359231</v>
      </c>
      <c r="K161" s="206">
        <v>0.50487168678428307</v>
      </c>
      <c r="L161" s="206">
        <v>0.79753787788835984</v>
      </c>
      <c r="M161" s="199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0"/>
      <c r="AT161" s="200"/>
      <c r="AU161" s="200"/>
      <c r="AV161" s="200"/>
      <c r="AW161" s="200"/>
      <c r="AX161" s="200"/>
      <c r="AY161" s="200"/>
      <c r="AZ161" s="200"/>
      <c r="BA161" s="200"/>
      <c r="BB161" s="200"/>
      <c r="BC161" s="200"/>
      <c r="BD161" s="200"/>
      <c r="BE161" s="200"/>
      <c r="BF161" s="200"/>
      <c r="BG161" s="200"/>
      <c r="BH161" s="200"/>
      <c r="BI161" s="200"/>
      <c r="BJ161" s="200"/>
      <c r="BK161" s="200"/>
      <c r="BL161" s="200"/>
      <c r="BM161" s="204"/>
    </row>
    <row r="162" spans="1:65">
      <c r="A162" s="32"/>
      <c r="B162" s="3" t="s">
        <v>84</v>
      </c>
      <c r="C162" s="30"/>
      <c r="D162" s="13">
        <v>1.6099856061033081E-2</v>
      </c>
      <c r="E162" s="13">
        <v>2.307596151842865E-2</v>
      </c>
      <c r="F162" s="13">
        <v>3.3036177905332233E-2</v>
      </c>
      <c r="G162" s="13">
        <v>4.8772047543926438E-2</v>
      </c>
      <c r="H162" s="13">
        <v>1.5080606756344752E-2</v>
      </c>
      <c r="I162" s="13">
        <v>2.1810585111938924E-2</v>
      </c>
      <c r="J162" s="13">
        <v>1.1034221319106075E-2</v>
      </c>
      <c r="K162" s="13">
        <v>6.7123577861999623E-3</v>
      </c>
      <c r="L162" s="13">
        <v>1.2811167453764616E-2</v>
      </c>
      <c r="M162" s="109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9"/>
    </row>
    <row r="163" spans="1:65">
      <c r="A163" s="32"/>
      <c r="B163" s="3" t="s">
        <v>225</v>
      </c>
      <c r="C163" s="30"/>
      <c r="D163" s="13">
        <v>-6.2015625297302202E-2</v>
      </c>
      <c r="E163" s="13">
        <v>3.4731797796688113E-2</v>
      </c>
      <c r="F163" s="13">
        <v>1.4813210689101908E-2</v>
      </c>
      <c r="G163" s="13">
        <v>8.1812094596437346E-2</v>
      </c>
      <c r="H163" s="13">
        <v>-1.6228743244798838E-2</v>
      </c>
      <c r="I163" s="13">
        <v>-0.233005054883205</v>
      </c>
      <c r="J163" s="13">
        <v>-1.9345287322672489E-2</v>
      </c>
      <c r="K163" s="13">
        <v>0.16741420398575513</v>
      </c>
      <c r="L163" s="13">
        <v>-3.3767447217452728E-2</v>
      </c>
      <c r="M163" s="109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9"/>
    </row>
    <row r="164" spans="1:65">
      <c r="A164" s="32"/>
      <c r="B164" s="50" t="s">
        <v>226</v>
      </c>
      <c r="C164" s="51"/>
      <c r="D164" s="49">
        <v>0.67</v>
      </c>
      <c r="E164" s="49">
        <v>0.75</v>
      </c>
      <c r="F164" s="49">
        <v>0.46</v>
      </c>
      <c r="G164" s="49">
        <v>1.44</v>
      </c>
      <c r="H164" s="49">
        <v>0</v>
      </c>
      <c r="I164" s="49">
        <v>3.19</v>
      </c>
      <c r="J164" s="49">
        <v>0.05</v>
      </c>
      <c r="K164" s="49">
        <v>2.7</v>
      </c>
      <c r="L164" s="49">
        <v>0.26</v>
      </c>
      <c r="M164" s="109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9"/>
    </row>
    <row r="165" spans="1:65">
      <c r="B165" s="33"/>
      <c r="C165" s="20"/>
      <c r="D165" s="28"/>
      <c r="E165" s="28"/>
      <c r="F165" s="28"/>
      <c r="G165" s="28"/>
      <c r="H165" s="28"/>
      <c r="I165" s="28"/>
      <c r="J165" s="28"/>
      <c r="K165" s="28"/>
      <c r="L165" s="28"/>
      <c r="BM165" s="59"/>
    </row>
    <row r="166" spans="1:65" ht="15">
      <c r="B166" s="34" t="s">
        <v>414</v>
      </c>
      <c r="BM166" s="29" t="s">
        <v>65</v>
      </c>
    </row>
    <row r="167" spans="1:65" ht="15">
      <c r="A167" s="26" t="s">
        <v>25</v>
      </c>
      <c r="B167" s="18" t="s">
        <v>114</v>
      </c>
      <c r="C167" s="15" t="s">
        <v>115</v>
      </c>
      <c r="D167" s="16" t="s">
        <v>206</v>
      </c>
      <c r="E167" s="17" t="s">
        <v>206</v>
      </c>
      <c r="F167" s="17" t="s">
        <v>206</v>
      </c>
      <c r="G167" s="17" t="s">
        <v>206</v>
      </c>
      <c r="H167" s="17" t="s">
        <v>206</v>
      </c>
      <c r="I167" s="17" t="s">
        <v>206</v>
      </c>
      <c r="J167" s="17" t="s">
        <v>206</v>
      </c>
      <c r="K167" s="17" t="s">
        <v>206</v>
      </c>
      <c r="L167" s="17" t="s">
        <v>206</v>
      </c>
      <c r="M167" s="17" t="s">
        <v>206</v>
      </c>
      <c r="N167" s="109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1</v>
      </c>
    </row>
    <row r="168" spans="1:65">
      <c r="A168" s="32"/>
      <c r="B168" s="19" t="s">
        <v>207</v>
      </c>
      <c r="C168" s="8" t="s">
        <v>207</v>
      </c>
      <c r="D168" s="107" t="s">
        <v>210</v>
      </c>
      <c r="E168" s="108" t="s">
        <v>211</v>
      </c>
      <c r="F168" s="108" t="s">
        <v>212</v>
      </c>
      <c r="G168" s="108" t="s">
        <v>213</v>
      </c>
      <c r="H168" s="108" t="s">
        <v>214</v>
      </c>
      <c r="I168" s="108" t="s">
        <v>216</v>
      </c>
      <c r="J168" s="108" t="s">
        <v>218</v>
      </c>
      <c r="K168" s="108" t="s">
        <v>243</v>
      </c>
      <c r="L168" s="108" t="s">
        <v>219</v>
      </c>
      <c r="M168" s="108" t="s">
        <v>220</v>
      </c>
      <c r="N168" s="109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 t="s">
        <v>3</v>
      </c>
    </row>
    <row r="169" spans="1:65">
      <c r="A169" s="32"/>
      <c r="B169" s="19"/>
      <c r="C169" s="8"/>
      <c r="D169" s="9" t="s">
        <v>247</v>
      </c>
      <c r="E169" s="10" t="s">
        <v>248</v>
      </c>
      <c r="F169" s="10" t="s">
        <v>248</v>
      </c>
      <c r="G169" s="10" t="s">
        <v>248</v>
      </c>
      <c r="H169" s="10" t="s">
        <v>248</v>
      </c>
      <c r="I169" s="10" t="s">
        <v>247</v>
      </c>
      <c r="J169" s="10" t="s">
        <v>248</v>
      </c>
      <c r="K169" s="10" t="s">
        <v>247</v>
      </c>
      <c r="L169" s="10" t="s">
        <v>247</v>
      </c>
      <c r="M169" s="10" t="s">
        <v>116</v>
      </c>
      <c r="N169" s="109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0</v>
      </c>
    </row>
    <row r="170" spans="1:65">
      <c r="A170" s="32"/>
      <c r="B170" s="19"/>
      <c r="C170" s="8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109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</v>
      </c>
    </row>
    <row r="171" spans="1:65">
      <c r="A171" s="32"/>
      <c r="B171" s="18">
        <v>1</v>
      </c>
      <c r="C171" s="14">
        <v>1</v>
      </c>
      <c r="D171" s="181">
        <v>75</v>
      </c>
      <c r="E171" s="181">
        <v>65</v>
      </c>
      <c r="F171" s="207">
        <v>68.599999999999994</v>
      </c>
      <c r="G171" s="181">
        <v>71.5</v>
      </c>
      <c r="H171" s="209">
        <v>58.1</v>
      </c>
      <c r="I171" s="181">
        <v>63.3</v>
      </c>
      <c r="J171" s="207">
        <v>70.040999999999997</v>
      </c>
      <c r="K171" s="181">
        <v>68.59741276278811</v>
      </c>
      <c r="L171" s="181">
        <v>74.5</v>
      </c>
      <c r="M171" s="181">
        <v>70.7</v>
      </c>
      <c r="N171" s="182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3"/>
      <c r="BF171" s="183"/>
      <c r="BG171" s="183"/>
      <c r="BH171" s="183"/>
      <c r="BI171" s="183"/>
      <c r="BJ171" s="183"/>
      <c r="BK171" s="183"/>
      <c r="BL171" s="183"/>
      <c r="BM171" s="184">
        <v>1</v>
      </c>
    </row>
    <row r="172" spans="1:65">
      <c r="A172" s="32"/>
      <c r="B172" s="19">
        <v>1</v>
      </c>
      <c r="C172" s="8">
        <v>2</v>
      </c>
      <c r="D172" s="185">
        <v>72</v>
      </c>
      <c r="E172" s="185">
        <v>70</v>
      </c>
      <c r="F172" s="211">
        <v>71.3</v>
      </c>
      <c r="G172" s="185">
        <v>73.599999999999994</v>
      </c>
      <c r="H172" s="212">
        <v>60.6</v>
      </c>
      <c r="I172" s="185">
        <v>64.3</v>
      </c>
      <c r="J172" s="211">
        <v>70.61699999999999</v>
      </c>
      <c r="K172" s="185">
        <v>68.0559032759177</v>
      </c>
      <c r="L172" s="185">
        <v>73</v>
      </c>
      <c r="M172" s="185">
        <v>71.400000000000006</v>
      </c>
      <c r="N172" s="182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3"/>
      <c r="BF172" s="183"/>
      <c r="BG172" s="183"/>
      <c r="BH172" s="183"/>
      <c r="BI172" s="183"/>
      <c r="BJ172" s="183"/>
      <c r="BK172" s="183"/>
      <c r="BL172" s="183"/>
      <c r="BM172" s="184" t="e">
        <v>#N/A</v>
      </c>
    </row>
    <row r="173" spans="1:65">
      <c r="A173" s="32"/>
      <c r="B173" s="19">
        <v>1</v>
      </c>
      <c r="C173" s="8">
        <v>3</v>
      </c>
      <c r="D173" s="185">
        <v>74</v>
      </c>
      <c r="E173" s="185">
        <v>70</v>
      </c>
      <c r="F173" s="211">
        <v>70.2</v>
      </c>
      <c r="G173" s="185">
        <v>77.900000000000006</v>
      </c>
      <c r="H173" s="212">
        <v>60.3</v>
      </c>
      <c r="I173" s="185">
        <v>66.400000000000006</v>
      </c>
      <c r="J173" s="211">
        <v>69.6785</v>
      </c>
      <c r="K173" s="211">
        <v>68.917078643857906</v>
      </c>
      <c r="L173" s="188">
        <v>74</v>
      </c>
      <c r="M173" s="188">
        <v>68.8</v>
      </c>
      <c r="N173" s="182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3"/>
      <c r="BF173" s="183"/>
      <c r="BG173" s="183"/>
      <c r="BH173" s="183"/>
      <c r="BI173" s="183"/>
      <c r="BJ173" s="183"/>
      <c r="BK173" s="183"/>
      <c r="BL173" s="183"/>
      <c r="BM173" s="184">
        <v>16</v>
      </c>
    </row>
    <row r="174" spans="1:65">
      <c r="A174" s="32"/>
      <c r="B174" s="19">
        <v>1</v>
      </c>
      <c r="C174" s="8">
        <v>4</v>
      </c>
      <c r="D174" s="185">
        <v>73</v>
      </c>
      <c r="E174" s="185">
        <v>70</v>
      </c>
      <c r="F174" s="211">
        <v>69.7</v>
      </c>
      <c r="G174" s="185">
        <v>74.2</v>
      </c>
      <c r="H174" s="212">
        <v>60.9</v>
      </c>
      <c r="I174" s="185">
        <v>64.099999999999994</v>
      </c>
      <c r="J174" s="211">
        <v>69.830500000000001</v>
      </c>
      <c r="K174" s="211">
        <v>68.180002578558003</v>
      </c>
      <c r="L174" s="188">
        <v>73.099999999999994</v>
      </c>
      <c r="M174" s="188">
        <v>69.2</v>
      </c>
      <c r="N174" s="182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3"/>
      <c r="BF174" s="183"/>
      <c r="BG174" s="183"/>
      <c r="BH174" s="183"/>
      <c r="BI174" s="183"/>
      <c r="BJ174" s="183"/>
      <c r="BK174" s="183"/>
      <c r="BL174" s="183"/>
      <c r="BM174" s="184">
        <v>70.359849905661775</v>
      </c>
    </row>
    <row r="175" spans="1:65">
      <c r="A175" s="32"/>
      <c r="B175" s="19">
        <v>1</v>
      </c>
      <c r="C175" s="8">
        <v>5</v>
      </c>
      <c r="D175" s="185">
        <v>72</v>
      </c>
      <c r="E175" s="185">
        <v>65</v>
      </c>
      <c r="F175" s="185">
        <v>70</v>
      </c>
      <c r="G175" s="185">
        <v>77.599999999999994</v>
      </c>
      <c r="H175" s="210">
        <v>59.8</v>
      </c>
      <c r="I175" s="185">
        <v>66.5</v>
      </c>
      <c r="J175" s="185">
        <v>69.903500000000008</v>
      </c>
      <c r="K175" s="185">
        <v>67.666985246305487</v>
      </c>
      <c r="L175" s="185">
        <v>72.5</v>
      </c>
      <c r="M175" s="185">
        <v>69.400000000000006</v>
      </c>
      <c r="N175" s="182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3"/>
      <c r="BF175" s="183"/>
      <c r="BG175" s="183"/>
      <c r="BH175" s="183"/>
      <c r="BI175" s="183"/>
      <c r="BJ175" s="183"/>
      <c r="BK175" s="183"/>
      <c r="BL175" s="183"/>
      <c r="BM175" s="184">
        <v>35</v>
      </c>
    </row>
    <row r="176" spans="1:65">
      <c r="A176" s="32"/>
      <c r="B176" s="19">
        <v>1</v>
      </c>
      <c r="C176" s="8">
        <v>6</v>
      </c>
      <c r="D176" s="185">
        <v>74</v>
      </c>
      <c r="E176" s="185">
        <v>70</v>
      </c>
      <c r="F176" s="185">
        <v>67.599999999999994</v>
      </c>
      <c r="G176" s="185">
        <v>75.900000000000006</v>
      </c>
      <c r="H176" s="210">
        <v>57.8</v>
      </c>
      <c r="I176" s="185">
        <v>65.8</v>
      </c>
      <c r="J176" s="185">
        <v>71.042000000000002</v>
      </c>
      <c r="K176" s="185">
        <v>68.602012398308105</v>
      </c>
      <c r="L176" s="185">
        <v>71.599999999999994</v>
      </c>
      <c r="M176" s="185">
        <v>71.599999999999994</v>
      </c>
      <c r="N176" s="182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3"/>
      <c r="BF176" s="183"/>
      <c r="BG176" s="183"/>
      <c r="BH176" s="183"/>
      <c r="BI176" s="183"/>
      <c r="BJ176" s="183"/>
      <c r="BK176" s="183"/>
      <c r="BL176" s="183"/>
      <c r="BM176" s="186"/>
    </row>
    <row r="177" spans="1:65">
      <c r="A177" s="32"/>
      <c r="B177" s="20" t="s">
        <v>222</v>
      </c>
      <c r="C177" s="12"/>
      <c r="D177" s="187">
        <v>73.333333333333329</v>
      </c>
      <c r="E177" s="187">
        <v>68.333333333333329</v>
      </c>
      <c r="F177" s="187">
        <v>69.566666666666663</v>
      </c>
      <c r="G177" s="187">
        <v>75.11666666666666</v>
      </c>
      <c r="H177" s="187">
        <v>59.583333333333336</v>
      </c>
      <c r="I177" s="187">
        <v>65.066666666666677</v>
      </c>
      <c r="J177" s="187">
        <v>70.185416666666683</v>
      </c>
      <c r="K177" s="187">
        <v>68.336565817622557</v>
      </c>
      <c r="L177" s="187">
        <v>73.116666666666674</v>
      </c>
      <c r="M177" s="187">
        <v>70.183333333333337</v>
      </c>
      <c r="N177" s="182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3"/>
      <c r="BF177" s="183"/>
      <c r="BG177" s="183"/>
      <c r="BH177" s="183"/>
      <c r="BI177" s="183"/>
      <c r="BJ177" s="183"/>
      <c r="BK177" s="183"/>
      <c r="BL177" s="183"/>
      <c r="BM177" s="186"/>
    </row>
    <row r="178" spans="1:65">
      <c r="A178" s="32"/>
      <c r="B178" s="3" t="s">
        <v>223</v>
      </c>
      <c r="C178" s="30"/>
      <c r="D178" s="188">
        <v>73.5</v>
      </c>
      <c r="E178" s="188">
        <v>70</v>
      </c>
      <c r="F178" s="188">
        <v>69.849999999999994</v>
      </c>
      <c r="G178" s="188">
        <v>75.050000000000011</v>
      </c>
      <c r="H178" s="188">
        <v>60.05</v>
      </c>
      <c r="I178" s="188">
        <v>65.05</v>
      </c>
      <c r="J178" s="188">
        <v>69.972250000000003</v>
      </c>
      <c r="K178" s="188">
        <v>68.388707670673057</v>
      </c>
      <c r="L178" s="188">
        <v>73.05</v>
      </c>
      <c r="M178" s="188">
        <v>70.050000000000011</v>
      </c>
      <c r="N178" s="182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  <c r="AF178" s="183"/>
      <c r="AG178" s="183"/>
      <c r="AH178" s="183"/>
      <c r="AI178" s="183"/>
      <c r="AJ178" s="183"/>
      <c r="AK178" s="183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3"/>
      <c r="BF178" s="183"/>
      <c r="BG178" s="183"/>
      <c r="BH178" s="183"/>
      <c r="BI178" s="183"/>
      <c r="BJ178" s="183"/>
      <c r="BK178" s="183"/>
      <c r="BL178" s="183"/>
      <c r="BM178" s="186"/>
    </row>
    <row r="179" spans="1:65">
      <c r="A179" s="32"/>
      <c r="B179" s="3" t="s">
        <v>224</v>
      </c>
      <c r="C179" s="30"/>
      <c r="D179" s="206">
        <v>1.2110601416389968</v>
      </c>
      <c r="E179" s="206">
        <v>2.5819888974716112</v>
      </c>
      <c r="F179" s="206">
        <v>1.297176420795056</v>
      </c>
      <c r="G179" s="206">
        <v>2.4798521461302228</v>
      </c>
      <c r="H179" s="206">
        <v>1.3197221929886103</v>
      </c>
      <c r="I179" s="206">
        <v>1.3426342266852407</v>
      </c>
      <c r="J179" s="206">
        <v>0.52976649730486425</v>
      </c>
      <c r="K179" s="206">
        <v>0.45323720258855887</v>
      </c>
      <c r="L179" s="206">
        <v>1.0381072520056249</v>
      </c>
      <c r="M179" s="206">
        <v>1.2040210407906773</v>
      </c>
      <c r="N179" s="199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  <c r="AL179" s="200"/>
      <c r="AM179" s="200"/>
      <c r="AN179" s="200"/>
      <c r="AO179" s="200"/>
      <c r="AP179" s="200"/>
      <c r="AQ179" s="200"/>
      <c r="AR179" s="200"/>
      <c r="AS179" s="200"/>
      <c r="AT179" s="200"/>
      <c r="AU179" s="200"/>
      <c r="AV179" s="200"/>
      <c r="AW179" s="200"/>
      <c r="AX179" s="200"/>
      <c r="AY179" s="200"/>
      <c r="AZ179" s="200"/>
      <c r="BA179" s="200"/>
      <c r="BB179" s="200"/>
      <c r="BC179" s="200"/>
      <c r="BD179" s="200"/>
      <c r="BE179" s="200"/>
      <c r="BF179" s="200"/>
      <c r="BG179" s="200"/>
      <c r="BH179" s="200"/>
      <c r="BI179" s="200"/>
      <c r="BJ179" s="200"/>
      <c r="BK179" s="200"/>
      <c r="BL179" s="200"/>
      <c r="BM179" s="204"/>
    </row>
    <row r="180" spans="1:65">
      <c r="A180" s="32"/>
      <c r="B180" s="3" t="s">
        <v>84</v>
      </c>
      <c r="C180" s="30"/>
      <c r="D180" s="13">
        <v>1.6514456476895412E-2</v>
      </c>
      <c r="E180" s="13">
        <v>3.7785203377633338E-2</v>
      </c>
      <c r="F180" s="13">
        <v>1.8646522579708519E-2</v>
      </c>
      <c r="G180" s="13">
        <v>3.3013341195432304E-2</v>
      </c>
      <c r="H180" s="13">
        <v>2.2149183658550103E-2</v>
      </c>
      <c r="I180" s="13">
        <v>2.0634747336351032E-2</v>
      </c>
      <c r="J180" s="13">
        <v>7.5480993412192342E-3</v>
      </c>
      <c r="K180" s="13">
        <v>6.6324258055074602E-3</v>
      </c>
      <c r="L180" s="13">
        <v>1.4197956489705376E-2</v>
      </c>
      <c r="M180" s="13">
        <v>1.7155369852158781E-2</v>
      </c>
      <c r="N180" s="109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9"/>
    </row>
    <row r="181" spans="1:65">
      <c r="A181" s="32"/>
      <c r="B181" s="3" t="s">
        <v>225</v>
      </c>
      <c r="C181" s="30"/>
      <c r="D181" s="13">
        <v>4.2261082586992238E-2</v>
      </c>
      <c r="E181" s="13">
        <v>-2.8802173043939061E-2</v>
      </c>
      <c r="F181" s="13">
        <v>-1.1273236654975927E-2</v>
      </c>
      <c r="G181" s="13">
        <v>6.760697709535779E-2</v>
      </c>
      <c r="H181" s="13">
        <v>-0.15316287039806864</v>
      </c>
      <c r="I181" s="13">
        <v>-7.5230166722813907E-2</v>
      </c>
      <c r="J181" s="13">
        <v>-2.4791587706479712E-3</v>
      </c>
      <c r="K181" s="13">
        <v>-2.8756230872465371E-2</v>
      </c>
      <c r="L181" s="13">
        <v>3.9181674842985403E-2</v>
      </c>
      <c r="M181" s="13">
        <v>-2.5087684604943039E-3</v>
      </c>
      <c r="N181" s="109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9"/>
    </row>
    <row r="182" spans="1:65">
      <c r="A182" s="32"/>
      <c r="B182" s="50" t="s">
        <v>226</v>
      </c>
      <c r="C182" s="51"/>
      <c r="D182" s="49">
        <v>0.98</v>
      </c>
      <c r="E182" s="49">
        <v>0.43</v>
      </c>
      <c r="F182" s="49">
        <v>0.09</v>
      </c>
      <c r="G182" s="49">
        <v>1.48</v>
      </c>
      <c r="H182" s="49">
        <v>2.9</v>
      </c>
      <c r="I182" s="49">
        <v>1.36</v>
      </c>
      <c r="J182" s="49">
        <v>0.09</v>
      </c>
      <c r="K182" s="49">
        <v>0.43</v>
      </c>
      <c r="L182" s="49">
        <v>0.91</v>
      </c>
      <c r="M182" s="49">
        <v>0.09</v>
      </c>
      <c r="N182" s="109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9"/>
    </row>
    <row r="183" spans="1:65">
      <c r="B183" s="33"/>
      <c r="C183" s="20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BM183" s="59"/>
    </row>
    <row r="184" spans="1:65" ht="15">
      <c r="B184" s="34" t="s">
        <v>415</v>
      </c>
      <c r="BM184" s="29" t="s">
        <v>65</v>
      </c>
    </row>
    <row r="185" spans="1:65" ht="15">
      <c r="A185" s="26" t="s">
        <v>50</v>
      </c>
      <c r="B185" s="18" t="s">
        <v>114</v>
      </c>
      <c r="C185" s="15" t="s">
        <v>115</v>
      </c>
      <c r="D185" s="16" t="s">
        <v>206</v>
      </c>
      <c r="E185" s="17" t="s">
        <v>206</v>
      </c>
      <c r="F185" s="17" t="s">
        <v>206</v>
      </c>
      <c r="G185" s="17" t="s">
        <v>206</v>
      </c>
      <c r="H185" s="17" t="s">
        <v>206</v>
      </c>
      <c r="I185" s="17" t="s">
        <v>206</v>
      </c>
      <c r="J185" s="17" t="s">
        <v>206</v>
      </c>
      <c r="K185" s="17" t="s">
        <v>206</v>
      </c>
      <c r="L185" s="17" t="s">
        <v>206</v>
      </c>
      <c r="M185" s="17" t="s">
        <v>206</v>
      </c>
      <c r="N185" s="109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1</v>
      </c>
    </row>
    <row r="186" spans="1:65">
      <c r="A186" s="32"/>
      <c r="B186" s="19" t="s">
        <v>207</v>
      </c>
      <c r="C186" s="8" t="s">
        <v>207</v>
      </c>
      <c r="D186" s="107" t="s">
        <v>210</v>
      </c>
      <c r="E186" s="108" t="s">
        <v>211</v>
      </c>
      <c r="F186" s="108" t="s">
        <v>212</v>
      </c>
      <c r="G186" s="108" t="s">
        <v>213</v>
      </c>
      <c r="H186" s="108" t="s">
        <v>214</v>
      </c>
      <c r="I186" s="108" t="s">
        <v>216</v>
      </c>
      <c r="J186" s="108" t="s">
        <v>218</v>
      </c>
      <c r="K186" s="108" t="s">
        <v>243</v>
      </c>
      <c r="L186" s="108" t="s">
        <v>219</v>
      </c>
      <c r="M186" s="108" t="s">
        <v>220</v>
      </c>
      <c r="N186" s="109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 t="s">
        <v>3</v>
      </c>
    </row>
    <row r="187" spans="1:65">
      <c r="A187" s="32"/>
      <c r="B187" s="19"/>
      <c r="C187" s="8"/>
      <c r="D187" s="9" t="s">
        <v>116</v>
      </c>
      <c r="E187" s="10" t="s">
        <v>248</v>
      </c>
      <c r="F187" s="10" t="s">
        <v>248</v>
      </c>
      <c r="G187" s="10" t="s">
        <v>248</v>
      </c>
      <c r="H187" s="10" t="s">
        <v>248</v>
      </c>
      <c r="I187" s="10" t="s">
        <v>116</v>
      </c>
      <c r="J187" s="10" t="s">
        <v>248</v>
      </c>
      <c r="K187" s="10" t="s">
        <v>116</v>
      </c>
      <c r="L187" s="10" t="s">
        <v>116</v>
      </c>
      <c r="M187" s="10" t="s">
        <v>116</v>
      </c>
      <c r="N187" s="109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0</v>
      </c>
    </row>
    <row r="188" spans="1:65">
      <c r="A188" s="32"/>
      <c r="B188" s="19"/>
      <c r="C188" s="8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109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</v>
      </c>
    </row>
    <row r="189" spans="1:65">
      <c r="A189" s="32"/>
      <c r="B189" s="18">
        <v>1</v>
      </c>
      <c r="C189" s="14">
        <v>1</v>
      </c>
      <c r="D189" s="208">
        <v>170</v>
      </c>
      <c r="E189" s="181">
        <v>75</v>
      </c>
      <c r="F189" s="207">
        <v>65</v>
      </c>
      <c r="G189" s="181">
        <v>69</v>
      </c>
      <c r="H189" s="207">
        <v>57</v>
      </c>
      <c r="I189" s="181">
        <v>62.100000000000009</v>
      </c>
      <c r="J189" s="207">
        <v>68.996833825747146</v>
      </c>
      <c r="K189" s="208">
        <v>137.57</v>
      </c>
      <c r="L189" s="181">
        <v>73</v>
      </c>
      <c r="M189" s="181">
        <v>71</v>
      </c>
      <c r="N189" s="182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3"/>
      <c r="BF189" s="183"/>
      <c r="BG189" s="183"/>
      <c r="BH189" s="183"/>
      <c r="BI189" s="183"/>
      <c r="BJ189" s="183"/>
      <c r="BK189" s="183"/>
      <c r="BL189" s="183"/>
      <c r="BM189" s="184">
        <v>1</v>
      </c>
    </row>
    <row r="190" spans="1:65">
      <c r="A190" s="32"/>
      <c r="B190" s="19">
        <v>1</v>
      </c>
      <c r="C190" s="8">
        <v>2</v>
      </c>
      <c r="D190" s="210">
        <v>160</v>
      </c>
      <c r="E190" s="185">
        <v>75</v>
      </c>
      <c r="F190" s="211">
        <v>66</v>
      </c>
      <c r="G190" s="185">
        <v>71</v>
      </c>
      <c r="H190" s="211">
        <v>60</v>
      </c>
      <c r="I190" s="185">
        <v>58.4</v>
      </c>
      <c r="J190" s="211">
        <v>69.86628657484556</v>
      </c>
      <c r="K190" s="210">
        <v>138.12</v>
      </c>
      <c r="L190" s="185">
        <v>72</v>
      </c>
      <c r="M190" s="185">
        <v>71</v>
      </c>
      <c r="N190" s="182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3"/>
      <c r="BF190" s="183"/>
      <c r="BG190" s="183"/>
      <c r="BH190" s="183"/>
      <c r="BI190" s="183"/>
      <c r="BJ190" s="183"/>
      <c r="BK190" s="183"/>
      <c r="BL190" s="183"/>
      <c r="BM190" s="184" t="e">
        <v>#N/A</v>
      </c>
    </row>
    <row r="191" spans="1:65">
      <c r="A191" s="32"/>
      <c r="B191" s="19">
        <v>1</v>
      </c>
      <c r="C191" s="8">
        <v>3</v>
      </c>
      <c r="D191" s="210">
        <v>170</v>
      </c>
      <c r="E191" s="185">
        <v>75</v>
      </c>
      <c r="F191" s="211">
        <v>67</v>
      </c>
      <c r="G191" s="185">
        <v>82</v>
      </c>
      <c r="H191" s="211">
        <v>58</v>
      </c>
      <c r="I191" s="185">
        <v>59.2</v>
      </c>
      <c r="J191" s="211">
        <v>68.391642085513169</v>
      </c>
      <c r="K191" s="212">
        <v>133.47999999999999</v>
      </c>
      <c r="L191" s="188">
        <v>74</v>
      </c>
      <c r="M191" s="188">
        <v>69</v>
      </c>
      <c r="N191" s="182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3"/>
      <c r="BF191" s="183"/>
      <c r="BG191" s="183"/>
      <c r="BH191" s="183"/>
      <c r="BI191" s="183"/>
      <c r="BJ191" s="183"/>
      <c r="BK191" s="183"/>
      <c r="BL191" s="183"/>
      <c r="BM191" s="184">
        <v>16</v>
      </c>
    </row>
    <row r="192" spans="1:65">
      <c r="A192" s="32"/>
      <c r="B192" s="19">
        <v>1</v>
      </c>
      <c r="C192" s="8">
        <v>4</v>
      </c>
      <c r="D192" s="210">
        <v>170</v>
      </c>
      <c r="E192" s="185">
        <v>75</v>
      </c>
      <c r="F192" s="211">
        <v>65</v>
      </c>
      <c r="G192" s="185">
        <v>82</v>
      </c>
      <c r="H192" s="211">
        <v>60</v>
      </c>
      <c r="I192" s="185">
        <v>60.1</v>
      </c>
      <c r="J192" s="211">
        <v>67.711087481202583</v>
      </c>
      <c r="K192" s="212">
        <v>138.34</v>
      </c>
      <c r="L192" s="188">
        <v>75</v>
      </c>
      <c r="M192" s="188">
        <v>68</v>
      </c>
      <c r="N192" s="182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3"/>
      <c r="BF192" s="183"/>
      <c r="BG192" s="183"/>
      <c r="BH192" s="183"/>
      <c r="BI192" s="183"/>
      <c r="BJ192" s="183"/>
      <c r="BK192" s="183"/>
      <c r="BL192" s="183"/>
      <c r="BM192" s="184">
        <v>68.670607073811937</v>
      </c>
    </row>
    <row r="193" spans="1:65">
      <c r="A193" s="32"/>
      <c r="B193" s="19">
        <v>1</v>
      </c>
      <c r="C193" s="8">
        <v>5</v>
      </c>
      <c r="D193" s="210">
        <v>140</v>
      </c>
      <c r="E193" s="218">
        <v>80</v>
      </c>
      <c r="F193" s="185">
        <v>66</v>
      </c>
      <c r="G193" s="185">
        <v>81</v>
      </c>
      <c r="H193" s="185">
        <v>59</v>
      </c>
      <c r="I193" s="185">
        <v>62.4</v>
      </c>
      <c r="J193" s="185">
        <v>67.503282297244596</v>
      </c>
      <c r="K193" s="210">
        <v>134.33000000000001</v>
      </c>
      <c r="L193" s="185">
        <v>74</v>
      </c>
      <c r="M193" s="185">
        <v>68</v>
      </c>
      <c r="N193" s="182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3"/>
      <c r="BF193" s="183"/>
      <c r="BG193" s="183"/>
      <c r="BH193" s="183"/>
      <c r="BI193" s="183"/>
      <c r="BJ193" s="183"/>
      <c r="BK193" s="183"/>
      <c r="BL193" s="183"/>
      <c r="BM193" s="184">
        <v>36</v>
      </c>
    </row>
    <row r="194" spans="1:65">
      <c r="A194" s="32"/>
      <c r="B194" s="19">
        <v>1</v>
      </c>
      <c r="C194" s="8">
        <v>6</v>
      </c>
      <c r="D194" s="210">
        <v>170</v>
      </c>
      <c r="E194" s="185">
        <v>75</v>
      </c>
      <c r="F194" s="185">
        <v>66</v>
      </c>
      <c r="G194" s="185">
        <v>83</v>
      </c>
      <c r="H194" s="185">
        <v>59</v>
      </c>
      <c r="I194" s="185">
        <v>60.7</v>
      </c>
      <c r="J194" s="185">
        <v>69.820007278419382</v>
      </c>
      <c r="K194" s="210">
        <v>133.63</v>
      </c>
      <c r="L194" s="185">
        <v>72</v>
      </c>
      <c r="M194" s="185">
        <v>68</v>
      </c>
      <c r="N194" s="182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3"/>
      <c r="BF194" s="183"/>
      <c r="BG194" s="183"/>
      <c r="BH194" s="183"/>
      <c r="BI194" s="183"/>
      <c r="BJ194" s="183"/>
      <c r="BK194" s="183"/>
      <c r="BL194" s="183"/>
      <c r="BM194" s="186"/>
    </row>
    <row r="195" spans="1:65">
      <c r="A195" s="32"/>
      <c r="B195" s="20" t="s">
        <v>222</v>
      </c>
      <c r="C195" s="12"/>
      <c r="D195" s="187">
        <v>163.33333333333334</v>
      </c>
      <c r="E195" s="187">
        <v>75.833333333333329</v>
      </c>
      <c r="F195" s="187">
        <v>65.833333333333329</v>
      </c>
      <c r="G195" s="187">
        <v>78</v>
      </c>
      <c r="H195" s="187">
        <v>58.833333333333336</v>
      </c>
      <c r="I195" s="187">
        <v>60.483333333333327</v>
      </c>
      <c r="J195" s="187">
        <v>68.714856590495415</v>
      </c>
      <c r="K195" s="187">
        <v>135.91166666666666</v>
      </c>
      <c r="L195" s="187">
        <v>73.333333333333329</v>
      </c>
      <c r="M195" s="187">
        <v>69.166666666666671</v>
      </c>
      <c r="N195" s="182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C195" s="183"/>
      <c r="AD195" s="183"/>
      <c r="AE195" s="183"/>
      <c r="AF195" s="183"/>
      <c r="AG195" s="183"/>
      <c r="AH195" s="183"/>
      <c r="AI195" s="183"/>
      <c r="AJ195" s="183"/>
      <c r="AK195" s="183"/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  <c r="AY195" s="183"/>
      <c r="AZ195" s="183"/>
      <c r="BA195" s="183"/>
      <c r="BB195" s="183"/>
      <c r="BC195" s="183"/>
      <c r="BD195" s="183"/>
      <c r="BE195" s="183"/>
      <c r="BF195" s="183"/>
      <c r="BG195" s="183"/>
      <c r="BH195" s="183"/>
      <c r="BI195" s="183"/>
      <c r="BJ195" s="183"/>
      <c r="BK195" s="183"/>
      <c r="BL195" s="183"/>
      <c r="BM195" s="186"/>
    </row>
    <row r="196" spans="1:65">
      <c r="A196" s="32"/>
      <c r="B196" s="3" t="s">
        <v>223</v>
      </c>
      <c r="C196" s="30"/>
      <c r="D196" s="188">
        <v>170</v>
      </c>
      <c r="E196" s="188">
        <v>75</v>
      </c>
      <c r="F196" s="188">
        <v>66</v>
      </c>
      <c r="G196" s="188">
        <v>81.5</v>
      </c>
      <c r="H196" s="188">
        <v>59</v>
      </c>
      <c r="I196" s="188">
        <v>60.400000000000006</v>
      </c>
      <c r="J196" s="188">
        <v>68.694237955630157</v>
      </c>
      <c r="K196" s="188">
        <v>135.94999999999999</v>
      </c>
      <c r="L196" s="188">
        <v>73.5</v>
      </c>
      <c r="M196" s="188">
        <v>68.5</v>
      </c>
      <c r="N196" s="182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  <c r="AA196" s="183"/>
      <c r="AB196" s="183"/>
      <c r="AC196" s="183"/>
      <c r="AD196" s="183"/>
      <c r="AE196" s="183"/>
      <c r="AF196" s="183"/>
      <c r="AG196" s="183"/>
      <c r="AH196" s="183"/>
      <c r="AI196" s="183"/>
      <c r="AJ196" s="183"/>
      <c r="AK196" s="183"/>
      <c r="AL196" s="183"/>
      <c r="AM196" s="183"/>
      <c r="AN196" s="183"/>
      <c r="AO196" s="183"/>
      <c r="AP196" s="183"/>
      <c r="AQ196" s="183"/>
      <c r="AR196" s="183"/>
      <c r="AS196" s="183"/>
      <c r="AT196" s="183"/>
      <c r="AU196" s="183"/>
      <c r="AV196" s="183"/>
      <c r="AW196" s="183"/>
      <c r="AX196" s="183"/>
      <c r="AY196" s="183"/>
      <c r="AZ196" s="183"/>
      <c r="BA196" s="183"/>
      <c r="BB196" s="183"/>
      <c r="BC196" s="183"/>
      <c r="BD196" s="183"/>
      <c r="BE196" s="183"/>
      <c r="BF196" s="183"/>
      <c r="BG196" s="183"/>
      <c r="BH196" s="183"/>
      <c r="BI196" s="183"/>
      <c r="BJ196" s="183"/>
      <c r="BK196" s="183"/>
      <c r="BL196" s="183"/>
      <c r="BM196" s="186"/>
    </row>
    <row r="197" spans="1:65">
      <c r="A197" s="32"/>
      <c r="B197" s="3" t="s">
        <v>224</v>
      </c>
      <c r="C197" s="30"/>
      <c r="D197" s="206">
        <v>12.110601416389967</v>
      </c>
      <c r="E197" s="206">
        <v>2.0412414523193148</v>
      </c>
      <c r="F197" s="206">
        <v>0.75277265270908111</v>
      </c>
      <c r="G197" s="206">
        <v>6.2609903369994111</v>
      </c>
      <c r="H197" s="206">
        <v>1.169045194450012</v>
      </c>
      <c r="I197" s="206">
        <v>1.5791347841988255</v>
      </c>
      <c r="J197" s="206">
        <v>1.0204501479393562</v>
      </c>
      <c r="K197" s="206">
        <v>2.3299907009828762</v>
      </c>
      <c r="L197" s="206">
        <v>1.2110601416389968</v>
      </c>
      <c r="M197" s="206">
        <v>1.4719601443879744</v>
      </c>
      <c r="N197" s="199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  <c r="AA197" s="200"/>
      <c r="AB197" s="200"/>
      <c r="AC197" s="200"/>
      <c r="AD197" s="200"/>
      <c r="AE197" s="200"/>
      <c r="AF197" s="200"/>
      <c r="AG197" s="200"/>
      <c r="AH197" s="200"/>
      <c r="AI197" s="200"/>
      <c r="AJ197" s="200"/>
      <c r="AK197" s="200"/>
      <c r="AL197" s="200"/>
      <c r="AM197" s="200"/>
      <c r="AN197" s="200"/>
      <c r="AO197" s="200"/>
      <c r="AP197" s="200"/>
      <c r="AQ197" s="200"/>
      <c r="AR197" s="200"/>
      <c r="AS197" s="200"/>
      <c r="AT197" s="200"/>
      <c r="AU197" s="200"/>
      <c r="AV197" s="200"/>
      <c r="AW197" s="200"/>
      <c r="AX197" s="200"/>
      <c r="AY197" s="200"/>
      <c r="AZ197" s="200"/>
      <c r="BA197" s="200"/>
      <c r="BB197" s="200"/>
      <c r="BC197" s="200"/>
      <c r="BD197" s="200"/>
      <c r="BE197" s="200"/>
      <c r="BF197" s="200"/>
      <c r="BG197" s="200"/>
      <c r="BH197" s="200"/>
      <c r="BI197" s="200"/>
      <c r="BJ197" s="200"/>
      <c r="BK197" s="200"/>
      <c r="BL197" s="200"/>
      <c r="BM197" s="204"/>
    </row>
    <row r="198" spans="1:65">
      <c r="A198" s="32"/>
      <c r="B198" s="3" t="s">
        <v>84</v>
      </c>
      <c r="C198" s="30"/>
      <c r="D198" s="13">
        <v>7.4146539284020208E-2</v>
      </c>
      <c r="E198" s="13">
        <v>2.6917469700914042E-2</v>
      </c>
      <c r="F198" s="13">
        <v>1.1434521306973386E-2</v>
      </c>
      <c r="G198" s="13">
        <v>8.0269106884607838E-2</v>
      </c>
      <c r="H198" s="13">
        <v>1.9870456562889723E-2</v>
      </c>
      <c r="I198" s="13">
        <v>2.6108593841810288E-2</v>
      </c>
      <c r="J198" s="13">
        <v>1.48505024760614E-2</v>
      </c>
      <c r="K198" s="13">
        <v>1.7143419385013868E-2</v>
      </c>
      <c r="L198" s="13">
        <v>1.6514456476895412E-2</v>
      </c>
      <c r="M198" s="13">
        <v>2.1281351485127338E-2</v>
      </c>
      <c r="N198" s="109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9"/>
    </row>
    <row r="199" spans="1:65">
      <c r="A199" s="32"/>
      <c r="B199" s="3" t="s">
        <v>225</v>
      </c>
      <c r="C199" s="30"/>
      <c r="D199" s="13">
        <v>1.3785042872530795</v>
      </c>
      <c r="E199" s="13">
        <v>0.1043055619389297</v>
      </c>
      <c r="F199" s="13">
        <v>-4.131714952554455E-2</v>
      </c>
      <c r="G199" s="13">
        <v>0.13585714942289906</v>
      </c>
      <c r="H199" s="13">
        <v>-0.14325304755067647</v>
      </c>
      <c r="I199" s="13">
        <v>-0.11922530015903832</v>
      </c>
      <c r="J199" s="13">
        <v>6.443734600440898E-4</v>
      </c>
      <c r="K199" s="13">
        <v>0.97918254196558019</v>
      </c>
      <c r="L199" s="13">
        <v>6.7899884072811112E-2</v>
      </c>
      <c r="M199" s="13">
        <v>7.2237542959470158E-3</v>
      </c>
      <c r="N199" s="109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9"/>
    </row>
    <row r="200" spans="1:65">
      <c r="A200" s="32"/>
      <c r="B200" s="50" t="s">
        <v>226</v>
      </c>
      <c r="C200" s="51"/>
      <c r="D200" s="49" t="s">
        <v>227</v>
      </c>
      <c r="E200" s="49">
        <v>0.67</v>
      </c>
      <c r="F200" s="49">
        <v>0.34</v>
      </c>
      <c r="G200" s="49">
        <v>0.89</v>
      </c>
      <c r="H200" s="49">
        <v>1.05</v>
      </c>
      <c r="I200" s="49">
        <v>0.88</v>
      </c>
      <c r="J200" s="49">
        <v>0.05</v>
      </c>
      <c r="K200" s="49">
        <v>6.75</v>
      </c>
      <c r="L200" s="49">
        <v>0.42</v>
      </c>
      <c r="M200" s="49">
        <v>0</v>
      </c>
      <c r="N200" s="109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9"/>
    </row>
    <row r="201" spans="1:65">
      <c r="B201" s="33" t="s">
        <v>257</v>
      </c>
      <c r="C201" s="20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BM201" s="59"/>
    </row>
    <row r="202" spans="1:65">
      <c r="BM202" s="59"/>
    </row>
    <row r="203" spans="1:65" ht="15">
      <c r="B203" s="34" t="s">
        <v>416</v>
      </c>
      <c r="BM203" s="29" t="s">
        <v>65</v>
      </c>
    </row>
    <row r="204" spans="1:65" ht="15">
      <c r="A204" s="26" t="s">
        <v>28</v>
      </c>
      <c r="B204" s="18" t="s">
        <v>114</v>
      </c>
      <c r="C204" s="15" t="s">
        <v>115</v>
      </c>
      <c r="D204" s="16" t="s">
        <v>206</v>
      </c>
      <c r="E204" s="17" t="s">
        <v>206</v>
      </c>
      <c r="F204" s="17" t="s">
        <v>206</v>
      </c>
      <c r="G204" s="17" t="s">
        <v>206</v>
      </c>
      <c r="H204" s="17" t="s">
        <v>206</v>
      </c>
      <c r="I204" s="17" t="s">
        <v>206</v>
      </c>
      <c r="J204" s="17" t="s">
        <v>206</v>
      </c>
      <c r="K204" s="17" t="s">
        <v>206</v>
      </c>
      <c r="L204" s="17" t="s">
        <v>206</v>
      </c>
      <c r="M204" s="17" t="s">
        <v>206</v>
      </c>
      <c r="N204" s="109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 t="s">
        <v>207</v>
      </c>
      <c r="C205" s="8" t="s">
        <v>207</v>
      </c>
      <c r="D205" s="107" t="s">
        <v>210</v>
      </c>
      <c r="E205" s="108" t="s">
        <v>211</v>
      </c>
      <c r="F205" s="108" t="s">
        <v>212</v>
      </c>
      <c r="G205" s="108" t="s">
        <v>213</v>
      </c>
      <c r="H205" s="108" t="s">
        <v>214</v>
      </c>
      <c r="I205" s="108" t="s">
        <v>216</v>
      </c>
      <c r="J205" s="108" t="s">
        <v>218</v>
      </c>
      <c r="K205" s="108" t="s">
        <v>243</v>
      </c>
      <c r="L205" s="108" t="s">
        <v>219</v>
      </c>
      <c r="M205" s="108" t="s">
        <v>220</v>
      </c>
      <c r="N205" s="109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s">
        <v>3</v>
      </c>
    </row>
    <row r="206" spans="1:65">
      <c r="A206" s="32"/>
      <c r="B206" s="19"/>
      <c r="C206" s="8"/>
      <c r="D206" s="9" t="s">
        <v>247</v>
      </c>
      <c r="E206" s="10" t="s">
        <v>248</v>
      </c>
      <c r="F206" s="10" t="s">
        <v>248</v>
      </c>
      <c r="G206" s="10" t="s">
        <v>248</v>
      </c>
      <c r="H206" s="10" t="s">
        <v>248</v>
      </c>
      <c r="I206" s="10" t="s">
        <v>247</v>
      </c>
      <c r="J206" s="10" t="s">
        <v>248</v>
      </c>
      <c r="K206" s="10" t="s">
        <v>247</v>
      </c>
      <c r="L206" s="10" t="s">
        <v>247</v>
      </c>
      <c r="M206" s="10" t="s">
        <v>116</v>
      </c>
      <c r="N206" s="109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2</v>
      </c>
    </row>
    <row r="207" spans="1:65">
      <c r="A207" s="32"/>
      <c r="B207" s="19"/>
      <c r="C207" s="8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109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2</v>
      </c>
    </row>
    <row r="208" spans="1:65">
      <c r="A208" s="32"/>
      <c r="B208" s="18">
        <v>1</v>
      </c>
      <c r="C208" s="14">
        <v>1</v>
      </c>
      <c r="D208" s="100">
        <v>1</v>
      </c>
      <c r="E208" s="100">
        <v>1</v>
      </c>
      <c r="F208" s="22">
        <v>0.88</v>
      </c>
      <c r="G208" s="21">
        <v>0.92</v>
      </c>
      <c r="H208" s="22">
        <v>0.97000000000000008</v>
      </c>
      <c r="I208" s="21">
        <v>0.77</v>
      </c>
      <c r="J208" s="22">
        <v>0.83606988479304167</v>
      </c>
      <c r="K208" s="21">
        <v>1.0597842153233701</v>
      </c>
      <c r="L208" s="21">
        <v>0.93</v>
      </c>
      <c r="M208" s="100">
        <v>1</v>
      </c>
      <c r="N208" s="109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1</v>
      </c>
    </row>
    <row r="209" spans="1:65">
      <c r="A209" s="32"/>
      <c r="B209" s="19">
        <v>1</v>
      </c>
      <c r="C209" s="8">
        <v>2</v>
      </c>
      <c r="D209" s="101">
        <v>1</v>
      </c>
      <c r="E209" s="101">
        <v>1</v>
      </c>
      <c r="F209" s="23">
        <v>0.89</v>
      </c>
      <c r="G209" s="10">
        <v>1</v>
      </c>
      <c r="H209" s="23">
        <v>1</v>
      </c>
      <c r="I209" s="10">
        <v>0.77</v>
      </c>
      <c r="J209" s="23">
        <v>0.83360192079205553</v>
      </c>
      <c r="K209" s="10">
        <v>1.00005945516909</v>
      </c>
      <c r="L209" s="10">
        <v>0.92</v>
      </c>
      <c r="M209" s="101">
        <v>1</v>
      </c>
      <c r="N209" s="109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9" t="e">
        <v>#N/A</v>
      </c>
    </row>
    <row r="210" spans="1:65">
      <c r="A210" s="32"/>
      <c r="B210" s="19">
        <v>1</v>
      </c>
      <c r="C210" s="8">
        <v>3</v>
      </c>
      <c r="D210" s="101">
        <v>1</v>
      </c>
      <c r="E210" s="101">
        <v>1</v>
      </c>
      <c r="F210" s="23">
        <v>0.87</v>
      </c>
      <c r="G210" s="10">
        <v>0.9900000000000001</v>
      </c>
      <c r="H210" s="23">
        <v>0.9900000000000001</v>
      </c>
      <c r="I210" s="10">
        <v>0.76</v>
      </c>
      <c r="J210" s="23">
        <v>0.83774948245772785</v>
      </c>
      <c r="K210" s="23">
        <v>1.00240304527932</v>
      </c>
      <c r="L210" s="11">
        <v>0.94</v>
      </c>
      <c r="M210" s="102">
        <v>0.9</v>
      </c>
      <c r="N210" s="109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9">
        <v>16</v>
      </c>
    </row>
    <row r="211" spans="1:65">
      <c r="A211" s="32"/>
      <c r="B211" s="19">
        <v>1</v>
      </c>
      <c r="C211" s="8">
        <v>4</v>
      </c>
      <c r="D211" s="101">
        <v>1</v>
      </c>
      <c r="E211" s="101">
        <v>1</v>
      </c>
      <c r="F211" s="23">
        <v>0.86</v>
      </c>
      <c r="G211" s="10">
        <v>0.91</v>
      </c>
      <c r="H211" s="23">
        <v>1.04</v>
      </c>
      <c r="I211" s="10">
        <v>0.78</v>
      </c>
      <c r="J211" s="23">
        <v>0.83027700131633619</v>
      </c>
      <c r="K211" s="23">
        <v>1.07908907901063</v>
      </c>
      <c r="L211" s="11">
        <v>0.94</v>
      </c>
      <c r="M211" s="102">
        <v>1</v>
      </c>
      <c r="N211" s="109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9">
        <v>0.91499790664002656</v>
      </c>
    </row>
    <row r="212" spans="1:65">
      <c r="A212" s="32"/>
      <c r="B212" s="19">
        <v>1</v>
      </c>
      <c r="C212" s="8">
        <v>5</v>
      </c>
      <c r="D212" s="101">
        <v>1.1000000000000001</v>
      </c>
      <c r="E212" s="101">
        <v>1</v>
      </c>
      <c r="F212" s="10">
        <v>0.85</v>
      </c>
      <c r="G212" s="10">
        <v>0.9900000000000001</v>
      </c>
      <c r="H212" s="10">
        <v>1.02</v>
      </c>
      <c r="I212" s="10">
        <v>0.78</v>
      </c>
      <c r="J212" s="10">
        <v>0.83664339922334241</v>
      </c>
      <c r="K212" s="10">
        <v>1.0190029342317799</v>
      </c>
      <c r="L212" s="10">
        <v>0.94</v>
      </c>
      <c r="M212" s="101">
        <v>0.9</v>
      </c>
      <c r="N212" s="109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9">
        <v>37</v>
      </c>
    </row>
    <row r="213" spans="1:65">
      <c r="A213" s="32"/>
      <c r="B213" s="19">
        <v>1</v>
      </c>
      <c r="C213" s="8">
        <v>6</v>
      </c>
      <c r="D213" s="101">
        <v>1</v>
      </c>
      <c r="E213" s="101">
        <v>1</v>
      </c>
      <c r="F213" s="10">
        <v>0.82</v>
      </c>
      <c r="G213" s="10">
        <v>0.91</v>
      </c>
      <c r="H213" s="10">
        <v>1.02</v>
      </c>
      <c r="I213" s="10">
        <v>0.78</v>
      </c>
      <c r="J213" s="10">
        <v>0.85660758852775221</v>
      </c>
      <c r="K213" s="10">
        <v>1.06862407275667</v>
      </c>
      <c r="L213" s="10">
        <v>0.93</v>
      </c>
      <c r="M213" s="101">
        <v>0.9</v>
      </c>
      <c r="N213" s="109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20" t="s">
        <v>222</v>
      </c>
      <c r="C214" s="12"/>
      <c r="D214" s="24">
        <v>1.0166666666666666</v>
      </c>
      <c r="E214" s="24">
        <v>1</v>
      </c>
      <c r="F214" s="24">
        <v>0.86166666666666669</v>
      </c>
      <c r="G214" s="24">
        <v>0.95333333333333348</v>
      </c>
      <c r="H214" s="24">
        <v>1.0066666666666666</v>
      </c>
      <c r="I214" s="24">
        <v>0.77333333333333343</v>
      </c>
      <c r="J214" s="24">
        <v>0.83849154618504251</v>
      </c>
      <c r="K214" s="24">
        <v>1.0381604669618101</v>
      </c>
      <c r="L214" s="24">
        <v>0.93333333333333324</v>
      </c>
      <c r="M214" s="24">
        <v>0.95000000000000007</v>
      </c>
      <c r="N214" s="109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3" t="s">
        <v>223</v>
      </c>
      <c r="C215" s="30"/>
      <c r="D215" s="11">
        <v>1</v>
      </c>
      <c r="E215" s="11">
        <v>1</v>
      </c>
      <c r="F215" s="11">
        <v>0.86499999999999999</v>
      </c>
      <c r="G215" s="11">
        <v>0.95500000000000007</v>
      </c>
      <c r="H215" s="11">
        <v>1.01</v>
      </c>
      <c r="I215" s="11">
        <v>0.77500000000000002</v>
      </c>
      <c r="J215" s="11">
        <v>0.83635664200819204</v>
      </c>
      <c r="K215" s="11">
        <v>1.0393935747775749</v>
      </c>
      <c r="L215" s="11">
        <v>0.93500000000000005</v>
      </c>
      <c r="M215" s="11">
        <v>0.95</v>
      </c>
      <c r="N215" s="109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A216" s="32"/>
      <c r="B216" s="3" t="s">
        <v>224</v>
      </c>
      <c r="C216" s="30"/>
      <c r="D216" s="25">
        <v>4.0824829046386339E-2</v>
      </c>
      <c r="E216" s="25">
        <v>0</v>
      </c>
      <c r="F216" s="25">
        <v>2.4832774042918924E-2</v>
      </c>
      <c r="G216" s="25">
        <v>4.4121045620731471E-2</v>
      </c>
      <c r="H216" s="25">
        <v>2.5033311140691426E-2</v>
      </c>
      <c r="I216" s="25">
        <v>8.1649658092772665E-3</v>
      </c>
      <c r="J216" s="25">
        <v>9.267242564123675E-3</v>
      </c>
      <c r="K216" s="25">
        <v>3.5122814297211674E-2</v>
      </c>
      <c r="L216" s="25">
        <v>8.1649658092772144E-3</v>
      </c>
      <c r="M216" s="25">
        <v>5.4772255750516599E-2</v>
      </c>
      <c r="N216" s="109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9"/>
    </row>
    <row r="217" spans="1:65">
      <c r="A217" s="32"/>
      <c r="B217" s="3" t="s">
        <v>84</v>
      </c>
      <c r="C217" s="30"/>
      <c r="D217" s="13">
        <v>4.0155569553822629E-2</v>
      </c>
      <c r="E217" s="13">
        <v>0</v>
      </c>
      <c r="F217" s="13">
        <v>2.8819466974373993E-2</v>
      </c>
      <c r="G217" s="13">
        <v>4.6280817084683352E-2</v>
      </c>
      <c r="H217" s="13">
        <v>2.4867527623203406E-2</v>
      </c>
      <c r="I217" s="13">
        <v>1.0558145443030947E-2</v>
      </c>
      <c r="J217" s="13">
        <v>1.1052279067436815E-2</v>
      </c>
      <c r="K217" s="13">
        <v>3.3831777856075607E-2</v>
      </c>
      <c r="L217" s="13">
        <v>8.7481776527970172E-3</v>
      </c>
      <c r="M217" s="13">
        <v>5.7655006053175362E-2</v>
      </c>
      <c r="N217" s="109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9"/>
    </row>
    <row r="218" spans="1:65">
      <c r="A218" s="32"/>
      <c r="B218" s="3" t="s">
        <v>225</v>
      </c>
      <c r="C218" s="30"/>
      <c r="D218" s="13">
        <v>0.11111365314482402</v>
      </c>
      <c r="E218" s="13">
        <v>9.2898675224417193E-2</v>
      </c>
      <c r="F218" s="13">
        <v>-5.8285641514960518E-2</v>
      </c>
      <c r="G218" s="13">
        <v>4.189673704727781E-2</v>
      </c>
      <c r="H218" s="13">
        <v>0.10018466639257984</v>
      </c>
      <c r="I218" s="13">
        <v>-0.1548250244931173</v>
      </c>
      <c r="J218" s="13">
        <v>-8.3613699987493795E-2</v>
      </c>
      <c r="K218" s="13">
        <v>0.13460419901292453</v>
      </c>
      <c r="L218" s="13">
        <v>2.0038763542789217E-2</v>
      </c>
      <c r="M218" s="13">
        <v>3.8253741463196489E-2</v>
      </c>
      <c r="N218" s="109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9"/>
    </row>
    <row r="219" spans="1:65">
      <c r="A219" s="32"/>
      <c r="B219" s="50" t="s">
        <v>226</v>
      </c>
      <c r="C219" s="51"/>
      <c r="D219" s="49" t="s">
        <v>227</v>
      </c>
      <c r="E219" s="49" t="s">
        <v>227</v>
      </c>
      <c r="F219" s="49">
        <v>0.66</v>
      </c>
      <c r="G219" s="49">
        <v>0.18</v>
      </c>
      <c r="H219" s="49">
        <v>0.67</v>
      </c>
      <c r="I219" s="49">
        <v>1.47</v>
      </c>
      <c r="J219" s="49">
        <v>0.87</v>
      </c>
      <c r="K219" s="49">
        <v>0.96</v>
      </c>
      <c r="L219" s="49">
        <v>0</v>
      </c>
      <c r="M219" s="49" t="s">
        <v>227</v>
      </c>
      <c r="N219" s="109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9"/>
    </row>
    <row r="220" spans="1:65">
      <c r="B220" s="33" t="s">
        <v>258</v>
      </c>
      <c r="C220" s="20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BM220" s="59"/>
    </row>
    <row r="221" spans="1:65">
      <c r="BM221" s="59"/>
    </row>
    <row r="222" spans="1:65" ht="15">
      <c r="B222" s="34" t="s">
        <v>417</v>
      </c>
      <c r="BM222" s="29" t="s">
        <v>65</v>
      </c>
    </row>
    <row r="223" spans="1:65" ht="15">
      <c r="A223" s="26" t="s">
        <v>0</v>
      </c>
      <c r="B223" s="18" t="s">
        <v>114</v>
      </c>
      <c r="C223" s="15" t="s">
        <v>115</v>
      </c>
      <c r="D223" s="16" t="s">
        <v>206</v>
      </c>
      <c r="E223" s="17" t="s">
        <v>206</v>
      </c>
      <c r="F223" s="17" t="s">
        <v>206</v>
      </c>
      <c r="G223" s="17" t="s">
        <v>206</v>
      </c>
      <c r="H223" s="17" t="s">
        <v>206</v>
      </c>
      <c r="I223" s="17" t="s">
        <v>206</v>
      </c>
      <c r="J223" s="17" t="s">
        <v>206</v>
      </c>
      <c r="K223" s="17" t="s">
        <v>206</v>
      </c>
      <c r="L223" s="17" t="s">
        <v>206</v>
      </c>
      <c r="M223" s="17" t="s">
        <v>206</v>
      </c>
      <c r="N223" s="109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1</v>
      </c>
    </row>
    <row r="224" spans="1:65">
      <c r="A224" s="32"/>
      <c r="B224" s="19" t="s">
        <v>207</v>
      </c>
      <c r="C224" s="8" t="s">
        <v>207</v>
      </c>
      <c r="D224" s="107" t="s">
        <v>210</v>
      </c>
      <c r="E224" s="108" t="s">
        <v>211</v>
      </c>
      <c r="F224" s="108" t="s">
        <v>212</v>
      </c>
      <c r="G224" s="108" t="s">
        <v>213</v>
      </c>
      <c r="H224" s="108" t="s">
        <v>214</v>
      </c>
      <c r="I224" s="108" t="s">
        <v>216</v>
      </c>
      <c r="J224" s="108" t="s">
        <v>218</v>
      </c>
      <c r="K224" s="108" t="s">
        <v>243</v>
      </c>
      <c r="L224" s="108" t="s">
        <v>219</v>
      </c>
      <c r="M224" s="108" t="s">
        <v>220</v>
      </c>
      <c r="N224" s="109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 t="s">
        <v>3</v>
      </c>
    </row>
    <row r="225" spans="1:65">
      <c r="A225" s="32"/>
      <c r="B225" s="19"/>
      <c r="C225" s="8"/>
      <c r="D225" s="9" t="s">
        <v>116</v>
      </c>
      <c r="E225" s="10" t="s">
        <v>248</v>
      </c>
      <c r="F225" s="10" t="s">
        <v>248</v>
      </c>
      <c r="G225" s="10" t="s">
        <v>248</v>
      </c>
      <c r="H225" s="10" t="s">
        <v>248</v>
      </c>
      <c r="I225" s="10" t="s">
        <v>116</v>
      </c>
      <c r="J225" s="10" t="s">
        <v>248</v>
      </c>
      <c r="K225" s="10" t="s">
        <v>116</v>
      </c>
      <c r="L225" s="10" t="s">
        <v>247</v>
      </c>
      <c r="M225" s="10" t="s">
        <v>116</v>
      </c>
      <c r="N225" s="109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0</v>
      </c>
    </row>
    <row r="226" spans="1:65">
      <c r="A226" s="32"/>
      <c r="B226" s="19"/>
      <c r="C226" s="8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109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0</v>
      </c>
    </row>
    <row r="227" spans="1:65">
      <c r="A227" s="32"/>
      <c r="B227" s="18">
        <v>1</v>
      </c>
      <c r="C227" s="14">
        <v>1</v>
      </c>
      <c r="D227" s="181">
        <v>108</v>
      </c>
      <c r="E227" s="208">
        <v>80</v>
      </c>
      <c r="F227" s="207">
        <v>96.6</v>
      </c>
      <c r="G227" s="181">
        <v>103.5</v>
      </c>
      <c r="H227" s="207">
        <v>99.4</v>
      </c>
      <c r="I227" s="219">
        <v>106</v>
      </c>
      <c r="J227" s="207">
        <v>107.64949679208368</v>
      </c>
      <c r="K227" s="208">
        <v>84.352999999999994</v>
      </c>
      <c r="L227" s="181">
        <v>101.5</v>
      </c>
      <c r="M227" s="181">
        <v>108</v>
      </c>
      <c r="N227" s="182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  <c r="AF227" s="183"/>
      <c r="AG227" s="183"/>
      <c r="AH227" s="183"/>
      <c r="AI227" s="183"/>
      <c r="AJ227" s="183"/>
      <c r="AK227" s="183"/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  <c r="AY227" s="183"/>
      <c r="AZ227" s="183"/>
      <c r="BA227" s="183"/>
      <c r="BB227" s="183"/>
      <c r="BC227" s="183"/>
      <c r="BD227" s="183"/>
      <c r="BE227" s="183"/>
      <c r="BF227" s="183"/>
      <c r="BG227" s="183"/>
      <c r="BH227" s="183"/>
      <c r="BI227" s="183"/>
      <c r="BJ227" s="183"/>
      <c r="BK227" s="183"/>
      <c r="BL227" s="183"/>
      <c r="BM227" s="184">
        <v>1</v>
      </c>
    </row>
    <row r="228" spans="1:65">
      <c r="A228" s="32"/>
      <c r="B228" s="19">
        <v>1</v>
      </c>
      <c r="C228" s="8">
        <v>2</v>
      </c>
      <c r="D228" s="185">
        <v>114</v>
      </c>
      <c r="E228" s="210">
        <v>80</v>
      </c>
      <c r="F228" s="211">
        <v>98.5</v>
      </c>
      <c r="G228" s="185">
        <v>104.5</v>
      </c>
      <c r="H228" s="211">
        <v>101.5</v>
      </c>
      <c r="I228" s="185">
        <v>102</v>
      </c>
      <c r="J228" s="211">
        <v>109.12008614910098</v>
      </c>
      <c r="K228" s="210">
        <v>86.361999999999995</v>
      </c>
      <c r="L228" s="185">
        <v>99.6</v>
      </c>
      <c r="M228" s="185">
        <v>106</v>
      </c>
      <c r="N228" s="182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3"/>
      <c r="BF228" s="183"/>
      <c r="BG228" s="183"/>
      <c r="BH228" s="183"/>
      <c r="BI228" s="183"/>
      <c r="BJ228" s="183"/>
      <c r="BK228" s="183"/>
      <c r="BL228" s="183"/>
      <c r="BM228" s="184" t="e">
        <v>#N/A</v>
      </c>
    </row>
    <row r="229" spans="1:65">
      <c r="A229" s="32"/>
      <c r="B229" s="19">
        <v>1</v>
      </c>
      <c r="C229" s="8">
        <v>3</v>
      </c>
      <c r="D229" s="185">
        <v>104</v>
      </c>
      <c r="E229" s="210">
        <v>80</v>
      </c>
      <c r="F229" s="211">
        <v>99.6</v>
      </c>
      <c r="G229" s="185">
        <v>103</v>
      </c>
      <c r="H229" s="211">
        <v>99.6</v>
      </c>
      <c r="I229" s="185">
        <v>102</v>
      </c>
      <c r="J229" s="211">
        <v>110.55980292012259</v>
      </c>
      <c r="K229" s="212">
        <v>84.822999999999993</v>
      </c>
      <c r="L229" s="188">
        <v>100.3</v>
      </c>
      <c r="M229" s="188">
        <v>106</v>
      </c>
      <c r="N229" s="182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  <c r="AF229" s="183"/>
      <c r="AG229" s="183"/>
      <c r="AH229" s="183"/>
      <c r="AI229" s="183"/>
      <c r="AJ229" s="183"/>
      <c r="AK229" s="183"/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  <c r="AY229" s="183"/>
      <c r="AZ229" s="183"/>
      <c r="BA229" s="183"/>
      <c r="BB229" s="183"/>
      <c r="BC229" s="183"/>
      <c r="BD229" s="183"/>
      <c r="BE229" s="183"/>
      <c r="BF229" s="183"/>
      <c r="BG229" s="183"/>
      <c r="BH229" s="183"/>
      <c r="BI229" s="183"/>
      <c r="BJ229" s="183"/>
      <c r="BK229" s="183"/>
      <c r="BL229" s="183"/>
      <c r="BM229" s="184">
        <v>16</v>
      </c>
    </row>
    <row r="230" spans="1:65">
      <c r="A230" s="32"/>
      <c r="B230" s="19">
        <v>1</v>
      </c>
      <c r="C230" s="8">
        <v>4</v>
      </c>
      <c r="D230" s="185">
        <v>102</v>
      </c>
      <c r="E230" s="210">
        <v>80</v>
      </c>
      <c r="F230" s="211">
        <v>97.4</v>
      </c>
      <c r="G230" s="185">
        <v>97.8</v>
      </c>
      <c r="H230" s="211">
        <v>102</v>
      </c>
      <c r="I230" s="185">
        <v>103</v>
      </c>
      <c r="J230" s="211">
        <v>110.85207962433419</v>
      </c>
      <c r="K230" s="212">
        <v>84.632999999999996</v>
      </c>
      <c r="L230" s="188">
        <v>98.5</v>
      </c>
      <c r="M230" s="188">
        <v>102</v>
      </c>
      <c r="N230" s="182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3"/>
      <c r="BF230" s="183"/>
      <c r="BG230" s="183"/>
      <c r="BH230" s="183"/>
      <c r="BI230" s="183"/>
      <c r="BJ230" s="183"/>
      <c r="BK230" s="183"/>
      <c r="BL230" s="183"/>
      <c r="BM230" s="184">
        <v>102.84680000093178</v>
      </c>
    </row>
    <row r="231" spans="1:65">
      <c r="A231" s="32"/>
      <c r="B231" s="19">
        <v>1</v>
      </c>
      <c r="C231" s="8">
        <v>5</v>
      </c>
      <c r="D231" s="185">
        <v>108</v>
      </c>
      <c r="E231" s="210">
        <v>80</v>
      </c>
      <c r="F231" s="185">
        <v>98.9</v>
      </c>
      <c r="G231" s="185">
        <v>99.8</v>
      </c>
      <c r="H231" s="185">
        <v>100.5</v>
      </c>
      <c r="I231" s="185">
        <v>102</v>
      </c>
      <c r="J231" s="185">
        <v>109.18519939738276</v>
      </c>
      <c r="K231" s="210">
        <v>84.917999999999992</v>
      </c>
      <c r="L231" s="185">
        <v>98.8</v>
      </c>
      <c r="M231" s="185">
        <v>103</v>
      </c>
      <c r="N231" s="182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  <c r="AF231" s="183"/>
      <c r="AG231" s="183"/>
      <c r="AH231" s="183"/>
      <c r="AI231" s="183"/>
      <c r="AJ231" s="183"/>
      <c r="AK231" s="183"/>
      <c r="AL231" s="183"/>
      <c r="AM231" s="183"/>
      <c r="AN231" s="183"/>
      <c r="AO231" s="183"/>
      <c r="AP231" s="183"/>
      <c r="AQ231" s="183"/>
      <c r="AR231" s="183"/>
      <c r="AS231" s="183"/>
      <c r="AT231" s="183"/>
      <c r="AU231" s="183"/>
      <c r="AV231" s="183"/>
      <c r="AW231" s="183"/>
      <c r="AX231" s="183"/>
      <c r="AY231" s="183"/>
      <c r="AZ231" s="183"/>
      <c r="BA231" s="183"/>
      <c r="BB231" s="183"/>
      <c r="BC231" s="183"/>
      <c r="BD231" s="183"/>
      <c r="BE231" s="183"/>
      <c r="BF231" s="183"/>
      <c r="BG231" s="183"/>
      <c r="BH231" s="183"/>
      <c r="BI231" s="183"/>
      <c r="BJ231" s="183"/>
      <c r="BK231" s="183"/>
      <c r="BL231" s="183"/>
      <c r="BM231" s="184">
        <v>38</v>
      </c>
    </row>
    <row r="232" spans="1:65">
      <c r="A232" s="32"/>
      <c r="B232" s="19">
        <v>1</v>
      </c>
      <c r="C232" s="8">
        <v>6</v>
      </c>
      <c r="D232" s="185">
        <v>108</v>
      </c>
      <c r="E232" s="210">
        <v>80</v>
      </c>
      <c r="F232" s="185">
        <v>95.6</v>
      </c>
      <c r="G232" s="185">
        <v>100</v>
      </c>
      <c r="H232" s="185">
        <v>99.9</v>
      </c>
      <c r="I232" s="185">
        <v>103</v>
      </c>
      <c r="J232" s="185">
        <v>109.67973516170076</v>
      </c>
      <c r="K232" s="210">
        <v>86.703999999999994</v>
      </c>
      <c r="L232" s="185">
        <v>97.4</v>
      </c>
      <c r="M232" s="185">
        <v>102</v>
      </c>
      <c r="N232" s="182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3"/>
      <c r="AC232" s="183"/>
      <c r="AD232" s="183"/>
      <c r="AE232" s="183"/>
      <c r="AF232" s="183"/>
      <c r="AG232" s="183"/>
      <c r="AH232" s="183"/>
      <c r="AI232" s="183"/>
      <c r="AJ232" s="183"/>
      <c r="AK232" s="183"/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  <c r="AW232" s="183"/>
      <c r="AX232" s="183"/>
      <c r="AY232" s="183"/>
      <c r="AZ232" s="183"/>
      <c r="BA232" s="183"/>
      <c r="BB232" s="183"/>
      <c r="BC232" s="183"/>
      <c r="BD232" s="183"/>
      <c r="BE232" s="183"/>
      <c r="BF232" s="183"/>
      <c r="BG232" s="183"/>
      <c r="BH232" s="183"/>
      <c r="BI232" s="183"/>
      <c r="BJ232" s="183"/>
      <c r="BK232" s="183"/>
      <c r="BL232" s="183"/>
      <c r="BM232" s="186"/>
    </row>
    <row r="233" spans="1:65">
      <c r="A233" s="32"/>
      <c r="B233" s="20" t="s">
        <v>222</v>
      </c>
      <c r="C233" s="12"/>
      <c r="D233" s="187">
        <v>107.33333333333333</v>
      </c>
      <c r="E233" s="187">
        <v>80</v>
      </c>
      <c r="F233" s="187">
        <v>97.766666666666666</v>
      </c>
      <c r="G233" s="187">
        <v>101.43333333333334</v>
      </c>
      <c r="H233" s="187">
        <v>100.48333333333333</v>
      </c>
      <c r="I233" s="187">
        <v>103</v>
      </c>
      <c r="J233" s="187">
        <v>109.50773334078751</v>
      </c>
      <c r="K233" s="187">
        <v>85.29883333333332</v>
      </c>
      <c r="L233" s="187">
        <v>99.350000000000009</v>
      </c>
      <c r="M233" s="187">
        <v>104.5</v>
      </c>
      <c r="N233" s="182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  <c r="AF233" s="183"/>
      <c r="AG233" s="183"/>
      <c r="AH233" s="183"/>
      <c r="AI233" s="183"/>
      <c r="AJ233" s="183"/>
      <c r="AK233" s="183"/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  <c r="AY233" s="183"/>
      <c r="AZ233" s="183"/>
      <c r="BA233" s="183"/>
      <c r="BB233" s="183"/>
      <c r="BC233" s="183"/>
      <c r="BD233" s="183"/>
      <c r="BE233" s="183"/>
      <c r="BF233" s="183"/>
      <c r="BG233" s="183"/>
      <c r="BH233" s="183"/>
      <c r="BI233" s="183"/>
      <c r="BJ233" s="183"/>
      <c r="BK233" s="183"/>
      <c r="BL233" s="183"/>
      <c r="BM233" s="186"/>
    </row>
    <row r="234" spans="1:65">
      <c r="A234" s="32"/>
      <c r="B234" s="3" t="s">
        <v>223</v>
      </c>
      <c r="C234" s="30"/>
      <c r="D234" s="188">
        <v>108</v>
      </c>
      <c r="E234" s="188">
        <v>80</v>
      </c>
      <c r="F234" s="188">
        <v>97.95</v>
      </c>
      <c r="G234" s="188">
        <v>101.5</v>
      </c>
      <c r="H234" s="188">
        <v>100.2</v>
      </c>
      <c r="I234" s="188">
        <v>102.5</v>
      </c>
      <c r="J234" s="188">
        <v>109.43246727954175</v>
      </c>
      <c r="K234" s="188">
        <v>84.870499999999993</v>
      </c>
      <c r="L234" s="188">
        <v>99.199999999999989</v>
      </c>
      <c r="M234" s="188">
        <v>104.5</v>
      </c>
      <c r="N234" s="182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  <c r="AC234" s="183"/>
      <c r="AD234" s="183"/>
      <c r="AE234" s="183"/>
      <c r="AF234" s="183"/>
      <c r="AG234" s="183"/>
      <c r="AH234" s="183"/>
      <c r="AI234" s="183"/>
      <c r="AJ234" s="183"/>
      <c r="AK234" s="183"/>
      <c r="AL234" s="183"/>
      <c r="AM234" s="183"/>
      <c r="AN234" s="183"/>
      <c r="AO234" s="183"/>
      <c r="AP234" s="183"/>
      <c r="AQ234" s="183"/>
      <c r="AR234" s="183"/>
      <c r="AS234" s="183"/>
      <c r="AT234" s="183"/>
      <c r="AU234" s="183"/>
      <c r="AV234" s="183"/>
      <c r="AW234" s="183"/>
      <c r="AX234" s="183"/>
      <c r="AY234" s="183"/>
      <c r="AZ234" s="183"/>
      <c r="BA234" s="183"/>
      <c r="BB234" s="183"/>
      <c r="BC234" s="183"/>
      <c r="BD234" s="183"/>
      <c r="BE234" s="183"/>
      <c r="BF234" s="183"/>
      <c r="BG234" s="183"/>
      <c r="BH234" s="183"/>
      <c r="BI234" s="183"/>
      <c r="BJ234" s="183"/>
      <c r="BK234" s="183"/>
      <c r="BL234" s="183"/>
      <c r="BM234" s="186"/>
    </row>
    <row r="235" spans="1:65">
      <c r="A235" s="32"/>
      <c r="B235" s="3" t="s">
        <v>224</v>
      </c>
      <c r="C235" s="30"/>
      <c r="D235" s="188">
        <v>4.1311822359545785</v>
      </c>
      <c r="E235" s="188">
        <v>0</v>
      </c>
      <c r="F235" s="188">
        <v>1.5081998099279392</v>
      </c>
      <c r="G235" s="188">
        <v>2.6097254006248765</v>
      </c>
      <c r="H235" s="188">
        <v>1.0609743949156667</v>
      </c>
      <c r="I235" s="188">
        <v>1.5491933384829668</v>
      </c>
      <c r="J235" s="188">
        <v>1.1533467403218287</v>
      </c>
      <c r="K235" s="188">
        <v>0.98124439701160415</v>
      </c>
      <c r="L235" s="188">
        <v>1.4432601983010529</v>
      </c>
      <c r="M235" s="188">
        <v>2.5099800796022267</v>
      </c>
      <c r="N235" s="182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  <c r="AF235" s="183"/>
      <c r="AG235" s="183"/>
      <c r="AH235" s="183"/>
      <c r="AI235" s="183"/>
      <c r="AJ235" s="183"/>
      <c r="AK235" s="183"/>
      <c r="AL235" s="183"/>
      <c r="AM235" s="183"/>
      <c r="AN235" s="183"/>
      <c r="AO235" s="183"/>
      <c r="AP235" s="183"/>
      <c r="AQ235" s="183"/>
      <c r="AR235" s="183"/>
      <c r="AS235" s="183"/>
      <c r="AT235" s="183"/>
      <c r="AU235" s="183"/>
      <c r="AV235" s="183"/>
      <c r="AW235" s="183"/>
      <c r="AX235" s="183"/>
      <c r="AY235" s="183"/>
      <c r="AZ235" s="183"/>
      <c r="BA235" s="183"/>
      <c r="BB235" s="183"/>
      <c r="BC235" s="183"/>
      <c r="BD235" s="183"/>
      <c r="BE235" s="183"/>
      <c r="BF235" s="183"/>
      <c r="BG235" s="183"/>
      <c r="BH235" s="183"/>
      <c r="BI235" s="183"/>
      <c r="BJ235" s="183"/>
      <c r="BK235" s="183"/>
      <c r="BL235" s="183"/>
      <c r="BM235" s="186"/>
    </row>
    <row r="236" spans="1:65">
      <c r="A236" s="32"/>
      <c r="B236" s="3" t="s">
        <v>84</v>
      </c>
      <c r="C236" s="30"/>
      <c r="D236" s="13">
        <v>3.8489275490260051E-2</v>
      </c>
      <c r="E236" s="13">
        <v>0</v>
      </c>
      <c r="F236" s="13">
        <v>1.5426523797421814E-2</v>
      </c>
      <c r="G236" s="13">
        <v>2.5728479138595561E-2</v>
      </c>
      <c r="H236" s="13">
        <v>1.0558710183270857E-2</v>
      </c>
      <c r="I236" s="13">
        <v>1.5040712024106473E-2</v>
      </c>
      <c r="J236" s="13">
        <v>1.0532103123097431E-2</v>
      </c>
      <c r="K236" s="13">
        <v>1.1503608650508361E-2</v>
      </c>
      <c r="L236" s="13">
        <v>1.452702766281885E-2</v>
      </c>
      <c r="M236" s="13">
        <v>2.4018948130164849E-2</v>
      </c>
      <c r="N236" s="109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9"/>
    </row>
    <row r="237" spans="1:65">
      <c r="A237" s="32"/>
      <c r="B237" s="3" t="s">
        <v>225</v>
      </c>
      <c r="C237" s="30"/>
      <c r="D237" s="13">
        <v>4.3623460645940471E-2</v>
      </c>
      <c r="E237" s="13">
        <v>-0.22214400448749783</v>
      </c>
      <c r="F237" s="13">
        <v>-4.9395152150762955E-2</v>
      </c>
      <c r="G237" s="13">
        <v>-1.3743419023106607E-2</v>
      </c>
      <c r="H237" s="13">
        <v>-2.2980458969817597E-2</v>
      </c>
      <c r="I237" s="13">
        <v>1.4895942223465131E-3</v>
      </c>
      <c r="J237" s="13">
        <v>6.4765586676448716E-2</v>
      </c>
      <c r="K237" s="13">
        <v>-0.17062238851806255</v>
      </c>
      <c r="L237" s="13">
        <v>-3.4000085572911232E-2</v>
      </c>
      <c r="M237" s="13">
        <v>1.6074394138205994E-2</v>
      </c>
      <c r="N237" s="109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9"/>
    </row>
    <row r="238" spans="1:65">
      <c r="A238" s="32"/>
      <c r="B238" s="50" t="s">
        <v>226</v>
      </c>
      <c r="C238" s="51"/>
      <c r="D238" s="49">
        <v>1.3</v>
      </c>
      <c r="E238" s="49" t="s">
        <v>227</v>
      </c>
      <c r="F238" s="49">
        <v>0.81</v>
      </c>
      <c r="G238" s="49">
        <v>0</v>
      </c>
      <c r="H238" s="49">
        <v>0.21</v>
      </c>
      <c r="I238" s="49">
        <v>0.34</v>
      </c>
      <c r="J238" s="49">
        <v>1.78</v>
      </c>
      <c r="K238" s="49">
        <v>3.55</v>
      </c>
      <c r="L238" s="49">
        <v>0.46</v>
      </c>
      <c r="M238" s="49">
        <v>0.67</v>
      </c>
      <c r="N238" s="109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9"/>
    </row>
    <row r="239" spans="1:65">
      <c r="B239" s="33" t="s">
        <v>250</v>
      </c>
      <c r="C239" s="20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BM239" s="59"/>
    </row>
    <row r="240" spans="1:65">
      <c r="BM240" s="59"/>
    </row>
    <row r="241" spans="1:65" ht="15">
      <c r="B241" s="34" t="s">
        <v>418</v>
      </c>
      <c r="BM241" s="29" t="s">
        <v>65</v>
      </c>
    </row>
    <row r="242" spans="1:65" ht="15">
      <c r="A242" s="26" t="s">
        <v>33</v>
      </c>
      <c r="B242" s="18" t="s">
        <v>114</v>
      </c>
      <c r="C242" s="15" t="s">
        <v>115</v>
      </c>
      <c r="D242" s="16" t="s">
        <v>206</v>
      </c>
      <c r="E242" s="17" t="s">
        <v>206</v>
      </c>
      <c r="F242" s="17" t="s">
        <v>206</v>
      </c>
      <c r="G242" s="17" t="s">
        <v>206</v>
      </c>
      <c r="H242" s="17" t="s">
        <v>206</v>
      </c>
      <c r="I242" s="109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</v>
      </c>
    </row>
    <row r="243" spans="1:65">
      <c r="A243" s="32"/>
      <c r="B243" s="19" t="s">
        <v>207</v>
      </c>
      <c r="C243" s="8" t="s">
        <v>207</v>
      </c>
      <c r="D243" s="107" t="s">
        <v>210</v>
      </c>
      <c r="E243" s="108" t="s">
        <v>211</v>
      </c>
      <c r="F243" s="108" t="s">
        <v>216</v>
      </c>
      <c r="G243" s="108" t="s">
        <v>243</v>
      </c>
      <c r="H243" s="108" t="s">
        <v>219</v>
      </c>
      <c r="I243" s="109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 t="s">
        <v>3</v>
      </c>
    </row>
    <row r="244" spans="1:65">
      <c r="A244" s="32"/>
      <c r="B244" s="19"/>
      <c r="C244" s="8"/>
      <c r="D244" s="9" t="s">
        <v>247</v>
      </c>
      <c r="E244" s="10" t="s">
        <v>248</v>
      </c>
      <c r="F244" s="10" t="s">
        <v>247</v>
      </c>
      <c r="G244" s="10" t="s">
        <v>247</v>
      </c>
      <c r="H244" s="10" t="s">
        <v>247</v>
      </c>
      <c r="I244" s="109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2</v>
      </c>
    </row>
    <row r="245" spans="1:65">
      <c r="A245" s="32"/>
      <c r="B245" s="19"/>
      <c r="C245" s="8"/>
      <c r="D245" s="27"/>
      <c r="E245" s="27"/>
      <c r="F245" s="27"/>
      <c r="G245" s="27"/>
      <c r="H245" s="27"/>
      <c r="I245" s="109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3</v>
      </c>
    </row>
    <row r="246" spans="1:65">
      <c r="A246" s="32"/>
      <c r="B246" s="18">
        <v>1</v>
      </c>
      <c r="C246" s="14">
        <v>1</v>
      </c>
      <c r="D246" s="21">
        <v>7.1</v>
      </c>
      <c r="E246" s="21">
        <v>7.9</v>
      </c>
      <c r="F246" s="22">
        <v>6.53</v>
      </c>
      <c r="G246" s="21">
        <v>8.6221769468395451</v>
      </c>
      <c r="H246" s="22">
        <v>7.6</v>
      </c>
      <c r="I246" s="109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</v>
      </c>
    </row>
    <row r="247" spans="1:65">
      <c r="A247" s="32"/>
      <c r="B247" s="19">
        <v>1</v>
      </c>
      <c r="C247" s="8">
        <v>2</v>
      </c>
      <c r="D247" s="10">
        <v>7.35</v>
      </c>
      <c r="E247" s="10">
        <v>8</v>
      </c>
      <c r="F247" s="23">
        <v>6.72</v>
      </c>
      <c r="G247" s="10">
        <v>8.7717425894515948</v>
      </c>
      <c r="H247" s="23">
        <v>7.46</v>
      </c>
      <c r="I247" s="109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 t="e">
        <v>#N/A</v>
      </c>
    </row>
    <row r="248" spans="1:65">
      <c r="A248" s="32"/>
      <c r="B248" s="19">
        <v>1</v>
      </c>
      <c r="C248" s="8">
        <v>3</v>
      </c>
      <c r="D248" s="10">
        <v>7.3</v>
      </c>
      <c r="E248" s="10">
        <v>7.5</v>
      </c>
      <c r="F248" s="23">
        <v>6.55</v>
      </c>
      <c r="G248" s="10">
        <v>8.5472131636100599</v>
      </c>
      <c r="H248" s="23">
        <v>7.52</v>
      </c>
      <c r="I248" s="109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16</v>
      </c>
    </row>
    <row r="249" spans="1:65">
      <c r="A249" s="32"/>
      <c r="B249" s="19">
        <v>1</v>
      </c>
      <c r="C249" s="8">
        <v>4</v>
      </c>
      <c r="D249" s="10">
        <v>7.2</v>
      </c>
      <c r="E249" s="10">
        <v>7.8</v>
      </c>
      <c r="F249" s="23">
        <v>6.89</v>
      </c>
      <c r="G249" s="10">
        <v>8.8158220351251497</v>
      </c>
      <c r="H249" s="23">
        <v>7.37</v>
      </c>
      <c r="I249" s="109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9">
        <v>7.537306250839217</v>
      </c>
    </row>
    <row r="250" spans="1:65">
      <c r="A250" s="32"/>
      <c r="B250" s="19">
        <v>1</v>
      </c>
      <c r="C250" s="8">
        <v>5</v>
      </c>
      <c r="D250" s="10">
        <v>7.1</v>
      </c>
      <c r="E250" s="10">
        <v>7.5</v>
      </c>
      <c r="F250" s="10">
        <v>6.67</v>
      </c>
      <c r="G250" s="10">
        <v>8.5580101437723961</v>
      </c>
      <c r="H250" s="10">
        <v>7.28</v>
      </c>
      <c r="I250" s="109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29">
        <v>39</v>
      </c>
    </row>
    <row r="251" spans="1:65">
      <c r="A251" s="32"/>
      <c r="B251" s="19">
        <v>1</v>
      </c>
      <c r="C251" s="8">
        <v>6</v>
      </c>
      <c r="D251" s="10">
        <v>7.25</v>
      </c>
      <c r="E251" s="10">
        <v>7.4</v>
      </c>
      <c r="F251" s="10">
        <v>6.7</v>
      </c>
      <c r="G251" s="10">
        <v>8.654222646377745</v>
      </c>
      <c r="H251" s="10">
        <v>7.46</v>
      </c>
      <c r="I251" s="109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A252" s="32"/>
      <c r="B252" s="20" t="s">
        <v>222</v>
      </c>
      <c r="C252" s="12"/>
      <c r="D252" s="24">
        <v>7.2166666666666659</v>
      </c>
      <c r="E252" s="24">
        <v>7.6833333333333336</v>
      </c>
      <c r="F252" s="24">
        <v>6.6766666666666667</v>
      </c>
      <c r="G252" s="24">
        <v>8.6615312541960829</v>
      </c>
      <c r="H252" s="24">
        <v>7.4483333333333333</v>
      </c>
      <c r="I252" s="109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9"/>
    </row>
    <row r="253" spans="1:65">
      <c r="A253" s="32"/>
      <c r="B253" s="3" t="s">
        <v>223</v>
      </c>
      <c r="C253" s="30"/>
      <c r="D253" s="11">
        <v>7.2249999999999996</v>
      </c>
      <c r="E253" s="11">
        <v>7.65</v>
      </c>
      <c r="F253" s="11">
        <v>6.6850000000000005</v>
      </c>
      <c r="G253" s="11">
        <v>8.6381997966086459</v>
      </c>
      <c r="H253" s="11">
        <v>7.46</v>
      </c>
      <c r="I253" s="109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9"/>
    </row>
    <row r="254" spans="1:65">
      <c r="A254" s="32"/>
      <c r="B254" s="3" t="s">
        <v>224</v>
      </c>
      <c r="C254" s="30"/>
      <c r="D254" s="25">
        <v>0.10327955589886449</v>
      </c>
      <c r="E254" s="25">
        <v>0.24832774042918898</v>
      </c>
      <c r="F254" s="25">
        <v>0.13079245645933343</v>
      </c>
      <c r="G254" s="25">
        <v>0.11076064905267263</v>
      </c>
      <c r="H254" s="25">
        <v>0.11214573851318031</v>
      </c>
      <c r="I254" s="179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  <c r="AX254" s="180"/>
      <c r="AY254" s="180"/>
      <c r="AZ254" s="180"/>
      <c r="BA254" s="180"/>
      <c r="BB254" s="180"/>
      <c r="BC254" s="180"/>
      <c r="BD254" s="180"/>
      <c r="BE254" s="180"/>
      <c r="BF254" s="180"/>
      <c r="BG254" s="180"/>
      <c r="BH254" s="180"/>
      <c r="BI254" s="180"/>
      <c r="BJ254" s="180"/>
      <c r="BK254" s="180"/>
      <c r="BL254" s="180"/>
      <c r="BM254" s="60"/>
    </row>
    <row r="255" spans="1:65">
      <c r="A255" s="32"/>
      <c r="B255" s="3" t="s">
        <v>84</v>
      </c>
      <c r="C255" s="30"/>
      <c r="D255" s="13">
        <v>1.4311254858965058E-2</v>
      </c>
      <c r="E255" s="13">
        <v>3.2320313287963857E-2</v>
      </c>
      <c r="F255" s="13">
        <v>1.9589484242536211E-2</v>
      </c>
      <c r="G255" s="13">
        <v>1.2787652183211205E-2</v>
      </c>
      <c r="H255" s="13">
        <v>1.505648760526028E-2</v>
      </c>
      <c r="I255" s="109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9"/>
    </row>
    <row r="256" spans="1:65">
      <c r="A256" s="32"/>
      <c r="B256" s="3" t="s">
        <v>225</v>
      </c>
      <c r="C256" s="30"/>
      <c r="D256" s="13">
        <v>-4.2540341801402981E-2</v>
      </c>
      <c r="E256" s="13">
        <v>1.9373908613287139E-2</v>
      </c>
      <c r="F256" s="13">
        <v>-0.11418397442411543</v>
      </c>
      <c r="G256" s="13">
        <v>0.14915474652919847</v>
      </c>
      <c r="H256" s="13">
        <v>-1.1804338916967527E-2</v>
      </c>
      <c r="I256" s="109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9"/>
    </row>
    <row r="257" spans="1:65">
      <c r="A257" s="32"/>
      <c r="B257" s="50" t="s">
        <v>226</v>
      </c>
      <c r="C257" s="51"/>
      <c r="D257" s="49">
        <v>0.66</v>
      </c>
      <c r="E257" s="49">
        <v>0.67</v>
      </c>
      <c r="F257" s="49">
        <v>2.21</v>
      </c>
      <c r="G257" s="49">
        <v>3.48</v>
      </c>
      <c r="H257" s="49">
        <v>0</v>
      </c>
      <c r="I257" s="109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9"/>
    </row>
    <row r="258" spans="1:65">
      <c r="B258" s="33"/>
      <c r="C258" s="20"/>
      <c r="D258" s="28"/>
      <c r="E258" s="28"/>
      <c r="F258" s="28"/>
      <c r="G258" s="28"/>
      <c r="H258" s="28"/>
      <c r="BM258" s="59"/>
    </row>
    <row r="259" spans="1:65" ht="15">
      <c r="B259" s="34" t="s">
        <v>419</v>
      </c>
      <c r="BM259" s="29" t="s">
        <v>65</v>
      </c>
    </row>
    <row r="260" spans="1:65" ht="15">
      <c r="A260" s="26" t="s">
        <v>36</v>
      </c>
      <c r="B260" s="18" t="s">
        <v>114</v>
      </c>
      <c r="C260" s="15" t="s">
        <v>115</v>
      </c>
      <c r="D260" s="16" t="s">
        <v>206</v>
      </c>
      <c r="E260" s="17" t="s">
        <v>206</v>
      </c>
      <c r="F260" s="17" t="s">
        <v>206</v>
      </c>
      <c r="G260" s="17" t="s">
        <v>206</v>
      </c>
      <c r="H260" s="17" t="s">
        <v>206</v>
      </c>
      <c r="I260" s="109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</v>
      </c>
    </row>
    <row r="261" spans="1:65">
      <c r="A261" s="32"/>
      <c r="B261" s="19" t="s">
        <v>207</v>
      </c>
      <c r="C261" s="8" t="s">
        <v>207</v>
      </c>
      <c r="D261" s="107" t="s">
        <v>210</v>
      </c>
      <c r="E261" s="108" t="s">
        <v>211</v>
      </c>
      <c r="F261" s="108" t="s">
        <v>216</v>
      </c>
      <c r="G261" s="108" t="s">
        <v>243</v>
      </c>
      <c r="H261" s="108" t="s">
        <v>219</v>
      </c>
      <c r="I261" s="109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 t="s">
        <v>3</v>
      </c>
    </row>
    <row r="262" spans="1:65">
      <c r="A262" s="32"/>
      <c r="B262" s="19"/>
      <c r="C262" s="8"/>
      <c r="D262" s="9" t="s">
        <v>247</v>
      </c>
      <c r="E262" s="10" t="s">
        <v>248</v>
      </c>
      <c r="F262" s="10" t="s">
        <v>247</v>
      </c>
      <c r="G262" s="10" t="s">
        <v>247</v>
      </c>
      <c r="H262" s="10" t="s">
        <v>247</v>
      </c>
      <c r="I262" s="109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</v>
      </c>
    </row>
    <row r="263" spans="1:65">
      <c r="A263" s="32"/>
      <c r="B263" s="19"/>
      <c r="C263" s="8"/>
      <c r="D263" s="27"/>
      <c r="E263" s="27"/>
      <c r="F263" s="27"/>
      <c r="G263" s="27"/>
      <c r="H263" s="27"/>
      <c r="I263" s="109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3</v>
      </c>
    </row>
    <row r="264" spans="1:65">
      <c r="A264" s="32"/>
      <c r="B264" s="18">
        <v>1</v>
      </c>
      <c r="C264" s="14">
        <v>1</v>
      </c>
      <c r="D264" s="21">
        <v>4.0999999999999996</v>
      </c>
      <c r="E264" s="21">
        <v>4.4000000000000004</v>
      </c>
      <c r="F264" s="22">
        <v>3.97</v>
      </c>
      <c r="G264" s="21">
        <v>5.0783506275567127</v>
      </c>
      <c r="H264" s="22">
        <v>4.38</v>
      </c>
      <c r="I264" s="109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1</v>
      </c>
    </row>
    <row r="265" spans="1:65">
      <c r="A265" s="32"/>
      <c r="B265" s="19">
        <v>1</v>
      </c>
      <c r="C265" s="8">
        <v>2</v>
      </c>
      <c r="D265" s="10">
        <v>4.2</v>
      </c>
      <c r="E265" s="10">
        <v>4.3499999999999996</v>
      </c>
      <c r="F265" s="23">
        <v>3.81</v>
      </c>
      <c r="G265" s="10">
        <v>5.0599074461651448</v>
      </c>
      <c r="H265" s="23">
        <v>4.33</v>
      </c>
      <c r="I265" s="109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 t="e">
        <v>#N/A</v>
      </c>
    </row>
    <row r="266" spans="1:65">
      <c r="A266" s="32"/>
      <c r="B266" s="19">
        <v>1</v>
      </c>
      <c r="C266" s="8">
        <v>3</v>
      </c>
      <c r="D266" s="10">
        <v>4.05</v>
      </c>
      <c r="E266" s="10">
        <v>4.2</v>
      </c>
      <c r="F266" s="23">
        <v>4.0199999999999996</v>
      </c>
      <c r="G266" s="10">
        <v>4.9727878891475497</v>
      </c>
      <c r="H266" s="23">
        <v>4.4400000000000004</v>
      </c>
      <c r="I266" s="109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16</v>
      </c>
    </row>
    <row r="267" spans="1:65">
      <c r="A267" s="32"/>
      <c r="B267" s="19">
        <v>1</v>
      </c>
      <c r="C267" s="8">
        <v>4</v>
      </c>
      <c r="D267" s="10">
        <v>4.25</v>
      </c>
      <c r="E267" s="10">
        <v>4.45</v>
      </c>
      <c r="F267" s="23">
        <v>3.92</v>
      </c>
      <c r="G267" s="10">
        <v>5.1388951368669904</v>
      </c>
      <c r="H267" s="23">
        <v>4.4400000000000004</v>
      </c>
      <c r="I267" s="109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9">
        <v>4.3875344201026945</v>
      </c>
    </row>
    <row r="268" spans="1:65">
      <c r="A268" s="32"/>
      <c r="B268" s="19">
        <v>1</v>
      </c>
      <c r="C268" s="8">
        <v>5</v>
      </c>
      <c r="D268" s="10">
        <v>4.1500000000000004</v>
      </c>
      <c r="E268" s="10">
        <v>4.5999999999999996</v>
      </c>
      <c r="F268" s="10">
        <v>4.01</v>
      </c>
      <c r="G268" s="10">
        <v>4.9766026742787002</v>
      </c>
      <c r="H268" s="10">
        <v>4.41</v>
      </c>
      <c r="I268" s="109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9">
        <v>40</v>
      </c>
    </row>
    <row r="269" spans="1:65">
      <c r="A269" s="32"/>
      <c r="B269" s="19">
        <v>1</v>
      </c>
      <c r="C269" s="8">
        <v>6</v>
      </c>
      <c r="D269" s="10">
        <v>4.1500000000000004</v>
      </c>
      <c r="E269" s="10">
        <v>4.2</v>
      </c>
      <c r="F269" s="10">
        <v>4.07</v>
      </c>
      <c r="G269" s="10">
        <v>5.1194888290657188</v>
      </c>
      <c r="H269" s="10">
        <v>4.38</v>
      </c>
      <c r="I269" s="109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A270" s="32"/>
      <c r="B270" s="20" t="s">
        <v>222</v>
      </c>
      <c r="C270" s="12"/>
      <c r="D270" s="24">
        <v>4.1499999999999995</v>
      </c>
      <c r="E270" s="24">
        <v>4.3666666666666663</v>
      </c>
      <c r="F270" s="24">
        <v>3.9666666666666668</v>
      </c>
      <c r="G270" s="24">
        <v>5.0576721005134697</v>
      </c>
      <c r="H270" s="24">
        <v>4.3966666666666674</v>
      </c>
      <c r="I270" s="109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9"/>
    </row>
    <row r="271" spans="1:65">
      <c r="A271" s="32"/>
      <c r="B271" s="3" t="s">
        <v>223</v>
      </c>
      <c r="C271" s="30"/>
      <c r="D271" s="11">
        <v>4.1500000000000004</v>
      </c>
      <c r="E271" s="11">
        <v>4.375</v>
      </c>
      <c r="F271" s="11">
        <v>3.99</v>
      </c>
      <c r="G271" s="11">
        <v>5.0691290368609287</v>
      </c>
      <c r="H271" s="11">
        <v>4.3949999999999996</v>
      </c>
      <c r="I271" s="109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9"/>
    </row>
    <row r="272" spans="1:65">
      <c r="A272" s="32"/>
      <c r="B272" s="3" t="s">
        <v>224</v>
      </c>
      <c r="C272" s="30"/>
      <c r="D272" s="25">
        <v>7.0710678118654877E-2</v>
      </c>
      <c r="E272" s="25">
        <v>0.15383974345619086</v>
      </c>
      <c r="F272" s="25">
        <v>9.1796877216312009E-2</v>
      </c>
      <c r="G272" s="25">
        <v>7.0183572185373008E-2</v>
      </c>
      <c r="H272" s="25">
        <v>4.2268979957726452E-2</v>
      </c>
      <c r="I272" s="179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  <c r="AA272" s="180"/>
      <c r="AB272" s="180"/>
      <c r="AC272" s="180"/>
      <c r="AD272" s="180"/>
      <c r="AE272" s="180"/>
      <c r="AF272" s="180"/>
      <c r="AG272" s="180"/>
      <c r="AH272" s="180"/>
      <c r="AI272" s="180"/>
      <c r="AJ272" s="180"/>
      <c r="AK272" s="180"/>
      <c r="AL272" s="180"/>
      <c r="AM272" s="180"/>
      <c r="AN272" s="180"/>
      <c r="AO272" s="180"/>
      <c r="AP272" s="180"/>
      <c r="AQ272" s="180"/>
      <c r="AR272" s="180"/>
      <c r="AS272" s="180"/>
      <c r="AT272" s="180"/>
      <c r="AU272" s="180"/>
      <c r="AV272" s="180"/>
      <c r="AW272" s="180"/>
      <c r="AX272" s="180"/>
      <c r="AY272" s="180"/>
      <c r="AZ272" s="180"/>
      <c r="BA272" s="180"/>
      <c r="BB272" s="180"/>
      <c r="BC272" s="180"/>
      <c r="BD272" s="180"/>
      <c r="BE272" s="180"/>
      <c r="BF272" s="180"/>
      <c r="BG272" s="180"/>
      <c r="BH272" s="180"/>
      <c r="BI272" s="180"/>
      <c r="BJ272" s="180"/>
      <c r="BK272" s="180"/>
      <c r="BL272" s="180"/>
      <c r="BM272" s="60"/>
    </row>
    <row r="273" spans="1:65">
      <c r="A273" s="32"/>
      <c r="B273" s="3" t="s">
        <v>84</v>
      </c>
      <c r="C273" s="30"/>
      <c r="D273" s="13">
        <v>1.7038717618952984E-2</v>
      </c>
      <c r="E273" s="13">
        <v>3.5230475600654398E-2</v>
      </c>
      <c r="F273" s="13">
        <v>2.3142069886465211E-2</v>
      </c>
      <c r="G273" s="13">
        <v>1.3876655265620673E-2</v>
      </c>
      <c r="H273" s="13">
        <v>9.6138695885655302E-3</v>
      </c>
      <c r="I273" s="109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9"/>
    </row>
    <row r="274" spans="1:65">
      <c r="A274" s="32"/>
      <c r="B274" s="3" t="s">
        <v>225</v>
      </c>
      <c r="C274" s="30"/>
      <c r="D274" s="13">
        <v>-5.4138474450334928E-2</v>
      </c>
      <c r="E274" s="13">
        <v>-4.7561458071797569E-3</v>
      </c>
      <c r="F274" s="13">
        <v>-9.5923521763773834E-2</v>
      </c>
      <c r="G274" s="13">
        <v>0.15273673463172277</v>
      </c>
      <c r="H274" s="13">
        <v>2.081407389565193E-3</v>
      </c>
      <c r="I274" s="109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9"/>
    </row>
    <row r="275" spans="1:65">
      <c r="A275" s="32"/>
      <c r="B275" s="50" t="s">
        <v>226</v>
      </c>
      <c r="C275" s="51"/>
      <c r="D275" s="49">
        <v>0.67</v>
      </c>
      <c r="E275" s="49">
        <v>0</v>
      </c>
      <c r="F275" s="49">
        <v>1.24</v>
      </c>
      <c r="G275" s="49">
        <v>2.15</v>
      </c>
      <c r="H275" s="49">
        <v>0.09</v>
      </c>
      <c r="I275" s="109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9"/>
    </row>
    <row r="276" spans="1:65">
      <c r="B276" s="33"/>
      <c r="C276" s="20"/>
      <c r="D276" s="28"/>
      <c r="E276" s="28"/>
      <c r="F276" s="28"/>
      <c r="G276" s="28"/>
      <c r="H276" s="28"/>
      <c r="BM276" s="59"/>
    </row>
    <row r="277" spans="1:65" ht="15">
      <c r="B277" s="34" t="s">
        <v>420</v>
      </c>
      <c r="BM277" s="29" t="s">
        <v>242</v>
      </c>
    </row>
    <row r="278" spans="1:65" ht="15">
      <c r="A278" s="26" t="s">
        <v>39</v>
      </c>
      <c r="B278" s="18" t="s">
        <v>114</v>
      </c>
      <c r="C278" s="15" t="s">
        <v>115</v>
      </c>
      <c r="D278" s="16" t="s">
        <v>206</v>
      </c>
      <c r="E278" s="17" t="s">
        <v>206</v>
      </c>
      <c r="F278" s="17" t="s">
        <v>206</v>
      </c>
      <c r="G278" s="17" t="s">
        <v>206</v>
      </c>
      <c r="H278" s="10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</v>
      </c>
    </row>
    <row r="279" spans="1:65">
      <c r="A279" s="32"/>
      <c r="B279" s="19" t="s">
        <v>207</v>
      </c>
      <c r="C279" s="8" t="s">
        <v>207</v>
      </c>
      <c r="D279" s="107" t="s">
        <v>210</v>
      </c>
      <c r="E279" s="108" t="s">
        <v>211</v>
      </c>
      <c r="F279" s="108" t="s">
        <v>243</v>
      </c>
      <c r="G279" s="108" t="s">
        <v>219</v>
      </c>
      <c r="H279" s="10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 t="s">
        <v>3</v>
      </c>
    </row>
    <row r="280" spans="1:65">
      <c r="A280" s="32"/>
      <c r="B280" s="19"/>
      <c r="C280" s="8"/>
      <c r="D280" s="9" t="s">
        <v>247</v>
      </c>
      <c r="E280" s="10" t="s">
        <v>248</v>
      </c>
      <c r="F280" s="10" t="s">
        <v>247</v>
      </c>
      <c r="G280" s="10" t="s">
        <v>247</v>
      </c>
      <c r="H280" s="10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</v>
      </c>
    </row>
    <row r="281" spans="1:65">
      <c r="A281" s="32"/>
      <c r="B281" s="19"/>
      <c r="C281" s="8"/>
      <c r="D281" s="27"/>
      <c r="E281" s="27"/>
      <c r="F281" s="27"/>
      <c r="G281" s="27"/>
      <c r="H281" s="10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2</v>
      </c>
    </row>
    <row r="282" spans="1:65">
      <c r="A282" s="32"/>
      <c r="B282" s="18">
        <v>1</v>
      </c>
      <c r="C282" s="14">
        <v>1</v>
      </c>
      <c r="D282" s="21">
        <v>1.95</v>
      </c>
      <c r="E282" s="21">
        <v>2.7</v>
      </c>
      <c r="F282" s="22">
        <v>4.5304017857989045</v>
      </c>
      <c r="G282" s="21">
        <v>1.9</v>
      </c>
      <c r="H282" s="10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</v>
      </c>
    </row>
    <row r="283" spans="1:65">
      <c r="A283" s="32"/>
      <c r="B283" s="19">
        <v>1</v>
      </c>
      <c r="C283" s="8">
        <v>2</v>
      </c>
      <c r="D283" s="10">
        <v>1.95</v>
      </c>
      <c r="E283" s="10">
        <v>3</v>
      </c>
      <c r="F283" s="23">
        <v>4.6815785948479176</v>
      </c>
      <c r="G283" s="10">
        <v>1.87</v>
      </c>
      <c r="H283" s="10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 t="e">
        <v>#N/A</v>
      </c>
    </row>
    <row r="284" spans="1:65">
      <c r="A284" s="32"/>
      <c r="B284" s="19">
        <v>1</v>
      </c>
      <c r="C284" s="8">
        <v>3</v>
      </c>
      <c r="D284" s="10">
        <v>2</v>
      </c>
      <c r="E284" s="10">
        <v>3.1</v>
      </c>
      <c r="F284" s="23">
        <v>4.3071920122027789</v>
      </c>
      <c r="G284" s="10">
        <v>1.85</v>
      </c>
      <c r="H284" s="10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16</v>
      </c>
    </row>
    <row r="285" spans="1:65">
      <c r="A285" s="32"/>
      <c r="B285" s="19">
        <v>1</v>
      </c>
      <c r="C285" s="8">
        <v>4</v>
      </c>
      <c r="D285" s="10">
        <v>2</v>
      </c>
      <c r="E285" s="10">
        <v>3.1</v>
      </c>
      <c r="F285" s="23">
        <v>4.5986607778456543</v>
      </c>
      <c r="G285" s="10">
        <v>1.85</v>
      </c>
      <c r="H285" s="10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2.8352321469939299</v>
      </c>
    </row>
    <row r="286" spans="1:65">
      <c r="A286" s="32"/>
      <c r="B286" s="19">
        <v>1</v>
      </c>
      <c r="C286" s="8">
        <v>5</v>
      </c>
      <c r="D286" s="10">
        <v>1.95</v>
      </c>
      <c r="E286" s="10">
        <v>3.2</v>
      </c>
      <c r="F286" s="10">
        <v>4.4193164982627797</v>
      </c>
      <c r="G286" s="10">
        <v>1.79</v>
      </c>
      <c r="H286" s="10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9">
        <v>13</v>
      </c>
    </row>
    <row r="287" spans="1:65">
      <c r="A287" s="32"/>
      <c r="B287" s="19">
        <v>1</v>
      </c>
      <c r="C287" s="8">
        <v>6</v>
      </c>
      <c r="D287" s="10">
        <v>2</v>
      </c>
      <c r="E287" s="10">
        <v>2.9</v>
      </c>
      <c r="F287" s="10">
        <v>4.5884218588962495</v>
      </c>
      <c r="G287" s="10">
        <v>1.81</v>
      </c>
      <c r="H287" s="10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A288" s="32"/>
      <c r="B288" s="20" t="s">
        <v>222</v>
      </c>
      <c r="C288" s="12"/>
      <c r="D288" s="24">
        <v>1.9749999999999999</v>
      </c>
      <c r="E288" s="24">
        <v>3</v>
      </c>
      <c r="F288" s="24">
        <v>4.5209285879757148</v>
      </c>
      <c r="G288" s="24">
        <v>1.8450000000000004</v>
      </c>
      <c r="H288" s="10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9"/>
    </row>
    <row r="289" spans="1:65">
      <c r="A289" s="32"/>
      <c r="B289" s="3" t="s">
        <v>223</v>
      </c>
      <c r="C289" s="30"/>
      <c r="D289" s="11">
        <v>1.9750000000000001</v>
      </c>
      <c r="E289" s="11">
        <v>3.05</v>
      </c>
      <c r="F289" s="11">
        <v>4.5594118223475775</v>
      </c>
      <c r="G289" s="11">
        <v>1.85</v>
      </c>
      <c r="H289" s="10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9"/>
    </row>
    <row r="290" spans="1:65">
      <c r="A290" s="32"/>
      <c r="B290" s="3" t="s">
        <v>224</v>
      </c>
      <c r="C290" s="30"/>
      <c r="D290" s="25">
        <v>2.7386127875258331E-2</v>
      </c>
      <c r="E290" s="25">
        <v>0.1788854381999832</v>
      </c>
      <c r="F290" s="25">
        <v>0.136017750125147</v>
      </c>
      <c r="G290" s="25">
        <v>3.9874804074753745E-2</v>
      </c>
      <c r="H290" s="10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9"/>
    </row>
    <row r="291" spans="1:65">
      <c r="A291" s="32"/>
      <c r="B291" s="3" t="s">
        <v>84</v>
      </c>
      <c r="C291" s="30"/>
      <c r="D291" s="13">
        <v>1.3866393860890294E-2</v>
      </c>
      <c r="E291" s="13">
        <v>5.9628479399994404E-2</v>
      </c>
      <c r="F291" s="13">
        <v>3.0086241682054555E-2</v>
      </c>
      <c r="G291" s="13">
        <v>2.1612359932115847E-2</v>
      </c>
      <c r="H291" s="10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9"/>
    </row>
    <row r="292" spans="1:65">
      <c r="A292" s="32"/>
      <c r="B292" s="3" t="s">
        <v>225</v>
      </c>
      <c r="C292" s="30"/>
      <c r="D292" s="13">
        <v>-0.30340801119442573</v>
      </c>
      <c r="E292" s="13">
        <v>5.8114413375556007E-2</v>
      </c>
      <c r="F292" s="13">
        <v>0.59455323359290135</v>
      </c>
      <c r="G292" s="13">
        <v>-0.34925963577403296</v>
      </c>
      <c r="H292" s="10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9"/>
    </row>
    <row r="293" spans="1:65">
      <c r="A293" s="32"/>
      <c r="B293" s="50" t="s">
        <v>226</v>
      </c>
      <c r="C293" s="51"/>
      <c r="D293" s="49">
        <v>0.6</v>
      </c>
      <c r="E293" s="49">
        <v>0.6</v>
      </c>
      <c r="F293" s="49">
        <v>2.37</v>
      </c>
      <c r="G293" s="49">
        <v>0.75</v>
      </c>
      <c r="H293" s="10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9"/>
    </row>
    <row r="294" spans="1:65">
      <c r="B294" s="33"/>
      <c r="C294" s="20"/>
      <c r="D294" s="28"/>
      <c r="E294" s="28"/>
      <c r="F294" s="28"/>
      <c r="G294" s="28"/>
      <c r="BM294" s="59"/>
    </row>
    <row r="295" spans="1:65" ht="15">
      <c r="B295" s="34" t="s">
        <v>421</v>
      </c>
      <c r="BM295" s="29" t="s">
        <v>65</v>
      </c>
    </row>
    <row r="296" spans="1:65" ht="15">
      <c r="A296" s="26" t="s">
        <v>51</v>
      </c>
      <c r="B296" s="18" t="s">
        <v>114</v>
      </c>
      <c r="C296" s="15" t="s">
        <v>115</v>
      </c>
      <c r="D296" s="16" t="s">
        <v>206</v>
      </c>
      <c r="E296" s="17" t="s">
        <v>206</v>
      </c>
      <c r="F296" s="17" t="s">
        <v>206</v>
      </c>
      <c r="G296" s="17" t="s">
        <v>206</v>
      </c>
      <c r="H296" s="17" t="s">
        <v>206</v>
      </c>
      <c r="I296" s="17" t="s">
        <v>206</v>
      </c>
      <c r="J296" s="17" t="s">
        <v>206</v>
      </c>
      <c r="K296" s="17" t="s">
        <v>206</v>
      </c>
      <c r="L296" s="109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 t="s">
        <v>207</v>
      </c>
      <c r="C297" s="8" t="s">
        <v>207</v>
      </c>
      <c r="D297" s="107" t="s">
        <v>210</v>
      </c>
      <c r="E297" s="108" t="s">
        <v>211</v>
      </c>
      <c r="F297" s="108" t="s">
        <v>212</v>
      </c>
      <c r="G297" s="108" t="s">
        <v>213</v>
      </c>
      <c r="H297" s="108" t="s">
        <v>214</v>
      </c>
      <c r="I297" s="108" t="s">
        <v>216</v>
      </c>
      <c r="J297" s="108" t="s">
        <v>219</v>
      </c>
      <c r="K297" s="108" t="s">
        <v>220</v>
      </c>
      <c r="L297" s="10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s">
        <v>1</v>
      </c>
    </row>
    <row r="298" spans="1:65">
      <c r="A298" s="32"/>
      <c r="B298" s="19"/>
      <c r="C298" s="8"/>
      <c r="D298" s="9" t="s">
        <v>116</v>
      </c>
      <c r="E298" s="10" t="s">
        <v>248</v>
      </c>
      <c r="F298" s="10" t="s">
        <v>248</v>
      </c>
      <c r="G298" s="10" t="s">
        <v>248</v>
      </c>
      <c r="H298" s="10" t="s">
        <v>248</v>
      </c>
      <c r="I298" s="10" t="s">
        <v>116</v>
      </c>
      <c r="J298" s="10" t="s">
        <v>116</v>
      </c>
      <c r="K298" s="10" t="s">
        <v>116</v>
      </c>
      <c r="L298" s="10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2</v>
      </c>
    </row>
    <row r="299" spans="1:65">
      <c r="A299" s="32"/>
      <c r="B299" s="19"/>
      <c r="C299" s="8"/>
      <c r="D299" s="27"/>
      <c r="E299" s="27"/>
      <c r="F299" s="27"/>
      <c r="G299" s="27"/>
      <c r="H299" s="27"/>
      <c r="I299" s="27"/>
      <c r="J299" s="27"/>
      <c r="K299" s="27"/>
      <c r="L299" s="10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3</v>
      </c>
    </row>
    <row r="300" spans="1:65">
      <c r="A300" s="32"/>
      <c r="B300" s="18">
        <v>1</v>
      </c>
      <c r="C300" s="14">
        <v>1</v>
      </c>
      <c r="D300" s="21">
        <v>23.799999999999997</v>
      </c>
      <c r="E300" s="21">
        <v>25.134</v>
      </c>
      <c r="F300" s="22">
        <v>24.3</v>
      </c>
      <c r="G300" s="21">
        <v>25</v>
      </c>
      <c r="H300" s="22">
        <v>24.4</v>
      </c>
      <c r="I300" s="21" t="s">
        <v>259</v>
      </c>
      <c r="J300" s="22">
        <v>25.379999999999995</v>
      </c>
      <c r="K300" s="21">
        <v>25.45</v>
      </c>
      <c r="L300" s="10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1</v>
      </c>
    </row>
    <row r="301" spans="1:65">
      <c r="A301" s="32"/>
      <c r="B301" s="19">
        <v>1</v>
      </c>
      <c r="C301" s="8">
        <v>2</v>
      </c>
      <c r="D301" s="10">
        <v>24.4</v>
      </c>
      <c r="E301" s="10">
        <v>25.485000000000003</v>
      </c>
      <c r="F301" s="23">
        <v>24.2</v>
      </c>
      <c r="G301" s="10">
        <v>25.3</v>
      </c>
      <c r="H301" s="23">
        <v>24.7</v>
      </c>
      <c r="I301" s="10" t="s">
        <v>259</v>
      </c>
      <c r="J301" s="23">
        <v>25.509999999999998</v>
      </c>
      <c r="K301" s="10">
        <v>25.480000000000004</v>
      </c>
      <c r="L301" s="10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 t="e">
        <v>#N/A</v>
      </c>
    </row>
    <row r="302" spans="1:65">
      <c r="A302" s="32"/>
      <c r="B302" s="19">
        <v>1</v>
      </c>
      <c r="C302" s="8">
        <v>3</v>
      </c>
      <c r="D302" s="10">
        <v>24</v>
      </c>
      <c r="E302" s="10">
        <v>25.247999999999998</v>
      </c>
      <c r="F302" s="23">
        <v>24.9</v>
      </c>
      <c r="G302" s="10">
        <v>26.5</v>
      </c>
      <c r="H302" s="23">
        <v>24.5</v>
      </c>
      <c r="I302" s="10" t="s">
        <v>259</v>
      </c>
      <c r="J302" s="23">
        <v>25.64</v>
      </c>
      <c r="K302" s="23">
        <v>25.89</v>
      </c>
      <c r="L302" s="10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16</v>
      </c>
    </row>
    <row r="303" spans="1:65">
      <c r="A303" s="32"/>
      <c r="B303" s="19">
        <v>1</v>
      </c>
      <c r="C303" s="8">
        <v>4</v>
      </c>
      <c r="D303" s="10">
        <v>25.8</v>
      </c>
      <c r="E303" s="10">
        <v>25.413000000000004</v>
      </c>
      <c r="F303" s="23">
        <v>24.1</v>
      </c>
      <c r="G303" s="10">
        <v>26.1</v>
      </c>
      <c r="H303" s="23">
        <v>25</v>
      </c>
      <c r="I303" s="10" t="s">
        <v>259</v>
      </c>
      <c r="J303" s="23">
        <v>25.35</v>
      </c>
      <c r="K303" s="23">
        <v>25.790000000000003</v>
      </c>
      <c r="L303" s="10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25.168214285714289</v>
      </c>
    </row>
    <row r="304" spans="1:65">
      <c r="A304" s="32"/>
      <c r="B304" s="19">
        <v>1</v>
      </c>
      <c r="C304" s="8">
        <v>5</v>
      </c>
      <c r="D304" s="10">
        <v>25.2</v>
      </c>
      <c r="E304" s="10">
        <v>25.213999999999999</v>
      </c>
      <c r="F304" s="10">
        <v>24.6</v>
      </c>
      <c r="G304" s="10">
        <v>26.3</v>
      </c>
      <c r="H304" s="10">
        <v>24.8</v>
      </c>
      <c r="I304" s="10" t="s">
        <v>259</v>
      </c>
      <c r="J304" s="10">
        <v>25.920000000000005</v>
      </c>
      <c r="K304" s="10">
        <v>25.85</v>
      </c>
      <c r="L304" s="10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9">
        <v>41</v>
      </c>
    </row>
    <row r="305" spans="1:65">
      <c r="A305" s="32"/>
      <c r="B305" s="19">
        <v>1</v>
      </c>
      <c r="C305" s="8">
        <v>6</v>
      </c>
      <c r="D305" s="10">
        <v>25.3</v>
      </c>
      <c r="E305" s="10">
        <v>25.020999999999997</v>
      </c>
      <c r="F305" s="10">
        <v>24.7</v>
      </c>
      <c r="G305" s="10">
        <v>26.3</v>
      </c>
      <c r="H305" s="10">
        <v>24.5</v>
      </c>
      <c r="I305" s="10" t="s">
        <v>259</v>
      </c>
      <c r="J305" s="10">
        <v>24.9</v>
      </c>
      <c r="K305" s="10">
        <v>25.69</v>
      </c>
      <c r="L305" s="10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A306" s="32"/>
      <c r="B306" s="20" t="s">
        <v>222</v>
      </c>
      <c r="C306" s="12"/>
      <c r="D306" s="24">
        <v>24.75</v>
      </c>
      <c r="E306" s="24">
        <v>25.252499999999998</v>
      </c>
      <c r="F306" s="24">
        <v>24.466666666666665</v>
      </c>
      <c r="G306" s="24">
        <v>25.916666666666671</v>
      </c>
      <c r="H306" s="24">
        <v>24.649999999999995</v>
      </c>
      <c r="I306" s="24" t="s">
        <v>476</v>
      </c>
      <c r="J306" s="24">
        <v>25.45</v>
      </c>
      <c r="K306" s="24">
        <v>25.691666666666666</v>
      </c>
      <c r="L306" s="10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9"/>
    </row>
    <row r="307" spans="1:65">
      <c r="A307" s="32"/>
      <c r="B307" s="3" t="s">
        <v>223</v>
      </c>
      <c r="C307" s="30"/>
      <c r="D307" s="11">
        <v>24.799999999999997</v>
      </c>
      <c r="E307" s="11">
        <v>25.230999999999998</v>
      </c>
      <c r="F307" s="11">
        <v>24.450000000000003</v>
      </c>
      <c r="G307" s="11">
        <v>26.200000000000003</v>
      </c>
      <c r="H307" s="11">
        <v>24.6</v>
      </c>
      <c r="I307" s="11" t="s">
        <v>476</v>
      </c>
      <c r="J307" s="11">
        <v>25.444999999999997</v>
      </c>
      <c r="K307" s="11">
        <v>25.740000000000002</v>
      </c>
      <c r="L307" s="10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9"/>
    </row>
    <row r="308" spans="1:65">
      <c r="A308" s="32"/>
      <c r="B308" s="3" t="s">
        <v>224</v>
      </c>
      <c r="C308" s="30"/>
      <c r="D308" s="25">
        <v>0.79937475566845462</v>
      </c>
      <c r="E308" s="25">
        <v>0.17259982618763203</v>
      </c>
      <c r="F308" s="25">
        <v>0.31411250638372595</v>
      </c>
      <c r="G308" s="25">
        <v>0.61454590281497024</v>
      </c>
      <c r="H308" s="25">
        <v>0.22583179581272467</v>
      </c>
      <c r="I308" s="25" t="s">
        <v>476</v>
      </c>
      <c r="J308" s="25">
        <v>0.34000000000000202</v>
      </c>
      <c r="K308" s="25">
        <v>0.18829940697375189</v>
      </c>
      <c r="L308" s="179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  <c r="AA308" s="180"/>
      <c r="AB308" s="180"/>
      <c r="AC308" s="180"/>
      <c r="AD308" s="180"/>
      <c r="AE308" s="180"/>
      <c r="AF308" s="180"/>
      <c r="AG308" s="180"/>
      <c r="AH308" s="180"/>
      <c r="AI308" s="180"/>
      <c r="AJ308" s="180"/>
      <c r="AK308" s="180"/>
      <c r="AL308" s="180"/>
      <c r="AM308" s="180"/>
      <c r="AN308" s="180"/>
      <c r="AO308" s="180"/>
      <c r="AP308" s="180"/>
      <c r="AQ308" s="180"/>
      <c r="AR308" s="180"/>
      <c r="AS308" s="180"/>
      <c r="AT308" s="180"/>
      <c r="AU308" s="180"/>
      <c r="AV308" s="180"/>
      <c r="AW308" s="180"/>
      <c r="AX308" s="180"/>
      <c r="AY308" s="180"/>
      <c r="AZ308" s="180"/>
      <c r="BA308" s="180"/>
      <c r="BB308" s="180"/>
      <c r="BC308" s="180"/>
      <c r="BD308" s="180"/>
      <c r="BE308" s="180"/>
      <c r="BF308" s="180"/>
      <c r="BG308" s="180"/>
      <c r="BH308" s="180"/>
      <c r="BI308" s="180"/>
      <c r="BJ308" s="180"/>
      <c r="BK308" s="180"/>
      <c r="BL308" s="180"/>
      <c r="BM308" s="60"/>
    </row>
    <row r="309" spans="1:65">
      <c r="A309" s="32"/>
      <c r="B309" s="3" t="s">
        <v>84</v>
      </c>
      <c r="C309" s="30"/>
      <c r="D309" s="13">
        <v>3.229796992599817E-2</v>
      </c>
      <c r="E309" s="13">
        <v>6.834959951990181E-3</v>
      </c>
      <c r="F309" s="13">
        <v>1.2838385819498336E-2</v>
      </c>
      <c r="G309" s="13">
        <v>2.3712382102185341E-2</v>
      </c>
      <c r="H309" s="13">
        <v>9.1615332986906585E-3</v>
      </c>
      <c r="I309" s="13" t="s">
        <v>476</v>
      </c>
      <c r="J309" s="13">
        <v>1.3359528487229943E-2</v>
      </c>
      <c r="K309" s="13">
        <v>7.3292016986215465E-3</v>
      </c>
      <c r="L309" s="10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9"/>
    </row>
    <row r="310" spans="1:65">
      <c r="A310" s="32"/>
      <c r="B310" s="3" t="s">
        <v>225</v>
      </c>
      <c r="C310" s="30"/>
      <c r="D310" s="13">
        <v>-1.6616764342779367E-2</v>
      </c>
      <c r="E310" s="13">
        <v>3.3488952902609448E-3</v>
      </c>
      <c r="F310" s="13">
        <v>-2.7874350205522092E-2</v>
      </c>
      <c r="G310" s="13">
        <v>2.9738000974396162E-2</v>
      </c>
      <c r="H310" s="13">
        <v>-2.0590029941394694E-2</v>
      </c>
      <c r="I310" s="13" t="s">
        <v>476</v>
      </c>
      <c r="J310" s="13">
        <v>1.1196094847525817E-2</v>
      </c>
      <c r="K310" s="13">
        <v>2.0798153377512119E-2</v>
      </c>
      <c r="L310" s="10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9"/>
    </row>
    <row r="311" spans="1:65">
      <c r="A311" s="32"/>
      <c r="B311" s="50" t="s">
        <v>226</v>
      </c>
      <c r="C311" s="51"/>
      <c r="D311" s="49">
        <v>0.67</v>
      </c>
      <c r="E311" s="49">
        <v>0</v>
      </c>
      <c r="F311" s="49">
        <v>1.05</v>
      </c>
      <c r="G311" s="49">
        <v>0.89</v>
      </c>
      <c r="H311" s="49">
        <v>0.81</v>
      </c>
      <c r="I311" s="49" t="s">
        <v>227</v>
      </c>
      <c r="J311" s="49">
        <v>0.27</v>
      </c>
      <c r="K311" s="49">
        <v>0.59</v>
      </c>
      <c r="L311" s="10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9"/>
    </row>
    <row r="312" spans="1:65">
      <c r="B312" s="33"/>
      <c r="C312" s="20"/>
      <c r="D312" s="28"/>
      <c r="E312" s="28"/>
      <c r="F312" s="28"/>
      <c r="G312" s="28"/>
      <c r="H312" s="28"/>
      <c r="I312" s="28"/>
      <c r="J312" s="28"/>
      <c r="K312" s="28"/>
      <c r="BM312" s="59"/>
    </row>
    <row r="313" spans="1:65" ht="15">
      <c r="B313" s="34" t="s">
        <v>422</v>
      </c>
      <c r="BM313" s="29" t="s">
        <v>65</v>
      </c>
    </row>
    <row r="314" spans="1:65" ht="15">
      <c r="A314" s="26" t="s">
        <v>42</v>
      </c>
      <c r="B314" s="18" t="s">
        <v>114</v>
      </c>
      <c r="C314" s="15" t="s">
        <v>115</v>
      </c>
      <c r="D314" s="16" t="s">
        <v>206</v>
      </c>
      <c r="E314" s="17" t="s">
        <v>206</v>
      </c>
      <c r="F314" s="17" t="s">
        <v>206</v>
      </c>
      <c r="G314" s="17" t="s">
        <v>206</v>
      </c>
      <c r="H314" s="17" t="s">
        <v>206</v>
      </c>
      <c r="I314" s="17" t="s">
        <v>206</v>
      </c>
      <c r="J314" s="17" t="s">
        <v>206</v>
      </c>
      <c r="K314" s="17" t="s">
        <v>206</v>
      </c>
      <c r="L314" s="17" t="s">
        <v>206</v>
      </c>
      <c r="M314" s="17" t="s">
        <v>206</v>
      </c>
      <c r="N314" s="109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</v>
      </c>
    </row>
    <row r="315" spans="1:65">
      <c r="A315" s="32"/>
      <c r="B315" s="19" t="s">
        <v>207</v>
      </c>
      <c r="C315" s="8" t="s">
        <v>207</v>
      </c>
      <c r="D315" s="107" t="s">
        <v>210</v>
      </c>
      <c r="E315" s="108" t="s">
        <v>211</v>
      </c>
      <c r="F315" s="108" t="s">
        <v>212</v>
      </c>
      <c r="G315" s="108" t="s">
        <v>213</v>
      </c>
      <c r="H315" s="108" t="s">
        <v>214</v>
      </c>
      <c r="I315" s="108" t="s">
        <v>216</v>
      </c>
      <c r="J315" s="108" t="s">
        <v>218</v>
      </c>
      <c r="K315" s="108" t="s">
        <v>243</v>
      </c>
      <c r="L315" s="108" t="s">
        <v>219</v>
      </c>
      <c r="M315" s="108" t="s">
        <v>220</v>
      </c>
      <c r="N315" s="109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 t="s">
        <v>3</v>
      </c>
    </row>
    <row r="316" spans="1:65">
      <c r="A316" s="32"/>
      <c r="B316" s="19"/>
      <c r="C316" s="8"/>
      <c r="D316" s="9" t="s">
        <v>247</v>
      </c>
      <c r="E316" s="10" t="s">
        <v>248</v>
      </c>
      <c r="F316" s="10" t="s">
        <v>248</v>
      </c>
      <c r="G316" s="10" t="s">
        <v>248</v>
      </c>
      <c r="H316" s="10" t="s">
        <v>248</v>
      </c>
      <c r="I316" s="10" t="s">
        <v>247</v>
      </c>
      <c r="J316" s="10" t="s">
        <v>248</v>
      </c>
      <c r="K316" s="10" t="s">
        <v>247</v>
      </c>
      <c r="L316" s="10" t="s">
        <v>247</v>
      </c>
      <c r="M316" s="10" t="s">
        <v>116</v>
      </c>
      <c r="N316" s="109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</v>
      </c>
    </row>
    <row r="317" spans="1:65">
      <c r="A317" s="32"/>
      <c r="B317" s="19"/>
      <c r="C317" s="8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109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1</v>
      </c>
    </row>
    <row r="318" spans="1:65">
      <c r="A318" s="32"/>
      <c r="B318" s="18">
        <v>1</v>
      </c>
      <c r="C318" s="14">
        <v>1</v>
      </c>
      <c r="D318" s="198">
        <v>15.8</v>
      </c>
      <c r="E318" s="220">
        <v>45</v>
      </c>
      <c r="F318" s="221">
        <v>17.2</v>
      </c>
      <c r="G318" s="198">
        <v>14.6</v>
      </c>
      <c r="H318" s="221">
        <v>20.5</v>
      </c>
      <c r="I318" s="198">
        <v>17.2</v>
      </c>
      <c r="J318" s="222">
        <v>34.157388835877207</v>
      </c>
      <c r="K318" s="198">
        <v>18.049106089997853</v>
      </c>
      <c r="L318" s="198">
        <v>13.86</v>
      </c>
      <c r="M318" s="198">
        <v>13.8</v>
      </c>
      <c r="N318" s="199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  <c r="AE318" s="200"/>
      <c r="AF318" s="200"/>
      <c r="AG318" s="200"/>
      <c r="AH318" s="200"/>
      <c r="AI318" s="200"/>
      <c r="AJ318" s="200"/>
      <c r="AK318" s="200"/>
      <c r="AL318" s="200"/>
      <c r="AM318" s="200"/>
      <c r="AN318" s="200"/>
      <c r="AO318" s="200"/>
      <c r="AP318" s="200"/>
      <c r="AQ318" s="200"/>
      <c r="AR318" s="200"/>
      <c r="AS318" s="200"/>
      <c r="AT318" s="200"/>
      <c r="AU318" s="200"/>
      <c r="AV318" s="200"/>
      <c r="AW318" s="200"/>
      <c r="AX318" s="200"/>
      <c r="AY318" s="200"/>
      <c r="AZ318" s="200"/>
      <c r="BA318" s="200"/>
      <c r="BB318" s="200"/>
      <c r="BC318" s="200"/>
      <c r="BD318" s="200"/>
      <c r="BE318" s="200"/>
      <c r="BF318" s="200"/>
      <c r="BG318" s="200"/>
      <c r="BH318" s="200"/>
      <c r="BI318" s="200"/>
      <c r="BJ318" s="200"/>
      <c r="BK318" s="200"/>
      <c r="BL318" s="200"/>
      <c r="BM318" s="201">
        <v>1</v>
      </c>
    </row>
    <row r="319" spans="1:65">
      <c r="A319" s="32"/>
      <c r="B319" s="19">
        <v>1</v>
      </c>
      <c r="C319" s="8">
        <v>2</v>
      </c>
      <c r="D319" s="202">
        <v>15.2</v>
      </c>
      <c r="E319" s="223">
        <v>35</v>
      </c>
      <c r="F319" s="224">
        <v>18.05</v>
      </c>
      <c r="G319" s="202">
        <v>15</v>
      </c>
      <c r="H319" s="224">
        <v>21</v>
      </c>
      <c r="I319" s="202">
        <v>16.8</v>
      </c>
      <c r="J319" s="225">
        <v>33.588222862559036</v>
      </c>
      <c r="K319" s="202">
        <v>18.424583855923949</v>
      </c>
      <c r="L319" s="202">
        <v>13.56</v>
      </c>
      <c r="M319" s="202">
        <v>13.6</v>
      </c>
      <c r="N319" s="199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  <c r="AA319" s="200"/>
      <c r="AB319" s="200"/>
      <c r="AC319" s="200"/>
      <c r="AD319" s="200"/>
      <c r="AE319" s="200"/>
      <c r="AF319" s="200"/>
      <c r="AG319" s="200"/>
      <c r="AH319" s="200"/>
      <c r="AI319" s="200"/>
      <c r="AJ319" s="200"/>
      <c r="AK319" s="200"/>
      <c r="AL319" s="200"/>
      <c r="AM319" s="200"/>
      <c r="AN319" s="200"/>
      <c r="AO319" s="200"/>
      <c r="AP319" s="200"/>
      <c r="AQ319" s="200"/>
      <c r="AR319" s="200"/>
      <c r="AS319" s="200"/>
      <c r="AT319" s="200"/>
      <c r="AU319" s="200"/>
      <c r="AV319" s="200"/>
      <c r="AW319" s="200"/>
      <c r="AX319" s="200"/>
      <c r="AY319" s="200"/>
      <c r="AZ319" s="200"/>
      <c r="BA319" s="200"/>
      <c r="BB319" s="200"/>
      <c r="BC319" s="200"/>
      <c r="BD319" s="200"/>
      <c r="BE319" s="200"/>
      <c r="BF319" s="200"/>
      <c r="BG319" s="200"/>
      <c r="BH319" s="200"/>
      <c r="BI319" s="200"/>
      <c r="BJ319" s="200"/>
      <c r="BK319" s="200"/>
      <c r="BL319" s="200"/>
      <c r="BM319" s="201" t="e">
        <v>#N/A</v>
      </c>
    </row>
    <row r="320" spans="1:65">
      <c r="A320" s="32"/>
      <c r="B320" s="19">
        <v>1</v>
      </c>
      <c r="C320" s="8">
        <v>3</v>
      </c>
      <c r="D320" s="202">
        <v>15.6</v>
      </c>
      <c r="E320" s="223">
        <v>30</v>
      </c>
      <c r="F320" s="224">
        <v>17.45</v>
      </c>
      <c r="G320" s="202">
        <v>14.15</v>
      </c>
      <c r="H320" s="224">
        <v>20.7</v>
      </c>
      <c r="I320" s="202">
        <v>16.7</v>
      </c>
      <c r="J320" s="225">
        <v>33.936082203069574</v>
      </c>
      <c r="K320" s="224">
        <v>17.709787834591648</v>
      </c>
      <c r="L320" s="206">
        <v>13.31</v>
      </c>
      <c r="M320" s="206">
        <v>13.6</v>
      </c>
      <c r="N320" s="199"/>
      <c r="O320" s="200"/>
      <c r="P320" s="200"/>
      <c r="Q320" s="200"/>
      <c r="R320" s="200"/>
      <c r="S320" s="200"/>
      <c r="T320" s="200"/>
      <c r="U320" s="200"/>
      <c r="V320" s="200"/>
      <c r="W320" s="200"/>
      <c r="X320" s="200"/>
      <c r="Y320" s="200"/>
      <c r="Z320" s="200"/>
      <c r="AA320" s="200"/>
      <c r="AB320" s="200"/>
      <c r="AC320" s="200"/>
      <c r="AD320" s="200"/>
      <c r="AE320" s="200"/>
      <c r="AF320" s="200"/>
      <c r="AG320" s="200"/>
      <c r="AH320" s="200"/>
      <c r="AI320" s="200"/>
      <c r="AJ320" s="200"/>
      <c r="AK320" s="200"/>
      <c r="AL320" s="200"/>
      <c r="AM320" s="200"/>
      <c r="AN320" s="200"/>
      <c r="AO320" s="200"/>
      <c r="AP320" s="200"/>
      <c r="AQ320" s="200"/>
      <c r="AR320" s="200"/>
      <c r="AS320" s="200"/>
      <c r="AT320" s="200"/>
      <c r="AU320" s="200"/>
      <c r="AV320" s="200"/>
      <c r="AW320" s="200"/>
      <c r="AX320" s="200"/>
      <c r="AY320" s="200"/>
      <c r="AZ320" s="200"/>
      <c r="BA320" s="200"/>
      <c r="BB320" s="200"/>
      <c r="BC320" s="200"/>
      <c r="BD320" s="200"/>
      <c r="BE320" s="200"/>
      <c r="BF320" s="200"/>
      <c r="BG320" s="200"/>
      <c r="BH320" s="200"/>
      <c r="BI320" s="200"/>
      <c r="BJ320" s="200"/>
      <c r="BK320" s="200"/>
      <c r="BL320" s="200"/>
      <c r="BM320" s="201">
        <v>16</v>
      </c>
    </row>
    <row r="321" spans="1:65">
      <c r="A321" s="32"/>
      <c r="B321" s="19">
        <v>1</v>
      </c>
      <c r="C321" s="8">
        <v>4</v>
      </c>
      <c r="D321" s="202">
        <v>15.2</v>
      </c>
      <c r="E321" s="223">
        <v>25</v>
      </c>
      <c r="F321" s="224">
        <v>17.600000000000001</v>
      </c>
      <c r="G321" s="202">
        <v>13.95</v>
      </c>
      <c r="H321" s="224">
        <v>21.7</v>
      </c>
      <c r="I321" s="202">
        <v>17</v>
      </c>
      <c r="J321" s="225">
        <v>33.31534286335868</v>
      </c>
      <c r="K321" s="224">
        <v>18.752948938596191</v>
      </c>
      <c r="L321" s="206">
        <v>13.14</v>
      </c>
      <c r="M321" s="206">
        <v>14.1</v>
      </c>
      <c r="N321" s="199"/>
      <c r="O321" s="200"/>
      <c r="P321" s="200"/>
      <c r="Q321" s="200"/>
      <c r="R321" s="200"/>
      <c r="S321" s="200"/>
      <c r="T321" s="200"/>
      <c r="U321" s="200"/>
      <c r="V321" s="200"/>
      <c r="W321" s="200"/>
      <c r="X321" s="200"/>
      <c r="Y321" s="200"/>
      <c r="Z321" s="200"/>
      <c r="AA321" s="200"/>
      <c r="AB321" s="200"/>
      <c r="AC321" s="200"/>
      <c r="AD321" s="200"/>
      <c r="AE321" s="200"/>
      <c r="AF321" s="200"/>
      <c r="AG321" s="200"/>
      <c r="AH321" s="200"/>
      <c r="AI321" s="200"/>
      <c r="AJ321" s="200"/>
      <c r="AK321" s="200"/>
      <c r="AL321" s="200"/>
      <c r="AM321" s="200"/>
      <c r="AN321" s="200"/>
      <c r="AO321" s="200"/>
      <c r="AP321" s="200"/>
      <c r="AQ321" s="200"/>
      <c r="AR321" s="200"/>
      <c r="AS321" s="200"/>
      <c r="AT321" s="200"/>
      <c r="AU321" s="200"/>
      <c r="AV321" s="200"/>
      <c r="AW321" s="200"/>
      <c r="AX321" s="200"/>
      <c r="AY321" s="200"/>
      <c r="AZ321" s="200"/>
      <c r="BA321" s="200"/>
      <c r="BB321" s="200"/>
      <c r="BC321" s="200"/>
      <c r="BD321" s="200"/>
      <c r="BE321" s="200"/>
      <c r="BF321" s="200"/>
      <c r="BG321" s="200"/>
      <c r="BH321" s="200"/>
      <c r="BI321" s="200"/>
      <c r="BJ321" s="200"/>
      <c r="BK321" s="200"/>
      <c r="BL321" s="200"/>
      <c r="BM321" s="201">
        <v>16.331484099030792</v>
      </c>
    </row>
    <row r="322" spans="1:65">
      <c r="A322" s="32"/>
      <c r="B322" s="19">
        <v>1</v>
      </c>
      <c r="C322" s="8">
        <v>5</v>
      </c>
      <c r="D322" s="202">
        <v>15.6</v>
      </c>
      <c r="E322" s="223">
        <v>25</v>
      </c>
      <c r="F322" s="202">
        <v>17.649999999999999</v>
      </c>
      <c r="G322" s="202">
        <v>14.35</v>
      </c>
      <c r="H322" s="202">
        <v>21.1</v>
      </c>
      <c r="I322" s="202">
        <v>17.100000000000001</v>
      </c>
      <c r="J322" s="223">
        <v>33.1564252822876</v>
      </c>
      <c r="K322" s="202">
        <v>17.913650786818035</v>
      </c>
      <c r="L322" s="202">
        <v>14.13</v>
      </c>
      <c r="M322" s="202">
        <v>13.5</v>
      </c>
      <c r="N322" s="199"/>
      <c r="O322" s="200"/>
      <c r="P322" s="200"/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  <c r="AA322" s="200"/>
      <c r="AB322" s="200"/>
      <c r="AC322" s="200"/>
      <c r="AD322" s="200"/>
      <c r="AE322" s="200"/>
      <c r="AF322" s="200"/>
      <c r="AG322" s="200"/>
      <c r="AH322" s="200"/>
      <c r="AI322" s="200"/>
      <c r="AJ322" s="200"/>
      <c r="AK322" s="200"/>
      <c r="AL322" s="200"/>
      <c r="AM322" s="200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1">
        <v>42</v>
      </c>
    </row>
    <row r="323" spans="1:65">
      <c r="A323" s="32"/>
      <c r="B323" s="19">
        <v>1</v>
      </c>
      <c r="C323" s="8">
        <v>6</v>
      </c>
      <c r="D323" s="202">
        <v>15.6</v>
      </c>
      <c r="E323" s="223">
        <v>25</v>
      </c>
      <c r="F323" s="202">
        <v>16.600000000000001</v>
      </c>
      <c r="G323" s="202">
        <v>14.05</v>
      </c>
      <c r="H323" s="202">
        <v>20.3</v>
      </c>
      <c r="I323" s="202">
        <v>17</v>
      </c>
      <c r="J323" s="223">
        <v>32.565289125331759</v>
      </c>
      <c r="K323" s="202">
        <v>18.611159247550312</v>
      </c>
      <c r="L323" s="202">
        <v>13.1</v>
      </c>
      <c r="M323" s="202">
        <v>14</v>
      </c>
      <c r="N323" s="199"/>
      <c r="O323" s="200"/>
      <c r="P323" s="200"/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  <c r="AA323" s="200"/>
      <c r="AB323" s="200"/>
      <c r="AC323" s="200"/>
      <c r="AD323" s="200"/>
      <c r="AE323" s="200"/>
      <c r="AF323" s="200"/>
      <c r="AG323" s="200"/>
      <c r="AH323" s="200"/>
      <c r="AI323" s="200"/>
      <c r="AJ323" s="200"/>
      <c r="AK323" s="200"/>
      <c r="AL323" s="200"/>
      <c r="AM323" s="200"/>
      <c r="AN323" s="200"/>
      <c r="AO323" s="200"/>
      <c r="AP323" s="200"/>
      <c r="AQ323" s="200"/>
      <c r="AR323" s="200"/>
      <c r="AS323" s="200"/>
      <c r="AT323" s="200"/>
      <c r="AU323" s="200"/>
      <c r="AV323" s="200"/>
      <c r="AW323" s="200"/>
      <c r="AX323" s="200"/>
      <c r="AY323" s="200"/>
      <c r="AZ323" s="200"/>
      <c r="BA323" s="200"/>
      <c r="BB323" s="200"/>
      <c r="BC323" s="200"/>
      <c r="BD323" s="200"/>
      <c r="BE323" s="200"/>
      <c r="BF323" s="200"/>
      <c r="BG323" s="200"/>
      <c r="BH323" s="200"/>
      <c r="BI323" s="200"/>
      <c r="BJ323" s="200"/>
      <c r="BK323" s="200"/>
      <c r="BL323" s="200"/>
      <c r="BM323" s="204"/>
    </row>
    <row r="324" spans="1:65">
      <c r="A324" s="32"/>
      <c r="B324" s="20" t="s">
        <v>222</v>
      </c>
      <c r="C324" s="12"/>
      <c r="D324" s="205">
        <v>15.499999999999998</v>
      </c>
      <c r="E324" s="205">
        <v>30.833333333333332</v>
      </c>
      <c r="F324" s="205">
        <v>17.425000000000001</v>
      </c>
      <c r="G324" s="205">
        <v>14.35</v>
      </c>
      <c r="H324" s="205">
        <v>20.883333333333333</v>
      </c>
      <c r="I324" s="205">
        <v>16.966666666666669</v>
      </c>
      <c r="J324" s="205">
        <v>33.453125195413982</v>
      </c>
      <c r="K324" s="205">
        <v>18.243539458913002</v>
      </c>
      <c r="L324" s="205">
        <v>13.516666666666666</v>
      </c>
      <c r="M324" s="205">
        <v>13.766666666666666</v>
      </c>
      <c r="N324" s="199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  <c r="AA324" s="200"/>
      <c r="AB324" s="200"/>
      <c r="AC324" s="200"/>
      <c r="AD324" s="200"/>
      <c r="AE324" s="200"/>
      <c r="AF324" s="200"/>
      <c r="AG324" s="200"/>
      <c r="AH324" s="200"/>
      <c r="AI324" s="200"/>
      <c r="AJ324" s="200"/>
      <c r="AK324" s="200"/>
      <c r="AL324" s="200"/>
      <c r="AM324" s="200"/>
      <c r="AN324" s="200"/>
      <c r="AO324" s="200"/>
      <c r="AP324" s="200"/>
      <c r="AQ324" s="200"/>
      <c r="AR324" s="200"/>
      <c r="AS324" s="200"/>
      <c r="AT324" s="200"/>
      <c r="AU324" s="200"/>
      <c r="AV324" s="200"/>
      <c r="AW324" s="200"/>
      <c r="AX324" s="200"/>
      <c r="AY324" s="200"/>
      <c r="AZ324" s="200"/>
      <c r="BA324" s="200"/>
      <c r="BB324" s="200"/>
      <c r="BC324" s="200"/>
      <c r="BD324" s="200"/>
      <c r="BE324" s="200"/>
      <c r="BF324" s="200"/>
      <c r="BG324" s="200"/>
      <c r="BH324" s="200"/>
      <c r="BI324" s="200"/>
      <c r="BJ324" s="200"/>
      <c r="BK324" s="200"/>
      <c r="BL324" s="200"/>
      <c r="BM324" s="204"/>
    </row>
    <row r="325" spans="1:65">
      <c r="A325" s="32"/>
      <c r="B325" s="3" t="s">
        <v>223</v>
      </c>
      <c r="C325" s="30"/>
      <c r="D325" s="206">
        <v>15.6</v>
      </c>
      <c r="E325" s="206">
        <v>27.5</v>
      </c>
      <c r="F325" s="206">
        <v>17.524999999999999</v>
      </c>
      <c r="G325" s="206">
        <v>14.25</v>
      </c>
      <c r="H325" s="206">
        <v>20.85</v>
      </c>
      <c r="I325" s="206">
        <v>17</v>
      </c>
      <c r="J325" s="206">
        <v>33.451782862958858</v>
      </c>
      <c r="K325" s="206">
        <v>18.236844972960903</v>
      </c>
      <c r="L325" s="206">
        <v>13.435</v>
      </c>
      <c r="M325" s="206">
        <v>13.7</v>
      </c>
      <c r="N325" s="199"/>
      <c r="O325" s="200"/>
      <c r="P325" s="200"/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  <c r="AA325" s="200"/>
      <c r="AB325" s="200"/>
      <c r="AC325" s="200"/>
      <c r="AD325" s="200"/>
      <c r="AE325" s="200"/>
      <c r="AF325" s="200"/>
      <c r="AG325" s="200"/>
      <c r="AH325" s="200"/>
      <c r="AI325" s="200"/>
      <c r="AJ325" s="200"/>
      <c r="AK325" s="200"/>
      <c r="AL325" s="200"/>
      <c r="AM325" s="200"/>
      <c r="AN325" s="200"/>
      <c r="AO325" s="200"/>
      <c r="AP325" s="200"/>
      <c r="AQ325" s="200"/>
      <c r="AR325" s="200"/>
      <c r="AS325" s="200"/>
      <c r="AT325" s="200"/>
      <c r="AU325" s="200"/>
      <c r="AV325" s="200"/>
      <c r="AW325" s="200"/>
      <c r="AX325" s="200"/>
      <c r="AY325" s="200"/>
      <c r="AZ325" s="200"/>
      <c r="BA325" s="200"/>
      <c r="BB325" s="200"/>
      <c r="BC325" s="200"/>
      <c r="BD325" s="200"/>
      <c r="BE325" s="200"/>
      <c r="BF325" s="200"/>
      <c r="BG325" s="200"/>
      <c r="BH325" s="200"/>
      <c r="BI325" s="200"/>
      <c r="BJ325" s="200"/>
      <c r="BK325" s="200"/>
      <c r="BL325" s="200"/>
      <c r="BM325" s="204"/>
    </row>
    <row r="326" spans="1:65">
      <c r="A326" s="32"/>
      <c r="B326" s="3" t="s">
        <v>224</v>
      </c>
      <c r="C326" s="30"/>
      <c r="D326" s="206">
        <v>0.24494897427831824</v>
      </c>
      <c r="E326" s="206">
        <v>8.0104098937986059</v>
      </c>
      <c r="F326" s="206">
        <v>0.49066281701388348</v>
      </c>
      <c r="G326" s="206">
        <v>0.39370039370059051</v>
      </c>
      <c r="H326" s="206">
        <v>0.49966655548141947</v>
      </c>
      <c r="I326" s="206">
        <v>0.18618986725025261</v>
      </c>
      <c r="J326" s="206">
        <v>0.57319347920314645</v>
      </c>
      <c r="K326" s="206">
        <v>0.41447341725805625</v>
      </c>
      <c r="L326" s="206">
        <v>0.4133118273975071</v>
      </c>
      <c r="M326" s="206">
        <v>0.24221202832779937</v>
      </c>
      <c r="N326" s="199"/>
      <c r="O326" s="200"/>
      <c r="P326" s="200"/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  <c r="AA326" s="200"/>
      <c r="AB326" s="200"/>
      <c r="AC326" s="200"/>
      <c r="AD326" s="200"/>
      <c r="AE326" s="200"/>
      <c r="AF326" s="200"/>
      <c r="AG326" s="200"/>
      <c r="AH326" s="200"/>
      <c r="AI326" s="200"/>
      <c r="AJ326" s="200"/>
      <c r="AK326" s="200"/>
      <c r="AL326" s="200"/>
      <c r="AM326" s="200"/>
      <c r="AN326" s="200"/>
      <c r="AO326" s="200"/>
      <c r="AP326" s="200"/>
      <c r="AQ326" s="200"/>
      <c r="AR326" s="200"/>
      <c r="AS326" s="200"/>
      <c r="AT326" s="200"/>
      <c r="AU326" s="200"/>
      <c r="AV326" s="200"/>
      <c r="AW326" s="200"/>
      <c r="AX326" s="200"/>
      <c r="AY326" s="200"/>
      <c r="AZ326" s="200"/>
      <c r="BA326" s="200"/>
      <c r="BB326" s="200"/>
      <c r="BC326" s="200"/>
      <c r="BD326" s="200"/>
      <c r="BE326" s="200"/>
      <c r="BF326" s="200"/>
      <c r="BG326" s="200"/>
      <c r="BH326" s="200"/>
      <c r="BI326" s="200"/>
      <c r="BJ326" s="200"/>
      <c r="BK326" s="200"/>
      <c r="BL326" s="200"/>
      <c r="BM326" s="204"/>
    </row>
    <row r="327" spans="1:65">
      <c r="A327" s="32"/>
      <c r="B327" s="3" t="s">
        <v>84</v>
      </c>
      <c r="C327" s="30"/>
      <c r="D327" s="13">
        <v>1.5803159630859244E-2</v>
      </c>
      <c r="E327" s="13">
        <v>0.25979707763671156</v>
      </c>
      <c r="F327" s="13">
        <v>2.8158554778415119E-2</v>
      </c>
      <c r="G327" s="13">
        <v>2.7435567505267631E-2</v>
      </c>
      <c r="H327" s="13">
        <v>2.3926570892965019E-2</v>
      </c>
      <c r="I327" s="13">
        <v>1.097386250983807E-2</v>
      </c>
      <c r="J327" s="13">
        <v>1.7134228143256533E-2</v>
      </c>
      <c r="K327" s="13">
        <v>2.2718914725484506E-2</v>
      </c>
      <c r="L327" s="13">
        <v>3.0577940374661439E-2</v>
      </c>
      <c r="M327" s="13">
        <v>1.7594094067394629E-2</v>
      </c>
      <c r="N327" s="109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9"/>
    </row>
    <row r="328" spans="1:65">
      <c r="A328" s="32"/>
      <c r="B328" s="3" t="s">
        <v>225</v>
      </c>
      <c r="C328" s="30"/>
      <c r="D328" s="13">
        <v>-5.0912954021131385E-2</v>
      </c>
      <c r="E328" s="13">
        <v>0.88796885490420108</v>
      </c>
      <c r="F328" s="13">
        <v>6.6957533947212156E-2</v>
      </c>
      <c r="G328" s="13">
        <v>-0.12132908969053124</v>
      </c>
      <c r="H328" s="13">
        <v>0.27871620280808873</v>
      </c>
      <c r="I328" s="13">
        <v>3.8893132049987456E-2</v>
      </c>
      <c r="J328" s="13">
        <v>1.0483824368049497</v>
      </c>
      <c r="K328" s="13">
        <v>0.11707786924249475</v>
      </c>
      <c r="L328" s="13">
        <v>-0.17235527495821246</v>
      </c>
      <c r="M328" s="13">
        <v>-0.15704741937790812</v>
      </c>
      <c r="N328" s="109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9"/>
    </row>
    <row r="329" spans="1:65">
      <c r="A329" s="32"/>
      <c r="B329" s="50" t="s">
        <v>226</v>
      </c>
      <c r="C329" s="51"/>
      <c r="D329" s="49">
        <v>0.38</v>
      </c>
      <c r="E329" s="49" t="s">
        <v>227</v>
      </c>
      <c r="F329" s="49">
        <v>0.12</v>
      </c>
      <c r="G329" s="49">
        <v>0.67</v>
      </c>
      <c r="H329" s="49">
        <v>1.01</v>
      </c>
      <c r="I329" s="49">
        <v>0</v>
      </c>
      <c r="J329" s="49">
        <v>4.25</v>
      </c>
      <c r="K329" s="49">
        <v>0.33</v>
      </c>
      <c r="L329" s="49">
        <v>0.89</v>
      </c>
      <c r="M329" s="49">
        <v>0.82</v>
      </c>
      <c r="N329" s="109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9"/>
    </row>
    <row r="330" spans="1:65">
      <c r="B330" s="33" t="s">
        <v>250</v>
      </c>
      <c r="C330" s="20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BM330" s="59"/>
    </row>
    <row r="331" spans="1:65">
      <c r="BM331" s="59"/>
    </row>
    <row r="332" spans="1:65" ht="15">
      <c r="B332" s="34" t="s">
        <v>423</v>
      </c>
      <c r="BM332" s="29" t="s">
        <v>242</v>
      </c>
    </row>
    <row r="333" spans="1:65" ht="15">
      <c r="A333" s="26" t="s">
        <v>5</v>
      </c>
      <c r="B333" s="18" t="s">
        <v>114</v>
      </c>
      <c r="C333" s="15" t="s">
        <v>115</v>
      </c>
      <c r="D333" s="16" t="s">
        <v>206</v>
      </c>
      <c r="E333" s="17" t="s">
        <v>206</v>
      </c>
      <c r="F333" s="17" t="s">
        <v>206</v>
      </c>
      <c r="G333" s="17" t="s">
        <v>206</v>
      </c>
      <c r="H333" s="10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</v>
      </c>
    </row>
    <row r="334" spans="1:65">
      <c r="A334" s="32"/>
      <c r="B334" s="19" t="s">
        <v>207</v>
      </c>
      <c r="C334" s="8" t="s">
        <v>207</v>
      </c>
      <c r="D334" s="107" t="s">
        <v>210</v>
      </c>
      <c r="E334" s="108" t="s">
        <v>211</v>
      </c>
      <c r="F334" s="108" t="s">
        <v>243</v>
      </c>
      <c r="G334" s="108" t="s">
        <v>219</v>
      </c>
      <c r="H334" s="10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 t="s">
        <v>3</v>
      </c>
    </row>
    <row r="335" spans="1:65">
      <c r="A335" s="32"/>
      <c r="B335" s="19"/>
      <c r="C335" s="8"/>
      <c r="D335" s="9" t="s">
        <v>247</v>
      </c>
      <c r="E335" s="10" t="s">
        <v>248</v>
      </c>
      <c r="F335" s="10" t="s">
        <v>247</v>
      </c>
      <c r="G335" s="10" t="s">
        <v>247</v>
      </c>
      <c r="H335" s="10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2</v>
      </c>
    </row>
    <row r="336" spans="1:65">
      <c r="A336" s="32"/>
      <c r="B336" s="19"/>
      <c r="C336" s="8"/>
      <c r="D336" s="27"/>
      <c r="E336" s="27"/>
      <c r="F336" s="27"/>
      <c r="G336" s="27"/>
      <c r="H336" s="10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2</v>
      </c>
    </row>
    <row r="337" spans="1:65">
      <c r="A337" s="32"/>
      <c r="B337" s="18">
        <v>1</v>
      </c>
      <c r="C337" s="14">
        <v>1</v>
      </c>
      <c r="D337" s="21">
        <v>8.1999999999999993</v>
      </c>
      <c r="E337" s="21">
        <v>8.8000000000000007</v>
      </c>
      <c r="F337" s="22">
        <v>9.9333833801309108</v>
      </c>
      <c r="G337" s="21">
        <v>8.25</v>
      </c>
      <c r="H337" s="10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9">
        <v>1</v>
      </c>
    </row>
    <row r="338" spans="1:65">
      <c r="A338" s="32"/>
      <c r="B338" s="19">
        <v>1</v>
      </c>
      <c r="C338" s="8">
        <v>2</v>
      </c>
      <c r="D338" s="10">
        <v>7.8</v>
      </c>
      <c r="E338" s="10">
        <v>9</v>
      </c>
      <c r="F338" s="23">
        <v>10.0477190581265</v>
      </c>
      <c r="G338" s="10">
        <v>8.0399999999999991</v>
      </c>
      <c r="H338" s="10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9" t="e">
        <v>#N/A</v>
      </c>
    </row>
    <row r="339" spans="1:65">
      <c r="A339" s="32"/>
      <c r="B339" s="19">
        <v>1</v>
      </c>
      <c r="C339" s="8">
        <v>3</v>
      </c>
      <c r="D339" s="10">
        <v>7.8</v>
      </c>
      <c r="E339" s="10">
        <v>8.5</v>
      </c>
      <c r="F339" s="23">
        <v>9.9140041953258802</v>
      </c>
      <c r="G339" s="10">
        <v>8.27</v>
      </c>
      <c r="H339" s="10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9">
        <v>16</v>
      </c>
    </row>
    <row r="340" spans="1:65">
      <c r="A340" s="32"/>
      <c r="B340" s="19">
        <v>1</v>
      </c>
      <c r="C340" s="8">
        <v>4</v>
      </c>
      <c r="D340" s="10">
        <v>8.1999999999999993</v>
      </c>
      <c r="E340" s="10">
        <v>8.9</v>
      </c>
      <c r="F340" s="23">
        <v>10.220982512626607</v>
      </c>
      <c r="G340" s="10">
        <v>8.16</v>
      </c>
      <c r="H340" s="10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9">
        <v>8.7430920096959692</v>
      </c>
    </row>
    <row r="341" spans="1:65">
      <c r="A341" s="32"/>
      <c r="B341" s="19">
        <v>1</v>
      </c>
      <c r="C341" s="8">
        <v>5</v>
      </c>
      <c r="D341" s="10">
        <v>8.1999999999999993</v>
      </c>
      <c r="E341" s="10">
        <v>9.1</v>
      </c>
      <c r="F341" s="10">
        <v>9.8561472331046502</v>
      </c>
      <c r="G341" s="10">
        <v>8.14</v>
      </c>
      <c r="H341" s="10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9">
        <v>12</v>
      </c>
    </row>
    <row r="342" spans="1:65">
      <c r="A342" s="32"/>
      <c r="B342" s="19">
        <v>1</v>
      </c>
      <c r="C342" s="8">
        <v>6</v>
      </c>
      <c r="D342" s="10">
        <v>7.8</v>
      </c>
      <c r="E342" s="10">
        <v>8.6</v>
      </c>
      <c r="F342" s="10">
        <v>10.101971853388658</v>
      </c>
      <c r="G342" s="10">
        <v>8</v>
      </c>
      <c r="H342" s="10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9"/>
    </row>
    <row r="343" spans="1:65">
      <c r="A343" s="32"/>
      <c r="B343" s="20" t="s">
        <v>222</v>
      </c>
      <c r="C343" s="12"/>
      <c r="D343" s="24">
        <v>8</v>
      </c>
      <c r="E343" s="24">
        <v>8.8166666666666682</v>
      </c>
      <c r="F343" s="24">
        <v>10.012368038783867</v>
      </c>
      <c r="G343" s="24">
        <v>8.1433333333333326</v>
      </c>
      <c r="H343" s="109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9"/>
    </row>
    <row r="344" spans="1:65">
      <c r="A344" s="32"/>
      <c r="B344" s="3" t="s">
        <v>223</v>
      </c>
      <c r="C344" s="30"/>
      <c r="D344" s="11">
        <v>8</v>
      </c>
      <c r="E344" s="11">
        <v>8.8500000000000014</v>
      </c>
      <c r="F344" s="11">
        <v>9.9905512191287045</v>
      </c>
      <c r="G344" s="11">
        <v>8.15</v>
      </c>
      <c r="H344" s="109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9"/>
    </row>
    <row r="345" spans="1:65">
      <c r="A345" s="32"/>
      <c r="B345" s="3" t="s">
        <v>224</v>
      </c>
      <c r="C345" s="30"/>
      <c r="D345" s="25">
        <v>0.21908902300206615</v>
      </c>
      <c r="E345" s="25">
        <v>0.23166067138525404</v>
      </c>
      <c r="F345" s="25">
        <v>0.13646794421137243</v>
      </c>
      <c r="G345" s="25">
        <v>0.10856641592438557</v>
      </c>
      <c r="H345" s="109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9"/>
    </row>
    <row r="346" spans="1:65">
      <c r="A346" s="32"/>
      <c r="B346" s="3" t="s">
        <v>84</v>
      </c>
      <c r="C346" s="30"/>
      <c r="D346" s="13">
        <v>2.7386127875258268E-2</v>
      </c>
      <c r="E346" s="13">
        <v>2.6275312444452248E-2</v>
      </c>
      <c r="F346" s="13">
        <v>1.3629936862363705E-2</v>
      </c>
      <c r="G346" s="13">
        <v>1.3331938099597082E-2</v>
      </c>
      <c r="H346" s="10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9"/>
    </row>
    <row r="347" spans="1:65">
      <c r="A347" s="32"/>
      <c r="B347" s="3" t="s">
        <v>225</v>
      </c>
      <c r="C347" s="30"/>
      <c r="D347" s="13">
        <v>-8.4991900905525219E-2</v>
      </c>
      <c r="E347" s="13">
        <v>8.4151758770358853E-3</v>
      </c>
      <c r="F347" s="13">
        <v>0.14517473082523757</v>
      </c>
      <c r="G347" s="13">
        <v>-6.8598005796749351E-2</v>
      </c>
      <c r="H347" s="10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9"/>
    </row>
    <row r="348" spans="1:65">
      <c r="A348" s="32"/>
      <c r="B348" s="50" t="s">
        <v>226</v>
      </c>
      <c r="C348" s="51"/>
      <c r="D348" s="49">
        <v>0.79</v>
      </c>
      <c r="E348" s="49">
        <v>0.56000000000000005</v>
      </c>
      <c r="F348" s="49">
        <v>2.5299999999999998</v>
      </c>
      <c r="G348" s="49">
        <v>0.56000000000000005</v>
      </c>
      <c r="H348" s="10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9"/>
    </row>
    <row r="349" spans="1:65">
      <c r="B349" s="33"/>
      <c r="C349" s="20"/>
      <c r="D349" s="28"/>
      <c r="E349" s="28"/>
      <c r="F349" s="28"/>
      <c r="G349" s="28"/>
      <c r="BM349" s="59"/>
    </row>
    <row r="350" spans="1:65" ht="15">
      <c r="B350" s="34" t="s">
        <v>424</v>
      </c>
      <c r="BM350" s="29" t="s">
        <v>242</v>
      </c>
    </row>
    <row r="351" spans="1:65" ht="15">
      <c r="A351" s="26" t="s">
        <v>80</v>
      </c>
      <c r="B351" s="18" t="s">
        <v>114</v>
      </c>
      <c r="C351" s="15" t="s">
        <v>115</v>
      </c>
      <c r="D351" s="16" t="s">
        <v>206</v>
      </c>
      <c r="E351" s="17" t="s">
        <v>206</v>
      </c>
      <c r="F351" s="17" t="s">
        <v>206</v>
      </c>
      <c r="G351" s="17" t="s">
        <v>206</v>
      </c>
      <c r="H351" s="17" t="s">
        <v>206</v>
      </c>
      <c r="I351" s="17" t="s">
        <v>206</v>
      </c>
      <c r="J351" s="17" t="s">
        <v>206</v>
      </c>
      <c r="K351" s="17" t="s">
        <v>206</v>
      </c>
      <c r="L351" s="17" t="s">
        <v>206</v>
      </c>
      <c r="M351" s="109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</v>
      </c>
    </row>
    <row r="352" spans="1:65">
      <c r="A352" s="32"/>
      <c r="B352" s="19" t="s">
        <v>207</v>
      </c>
      <c r="C352" s="8" t="s">
        <v>207</v>
      </c>
      <c r="D352" s="107" t="s">
        <v>211</v>
      </c>
      <c r="E352" s="108" t="s">
        <v>212</v>
      </c>
      <c r="F352" s="108" t="s">
        <v>213</v>
      </c>
      <c r="G352" s="108" t="s">
        <v>214</v>
      </c>
      <c r="H352" s="108" t="s">
        <v>216</v>
      </c>
      <c r="I352" s="108" t="s">
        <v>218</v>
      </c>
      <c r="J352" s="108" t="s">
        <v>243</v>
      </c>
      <c r="K352" s="108" t="s">
        <v>219</v>
      </c>
      <c r="L352" s="108" t="s">
        <v>220</v>
      </c>
      <c r="M352" s="109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 t="s">
        <v>3</v>
      </c>
    </row>
    <row r="353" spans="1:65">
      <c r="A353" s="32"/>
      <c r="B353" s="19"/>
      <c r="C353" s="8"/>
      <c r="D353" s="9" t="s">
        <v>248</v>
      </c>
      <c r="E353" s="10" t="s">
        <v>248</v>
      </c>
      <c r="F353" s="10" t="s">
        <v>248</v>
      </c>
      <c r="G353" s="10" t="s">
        <v>248</v>
      </c>
      <c r="H353" s="10" t="s">
        <v>247</v>
      </c>
      <c r="I353" s="10" t="s">
        <v>248</v>
      </c>
      <c r="J353" s="10" t="s">
        <v>247</v>
      </c>
      <c r="K353" s="10" t="s">
        <v>247</v>
      </c>
      <c r="L353" s="10" t="s">
        <v>116</v>
      </c>
      <c r="M353" s="109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2</v>
      </c>
    </row>
    <row r="354" spans="1:65">
      <c r="A354" s="32"/>
      <c r="B354" s="19"/>
      <c r="C354" s="8"/>
      <c r="D354" s="27"/>
      <c r="E354" s="27"/>
      <c r="F354" s="27"/>
      <c r="G354" s="27"/>
      <c r="H354" s="27"/>
      <c r="I354" s="27"/>
      <c r="J354" s="27"/>
      <c r="K354" s="27"/>
      <c r="L354" s="27"/>
      <c r="M354" s="109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2</v>
      </c>
    </row>
    <row r="355" spans="1:65">
      <c r="A355" s="32"/>
      <c r="B355" s="18">
        <v>1</v>
      </c>
      <c r="C355" s="14">
        <v>1</v>
      </c>
      <c r="D355" s="100" t="s">
        <v>107</v>
      </c>
      <c r="E355" s="21">
        <v>0.2</v>
      </c>
      <c r="F355" s="22">
        <v>0.05</v>
      </c>
      <c r="G355" s="21">
        <v>0.3</v>
      </c>
      <c r="H355" s="105">
        <v>2.2000000000000002</v>
      </c>
      <c r="I355" s="106">
        <v>1.2814227187435061</v>
      </c>
      <c r="J355" s="22">
        <v>0.27101484938691101</v>
      </c>
      <c r="K355" s="100">
        <v>2.6</v>
      </c>
      <c r="L355" s="100" t="s">
        <v>108</v>
      </c>
      <c r="M355" s="109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1</v>
      </c>
    </row>
    <row r="356" spans="1:65">
      <c r="A356" s="32"/>
      <c r="B356" s="19">
        <v>1</v>
      </c>
      <c r="C356" s="8">
        <v>2</v>
      </c>
      <c r="D356" s="101" t="s">
        <v>107</v>
      </c>
      <c r="E356" s="10">
        <v>0.2</v>
      </c>
      <c r="F356" s="23">
        <v>0.06</v>
      </c>
      <c r="G356" s="10">
        <v>0.25</v>
      </c>
      <c r="H356" s="102">
        <v>2.2999999999999998</v>
      </c>
      <c r="I356" s="101">
        <v>1.1250033830455444</v>
      </c>
      <c r="J356" s="23">
        <v>0.29239820543615896</v>
      </c>
      <c r="K356" s="101">
        <v>2.7</v>
      </c>
      <c r="L356" s="101" t="s">
        <v>108</v>
      </c>
      <c r="M356" s="109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 t="e">
        <v>#N/A</v>
      </c>
    </row>
    <row r="357" spans="1:65">
      <c r="A357" s="32"/>
      <c r="B357" s="19">
        <v>1</v>
      </c>
      <c r="C357" s="8">
        <v>3</v>
      </c>
      <c r="D357" s="101" t="s">
        <v>107</v>
      </c>
      <c r="E357" s="10">
        <v>0.18</v>
      </c>
      <c r="F357" s="23">
        <v>0.14000000000000001</v>
      </c>
      <c r="G357" s="10">
        <v>0.25</v>
      </c>
      <c r="H357" s="102">
        <v>2.4</v>
      </c>
      <c r="I357" s="101">
        <v>1.1353295251317306</v>
      </c>
      <c r="J357" s="23">
        <v>0.27291756251556099</v>
      </c>
      <c r="K357" s="102">
        <v>2.4</v>
      </c>
      <c r="L357" s="102" t="s">
        <v>108</v>
      </c>
      <c r="M357" s="109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16</v>
      </c>
    </row>
    <row r="358" spans="1:65">
      <c r="A358" s="32"/>
      <c r="B358" s="19">
        <v>1</v>
      </c>
      <c r="C358" s="8">
        <v>4</v>
      </c>
      <c r="D358" s="101" t="s">
        <v>107</v>
      </c>
      <c r="E358" s="10">
        <v>0.18</v>
      </c>
      <c r="F358" s="23">
        <v>0.14000000000000001</v>
      </c>
      <c r="G358" s="10">
        <v>0.25</v>
      </c>
      <c r="H358" s="102">
        <v>2.2999999999999998</v>
      </c>
      <c r="I358" s="101">
        <v>1.180969968073972</v>
      </c>
      <c r="J358" s="23">
        <v>0.29382737976517498</v>
      </c>
      <c r="K358" s="102">
        <v>2.6</v>
      </c>
      <c r="L358" s="102" t="s">
        <v>108</v>
      </c>
      <c r="M358" s="109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>
        <v>0.212348360159762</v>
      </c>
    </row>
    <row r="359" spans="1:65">
      <c r="A359" s="32"/>
      <c r="B359" s="19">
        <v>1</v>
      </c>
      <c r="C359" s="8">
        <v>5</v>
      </c>
      <c r="D359" s="101" t="s">
        <v>107</v>
      </c>
      <c r="E359" s="10">
        <v>0.18</v>
      </c>
      <c r="F359" s="10">
        <v>0.14000000000000001</v>
      </c>
      <c r="G359" s="10">
        <v>0.25</v>
      </c>
      <c r="H359" s="101">
        <v>2.4</v>
      </c>
      <c r="I359" s="101">
        <v>1.1475292968315385</v>
      </c>
      <c r="J359" s="10">
        <v>0.28003722626779698</v>
      </c>
      <c r="K359" s="101">
        <v>2.8</v>
      </c>
      <c r="L359" s="101" t="s">
        <v>108</v>
      </c>
      <c r="M359" s="109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9">
        <v>13</v>
      </c>
    </row>
    <row r="360" spans="1:65">
      <c r="A360" s="32"/>
      <c r="B360" s="19">
        <v>1</v>
      </c>
      <c r="C360" s="8">
        <v>6</v>
      </c>
      <c r="D360" s="101" t="s">
        <v>107</v>
      </c>
      <c r="E360" s="10">
        <v>0.18</v>
      </c>
      <c r="F360" s="10">
        <v>0.15</v>
      </c>
      <c r="G360" s="10">
        <v>0.3</v>
      </c>
      <c r="H360" s="101">
        <v>2.2999999999999998</v>
      </c>
      <c r="I360" s="101">
        <v>1.0778836011343267</v>
      </c>
      <c r="J360" s="10">
        <v>0.28616542046268101</v>
      </c>
      <c r="K360" s="101">
        <v>2.5</v>
      </c>
      <c r="L360" s="101" t="s">
        <v>108</v>
      </c>
      <c r="M360" s="109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9"/>
    </row>
    <row r="361" spans="1:65">
      <c r="A361" s="32"/>
      <c r="B361" s="20" t="s">
        <v>222</v>
      </c>
      <c r="C361" s="12"/>
      <c r="D361" s="24" t="s">
        <v>476</v>
      </c>
      <c r="E361" s="24">
        <v>0.18666666666666665</v>
      </c>
      <c r="F361" s="24">
        <v>0.11333333333333334</v>
      </c>
      <c r="G361" s="24">
        <v>0.26666666666666666</v>
      </c>
      <c r="H361" s="24">
        <v>2.3166666666666664</v>
      </c>
      <c r="I361" s="24">
        <v>1.158023082160103</v>
      </c>
      <c r="J361" s="24">
        <v>0.28272677397238066</v>
      </c>
      <c r="K361" s="24">
        <v>2.6</v>
      </c>
      <c r="L361" s="24" t="s">
        <v>476</v>
      </c>
      <c r="M361" s="109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9"/>
    </row>
    <row r="362" spans="1:65">
      <c r="A362" s="32"/>
      <c r="B362" s="3" t="s">
        <v>223</v>
      </c>
      <c r="C362" s="30"/>
      <c r="D362" s="11" t="s">
        <v>476</v>
      </c>
      <c r="E362" s="11">
        <v>0.18</v>
      </c>
      <c r="F362" s="11">
        <v>0.14000000000000001</v>
      </c>
      <c r="G362" s="11">
        <v>0.25</v>
      </c>
      <c r="H362" s="11">
        <v>2.2999999999999998</v>
      </c>
      <c r="I362" s="11">
        <v>1.1414294109816345</v>
      </c>
      <c r="J362" s="11">
        <v>0.28310132336523897</v>
      </c>
      <c r="K362" s="11">
        <v>2.6</v>
      </c>
      <c r="L362" s="11" t="s">
        <v>476</v>
      </c>
      <c r="M362" s="109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9"/>
    </row>
    <row r="363" spans="1:65">
      <c r="A363" s="32"/>
      <c r="B363" s="3" t="s">
        <v>224</v>
      </c>
      <c r="C363" s="30"/>
      <c r="D363" s="25" t="s">
        <v>476</v>
      </c>
      <c r="E363" s="25">
        <v>1.0327955589886455E-2</v>
      </c>
      <c r="F363" s="25">
        <v>4.5460605656619489E-2</v>
      </c>
      <c r="G363" s="25">
        <v>2.5819888974716109E-2</v>
      </c>
      <c r="H363" s="25">
        <v>7.5277265270908028E-2</v>
      </c>
      <c r="I363" s="25">
        <v>6.912565933411241E-2</v>
      </c>
      <c r="J363" s="25">
        <v>9.6871853390589867E-3</v>
      </c>
      <c r="K363" s="25">
        <v>0.1414213562373095</v>
      </c>
      <c r="L363" s="25" t="s">
        <v>476</v>
      </c>
      <c r="M363" s="109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9"/>
    </row>
    <row r="364" spans="1:65">
      <c r="A364" s="32"/>
      <c r="B364" s="3" t="s">
        <v>84</v>
      </c>
      <c r="C364" s="30"/>
      <c r="D364" s="13" t="s">
        <v>476</v>
      </c>
      <c r="E364" s="13">
        <v>5.5328333517248876E-2</v>
      </c>
      <c r="F364" s="13">
        <v>0.40112299108781901</v>
      </c>
      <c r="G364" s="13">
        <v>9.6824583655185412E-2</v>
      </c>
      <c r="H364" s="13">
        <v>3.2493783570176134E-2</v>
      </c>
      <c r="I364" s="13">
        <v>5.9692816489607253E-2</v>
      </c>
      <c r="J364" s="13">
        <v>3.4263416948284213E-2</v>
      </c>
      <c r="K364" s="13">
        <v>5.4392829322042112E-2</v>
      </c>
      <c r="L364" s="13" t="s">
        <v>476</v>
      </c>
      <c r="M364" s="109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9"/>
    </row>
    <row r="365" spans="1:65">
      <c r="A365" s="32"/>
      <c r="B365" s="3" t="s">
        <v>225</v>
      </c>
      <c r="C365" s="30"/>
      <c r="D365" s="13" t="s">
        <v>476</v>
      </c>
      <c r="E365" s="13">
        <v>-0.12094133184628086</v>
      </c>
      <c r="F365" s="13">
        <v>-0.46628580862095614</v>
      </c>
      <c r="G365" s="13">
        <v>0.25579809736245607</v>
      </c>
      <c r="H365" s="13">
        <v>9.9097459708363349</v>
      </c>
      <c r="I365" s="13">
        <v>4.4534119372942413</v>
      </c>
      <c r="J365" s="13">
        <v>0.33142904310477794</v>
      </c>
      <c r="K365" s="13">
        <v>11.244031449283947</v>
      </c>
      <c r="L365" s="13" t="s">
        <v>476</v>
      </c>
      <c r="M365" s="109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9"/>
    </row>
    <row r="366" spans="1:65">
      <c r="A366" s="32"/>
      <c r="B366" s="50" t="s">
        <v>226</v>
      </c>
      <c r="C366" s="51"/>
      <c r="D366" s="49">
        <v>6.42</v>
      </c>
      <c r="E366" s="49">
        <v>0.28000000000000003</v>
      </c>
      <c r="F366" s="49">
        <v>0.49</v>
      </c>
      <c r="G366" s="49">
        <v>0.05</v>
      </c>
      <c r="H366" s="49">
        <v>5.89</v>
      </c>
      <c r="I366" s="49">
        <v>2.54</v>
      </c>
      <c r="J366" s="49">
        <v>0</v>
      </c>
      <c r="K366" s="49">
        <v>6.71</v>
      </c>
      <c r="L366" s="49">
        <v>0.67</v>
      </c>
      <c r="M366" s="109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9"/>
    </row>
    <row r="367" spans="1:65">
      <c r="B367" s="33"/>
      <c r="C367" s="20"/>
      <c r="D367" s="28"/>
      <c r="E367" s="28"/>
      <c r="F367" s="28"/>
      <c r="G367" s="28"/>
      <c r="H367" s="28"/>
      <c r="I367" s="28"/>
      <c r="J367" s="28"/>
      <c r="K367" s="28"/>
      <c r="L367" s="28"/>
      <c r="BM367" s="59"/>
    </row>
    <row r="368" spans="1:65" ht="15">
      <c r="B368" s="34" t="s">
        <v>425</v>
      </c>
      <c r="BM368" s="29" t="s">
        <v>65</v>
      </c>
    </row>
    <row r="369" spans="1:65" ht="15">
      <c r="A369" s="26" t="s">
        <v>8</v>
      </c>
      <c r="B369" s="18" t="s">
        <v>114</v>
      </c>
      <c r="C369" s="15" t="s">
        <v>115</v>
      </c>
      <c r="D369" s="16" t="s">
        <v>206</v>
      </c>
      <c r="E369" s="17" t="s">
        <v>206</v>
      </c>
      <c r="F369" s="17" t="s">
        <v>206</v>
      </c>
      <c r="G369" s="17" t="s">
        <v>206</v>
      </c>
      <c r="H369" s="17" t="s">
        <v>206</v>
      </c>
      <c r="I369" s="17" t="s">
        <v>206</v>
      </c>
      <c r="J369" s="17" t="s">
        <v>206</v>
      </c>
      <c r="K369" s="17" t="s">
        <v>206</v>
      </c>
      <c r="L369" s="17" t="s">
        <v>206</v>
      </c>
      <c r="M369" s="17" t="s">
        <v>206</v>
      </c>
      <c r="N369" s="109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</v>
      </c>
    </row>
    <row r="370" spans="1:65">
      <c r="A370" s="32"/>
      <c r="B370" s="19" t="s">
        <v>207</v>
      </c>
      <c r="C370" s="8" t="s">
        <v>207</v>
      </c>
      <c r="D370" s="107" t="s">
        <v>210</v>
      </c>
      <c r="E370" s="108" t="s">
        <v>211</v>
      </c>
      <c r="F370" s="108" t="s">
        <v>212</v>
      </c>
      <c r="G370" s="108" t="s">
        <v>213</v>
      </c>
      <c r="H370" s="108" t="s">
        <v>214</v>
      </c>
      <c r="I370" s="108" t="s">
        <v>216</v>
      </c>
      <c r="J370" s="108" t="s">
        <v>218</v>
      </c>
      <c r="K370" s="108" t="s">
        <v>243</v>
      </c>
      <c r="L370" s="108" t="s">
        <v>219</v>
      </c>
      <c r="M370" s="108" t="s">
        <v>220</v>
      </c>
      <c r="N370" s="109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 t="s">
        <v>3</v>
      </c>
    </row>
    <row r="371" spans="1:65">
      <c r="A371" s="32"/>
      <c r="B371" s="19"/>
      <c r="C371" s="8"/>
      <c r="D371" s="9" t="s">
        <v>247</v>
      </c>
      <c r="E371" s="10" t="s">
        <v>248</v>
      </c>
      <c r="F371" s="10" t="s">
        <v>248</v>
      </c>
      <c r="G371" s="10" t="s">
        <v>248</v>
      </c>
      <c r="H371" s="10" t="s">
        <v>248</v>
      </c>
      <c r="I371" s="10" t="s">
        <v>247</v>
      </c>
      <c r="J371" s="10" t="s">
        <v>248</v>
      </c>
      <c r="K371" s="10" t="s">
        <v>247</v>
      </c>
      <c r="L371" s="10" t="s">
        <v>247</v>
      </c>
      <c r="M371" s="10" t="s">
        <v>116</v>
      </c>
      <c r="N371" s="109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</v>
      </c>
    </row>
    <row r="372" spans="1:65">
      <c r="A372" s="32"/>
      <c r="B372" s="19"/>
      <c r="C372" s="8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109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2</v>
      </c>
    </row>
    <row r="373" spans="1:65">
      <c r="A373" s="32"/>
      <c r="B373" s="18">
        <v>1</v>
      </c>
      <c r="C373" s="14">
        <v>1</v>
      </c>
      <c r="D373" s="21">
        <v>2</v>
      </c>
      <c r="E373" s="21">
        <v>2.5</v>
      </c>
      <c r="F373" s="22">
        <v>1.9</v>
      </c>
      <c r="G373" s="21">
        <v>1.8</v>
      </c>
      <c r="H373" s="22">
        <v>1.9</v>
      </c>
      <c r="I373" s="21">
        <v>2.2999999999999998</v>
      </c>
      <c r="J373" s="105">
        <v>2.8663061677526871</v>
      </c>
      <c r="K373" s="21">
        <v>2.0698912009572799</v>
      </c>
      <c r="L373" s="21">
        <v>1.99</v>
      </c>
      <c r="M373" s="21">
        <v>1.9</v>
      </c>
      <c r="N373" s="109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1</v>
      </c>
    </row>
    <row r="374" spans="1:65">
      <c r="A374" s="32"/>
      <c r="B374" s="19">
        <v>1</v>
      </c>
      <c r="C374" s="8">
        <v>2</v>
      </c>
      <c r="D374" s="10">
        <v>2.2000000000000002</v>
      </c>
      <c r="E374" s="10">
        <v>2.5</v>
      </c>
      <c r="F374" s="23">
        <v>1.8</v>
      </c>
      <c r="G374" s="10">
        <v>1.9</v>
      </c>
      <c r="H374" s="23">
        <v>2</v>
      </c>
      <c r="I374" s="10">
        <v>2.29</v>
      </c>
      <c r="J374" s="102">
        <v>2.887588383905312</v>
      </c>
      <c r="K374" s="10">
        <v>1.9970083757332402</v>
      </c>
      <c r="L374" s="10">
        <v>1.9</v>
      </c>
      <c r="M374" s="10">
        <v>1.8</v>
      </c>
      <c r="N374" s="109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 t="e">
        <v>#N/A</v>
      </c>
    </row>
    <row r="375" spans="1:65">
      <c r="A375" s="32"/>
      <c r="B375" s="19">
        <v>1</v>
      </c>
      <c r="C375" s="8">
        <v>3</v>
      </c>
      <c r="D375" s="10">
        <v>2.2000000000000002</v>
      </c>
      <c r="E375" s="10">
        <v>2.5</v>
      </c>
      <c r="F375" s="23">
        <v>1.8</v>
      </c>
      <c r="G375" s="10">
        <v>2.1</v>
      </c>
      <c r="H375" s="23">
        <v>2</v>
      </c>
      <c r="I375" s="10">
        <v>2.2400000000000002</v>
      </c>
      <c r="J375" s="102">
        <v>2.9253791040889521</v>
      </c>
      <c r="K375" s="23">
        <v>2.0178500669583102</v>
      </c>
      <c r="L375" s="11">
        <v>1.91</v>
      </c>
      <c r="M375" s="11">
        <v>1.7</v>
      </c>
      <c r="N375" s="109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16</v>
      </c>
    </row>
    <row r="376" spans="1:65">
      <c r="A376" s="32"/>
      <c r="B376" s="19">
        <v>1</v>
      </c>
      <c r="C376" s="8">
        <v>4</v>
      </c>
      <c r="D376" s="10">
        <v>2.2000000000000002</v>
      </c>
      <c r="E376" s="10">
        <v>2.5</v>
      </c>
      <c r="F376" s="23">
        <v>1.8</v>
      </c>
      <c r="G376" s="10">
        <v>2</v>
      </c>
      <c r="H376" s="23">
        <v>2.1</v>
      </c>
      <c r="I376" s="10">
        <v>2.2000000000000002</v>
      </c>
      <c r="J376" s="102">
        <v>2.8581223597988683</v>
      </c>
      <c r="K376" s="23">
        <v>2.0126829757128499</v>
      </c>
      <c r="L376" s="11">
        <v>1.9</v>
      </c>
      <c r="M376" s="11">
        <v>1.8</v>
      </c>
      <c r="N376" s="109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9">
        <v>2.0541575078112668</v>
      </c>
    </row>
    <row r="377" spans="1:65">
      <c r="A377" s="32"/>
      <c r="B377" s="19">
        <v>1</v>
      </c>
      <c r="C377" s="8">
        <v>5</v>
      </c>
      <c r="D377" s="10">
        <v>2</v>
      </c>
      <c r="E377" s="10">
        <v>2.5</v>
      </c>
      <c r="F377" s="10">
        <v>1.9</v>
      </c>
      <c r="G377" s="10">
        <v>2.2000000000000002</v>
      </c>
      <c r="H377" s="10">
        <v>2</v>
      </c>
      <c r="I377" s="10">
        <v>2.21</v>
      </c>
      <c r="J377" s="101">
        <v>2.9380283364596496</v>
      </c>
      <c r="K377" s="10">
        <v>1.9589280289562601</v>
      </c>
      <c r="L377" s="10">
        <v>1.95</v>
      </c>
      <c r="M377" s="10">
        <v>1.9</v>
      </c>
      <c r="N377" s="109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9">
        <v>43</v>
      </c>
    </row>
    <row r="378" spans="1:65">
      <c r="A378" s="32"/>
      <c r="B378" s="19">
        <v>1</v>
      </c>
      <c r="C378" s="8">
        <v>6</v>
      </c>
      <c r="D378" s="10">
        <v>2</v>
      </c>
      <c r="E378" s="104">
        <v>2</v>
      </c>
      <c r="F378" s="10">
        <v>1.8</v>
      </c>
      <c r="G378" s="10">
        <v>2.1</v>
      </c>
      <c r="H378" s="10">
        <v>2.1</v>
      </c>
      <c r="I378" s="10">
        <v>2.2799999999999998</v>
      </c>
      <c r="J378" s="101">
        <v>2.9125656387443866</v>
      </c>
      <c r="K378" s="10">
        <v>2.0481447734904701</v>
      </c>
      <c r="L378" s="10">
        <v>1.95</v>
      </c>
      <c r="M378" s="10">
        <v>1.8</v>
      </c>
      <c r="N378" s="109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9"/>
    </row>
    <row r="379" spans="1:65">
      <c r="A379" s="32"/>
      <c r="B379" s="20" t="s">
        <v>222</v>
      </c>
      <c r="C379" s="12"/>
      <c r="D379" s="24">
        <v>2.1</v>
      </c>
      <c r="E379" s="24">
        <v>2.4166666666666665</v>
      </c>
      <c r="F379" s="24">
        <v>1.8333333333333333</v>
      </c>
      <c r="G379" s="24">
        <v>2.0166666666666666</v>
      </c>
      <c r="H379" s="24">
        <v>2.0166666666666666</v>
      </c>
      <c r="I379" s="24">
        <v>2.2533333333333334</v>
      </c>
      <c r="J379" s="24">
        <v>2.8979983317916425</v>
      </c>
      <c r="K379" s="24">
        <v>2.0174175703014017</v>
      </c>
      <c r="L379" s="24">
        <v>1.9333333333333329</v>
      </c>
      <c r="M379" s="24">
        <v>1.8166666666666667</v>
      </c>
      <c r="N379" s="109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9"/>
    </row>
    <row r="380" spans="1:65">
      <c r="A380" s="32"/>
      <c r="B380" s="3" t="s">
        <v>223</v>
      </c>
      <c r="C380" s="30"/>
      <c r="D380" s="11">
        <v>2.1</v>
      </c>
      <c r="E380" s="11">
        <v>2.5</v>
      </c>
      <c r="F380" s="11">
        <v>1.8</v>
      </c>
      <c r="G380" s="11">
        <v>2.0499999999999998</v>
      </c>
      <c r="H380" s="11">
        <v>2</v>
      </c>
      <c r="I380" s="11">
        <v>2.2599999999999998</v>
      </c>
      <c r="J380" s="11">
        <v>2.9000770113248491</v>
      </c>
      <c r="K380" s="11">
        <v>2.01526652133558</v>
      </c>
      <c r="L380" s="11">
        <v>1.93</v>
      </c>
      <c r="M380" s="11">
        <v>1.8</v>
      </c>
      <c r="N380" s="109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9"/>
    </row>
    <row r="381" spans="1:65">
      <c r="A381" s="32"/>
      <c r="B381" s="3" t="s">
        <v>224</v>
      </c>
      <c r="C381" s="30"/>
      <c r="D381" s="25">
        <v>0.10954451150103332</v>
      </c>
      <c r="E381" s="25">
        <v>0.20412414523193151</v>
      </c>
      <c r="F381" s="25">
        <v>5.1639777949432163E-2</v>
      </c>
      <c r="G381" s="25">
        <v>0.14719601443879751</v>
      </c>
      <c r="H381" s="25">
        <v>7.5277265270908167E-2</v>
      </c>
      <c r="I381" s="25">
        <v>4.2739521132865506E-2</v>
      </c>
      <c r="J381" s="25">
        <v>3.2456641280360278E-2</v>
      </c>
      <c r="K381" s="25">
        <v>3.8878806666342261E-2</v>
      </c>
      <c r="L381" s="25">
        <v>3.6147844564602592E-2</v>
      </c>
      <c r="M381" s="25">
        <v>7.527726527090807E-2</v>
      </c>
      <c r="N381" s="109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9"/>
    </row>
    <row r="382" spans="1:65">
      <c r="A382" s="32"/>
      <c r="B382" s="3" t="s">
        <v>84</v>
      </c>
      <c r="C382" s="30"/>
      <c r="D382" s="13">
        <v>5.2164053095730155E-2</v>
      </c>
      <c r="E382" s="13">
        <v>8.4465163544247532E-2</v>
      </c>
      <c r="F382" s="13">
        <v>2.816715160878118E-2</v>
      </c>
      <c r="G382" s="13">
        <v>7.2989759225850007E-2</v>
      </c>
      <c r="H382" s="13">
        <v>3.7327569555822233E-2</v>
      </c>
      <c r="I382" s="13">
        <v>1.8967243106301258E-2</v>
      </c>
      <c r="J382" s="13">
        <v>1.1199675625863615E-2</v>
      </c>
      <c r="K382" s="13">
        <v>1.9271571358691883E-2</v>
      </c>
      <c r="L382" s="13">
        <v>1.8697160981691E-2</v>
      </c>
      <c r="M382" s="13">
        <v>4.1437026754628292E-2</v>
      </c>
      <c r="N382" s="109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9"/>
    </row>
    <row r="383" spans="1:65">
      <c r="A383" s="32"/>
      <c r="B383" s="3" t="s">
        <v>225</v>
      </c>
      <c r="C383" s="30"/>
      <c r="D383" s="13">
        <v>2.2316931401029194E-2</v>
      </c>
      <c r="E383" s="13">
        <v>0.17647583375515263</v>
      </c>
      <c r="F383" s="13">
        <v>-0.10750109163402211</v>
      </c>
      <c r="G383" s="13">
        <v>-1.8251200797424372E-2</v>
      </c>
      <c r="H383" s="13">
        <v>-1.8251200797424372E-2</v>
      </c>
      <c r="I383" s="13">
        <v>9.6962294646183667E-2</v>
      </c>
      <c r="J383" s="13">
        <v>0.41079655322025421</v>
      </c>
      <c r="K383" s="13">
        <v>-1.7885647702357566E-2</v>
      </c>
      <c r="L383" s="13">
        <v>-5.8819332995878049E-2</v>
      </c>
      <c r="M383" s="13">
        <v>-0.11561471807371282</v>
      </c>
      <c r="N383" s="109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9"/>
    </row>
    <row r="384" spans="1:65">
      <c r="A384" s="32"/>
      <c r="B384" s="50" t="s">
        <v>226</v>
      </c>
      <c r="C384" s="51"/>
      <c r="D384" s="49">
        <v>0.42</v>
      </c>
      <c r="E384" s="49">
        <v>2.02</v>
      </c>
      <c r="F384" s="49">
        <v>0.93</v>
      </c>
      <c r="G384" s="49">
        <v>0</v>
      </c>
      <c r="H384" s="49">
        <v>0</v>
      </c>
      <c r="I384" s="49">
        <v>1.19</v>
      </c>
      <c r="J384" s="49">
        <v>4.4400000000000004</v>
      </c>
      <c r="K384" s="49">
        <v>0</v>
      </c>
      <c r="L384" s="49">
        <v>0.42</v>
      </c>
      <c r="M384" s="49">
        <v>1.01</v>
      </c>
      <c r="N384" s="109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9"/>
    </row>
    <row r="385" spans="1:65">
      <c r="B385" s="33"/>
      <c r="C385" s="20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BM385" s="59"/>
    </row>
    <row r="386" spans="1:65" ht="15">
      <c r="B386" s="34" t="s">
        <v>426</v>
      </c>
      <c r="BM386" s="29" t="s">
        <v>65</v>
      </c>
    </row>
    <row r="387" spans="1:65" ht="15">
      <c r="A387" s="26" t="s">
        <v>11</v>
      </c>
      <c r="B387" s="18" t="s">
        <v>114</v>
      </c>
      <c r="C387" s="15" t="s">
        <v>115</v>
      </c>
      <c r="D387" s="16" t="s">
        <v>206</v>
      </c>
      <c r="E387" s="17" t="s">
        <v>206</v>
      </c>
      <c r="F387" s="17" t="s">
        <v>206</v>
      </c>
      <c r="G387" s="17" t="s">
        <v>206</v>
      </c>
      <c r="H387" s="17" t="s">
        <v>206</v>
      </c>
      <c r="I387" s="17" t="s">
        <v>206</v>
      </c>
      <c r="J387" s="10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1</v>
      </c>
    </row>
    <row r="388" spans="1:65">
      <c r="A388" s="32"/>
      <c r="B388" s="19" t="s">
        <v>207</v>
      </c>
      <c r="C388" s="8" t="s">
        <v>207</v>
      </c>
      <c r="D388" s="107" t="s">
        <v>210</v>
      </c>
      <c r="E388" s="108" t="s">
        <v>211</v>
      </c>
      <c r="F388" s="108" t="s">
        <v>216</v>
      </c>
      <c r="G388" s="108" t="s">
        <v>218</v>
      </c>
      <c r="H388" s="108" t="s">
        <v>243</v>
      </c>
      <c r="I388" s="108" t="s">
        <v>219</v>
      </c>
      <c r="J388" s="10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 t="s">
        <v>3</v>
      </c>
    </row>
    <row r="389" spans="1:65">
      <c r="A389" s="32"/>
      <c r="B389" s="19"/>
      <c r="C389" s="8"/>
      <c r="D389" s="9" t="s">
        <v>247</v>
      </c>
      <c r="E389" s="10" t="s">
        <v>248</v>
      </c>
      <c r="F389" s="10" t="s">
        <v>247</v>
      </c>
      <c r="G389" s="10" t="s">
        <v>248</v>
      </c>
      <c r="H389" s="10" t="s">
        <v>247</v>
      </c>
      <c r="I389" s="10" t="s">
        <v>247</v>
      </c>
      <c r="J389" s="10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2</v>
      </c>
    </row>
    <row r="390" spans="1:65">
      <c r="A390" s="32"/>
      <c r="B390" s="19"/>
      <c r="C390" s="8"/>
      <c r="D390" s="27"/>
      <c r="E390" s="27"/>
      <c r="F390" s="27"/>
      <c r="G390" s="27"/>
      <c r="H390" s="27"/>
      <c r="I390" s="27"/>
      <c r="J390" s="10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2</v>
      </c>
    </row>
    <row r="391" spans="1:65">
      <c r="A391" s="32"/>
      <c r="B391" s="18">
        <v>1</v>
      </c>
      <c r="C391" s="14">
        <v>1</v>
      </c>
      <c r="D391" s="21">
        <v>1.42</v>
      </c>
      <c r="E391" s="21">
        <v>1.6</v>
      </c>
      <c r="F391" s="22">
        <v>1.24</v>
      </c>
      <c r="G391" s="21">
        <v>1.8029820441710462</v>
      </c>
      <c r="H391" s="22">
        <v>1.7461614974241673</v>
      </c>
      <c r="I391" s="21">
        <v>1.52</v>
      </c>
      <c r="J391" s="10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1</v>
      </c>
    </row>
    <row r="392" spans="1:65">
      <c r="A392" s="32"/>
      <c r="B392" s="19">
        <v>1</v>
      </c>
      <c r="C392" s="8">
        <v>2</v>
      </c>
      <c r="D392" s="10">
        <v>1.48</v>
      </c>
      <c r="E392" s="10">
        <v>1.55</v>
      </c>
      <c r="F392" s="23">
        <v>1.28</v>
      </c>
      <c r="G392" s="10">
        <v>1.7580251756268603</v>
      </c>
      <c r="H392" s="23">
        <v>1.7693270268633929</v>
      </c>
      <c r="I392" s="10">
        <v>1.54</v>
      </c>
      <c r="J392" s="10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 t="e">
        <v>#N/A</v>
      </c>
    </row>
    <row r="393" spans="1:65">
      <c r="A393" s="32"/>
      <c r="B393" s="19">
        <v>1</v>
      </c>
      <c r="C393" s="8">
        <v>3</v>
      </c>
      <c r="D393" s="10">
        <v>1.44</v>
      </c>
      <c r="E393" s="10">
        <v>1.55</v>
      </c>
      <c r="F393" s="23">
        <v>1.21</v>
      </c>
      <c r="G393" s="10">
        <v>1.801986713584784</v>
      </c>
      <c r="H393" s="23">
        <v>1.6918408455134892</v>
      </c>
      <c r="I393" s="10">
        <v>1.53</v>
      </c>
      <c r="J393" s="10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>
        <v>16</v>
      </c>
    </row>
    <row r="394" spans="1:65">
      <c r="A394" s="32"/>
      <c r="B394" s="19">
        <v>1</v>
      </c>
      <c r="C394" s="8">
        <v>4</v>
      </c>
      <c r="D394" s="10">
        <v>1.48</v>
      </c>
      <c r="E394" s="10">
        <v>1.55</v>
      </c>
      <c r="F394" s="23">
        <v>1.3</v>
      </c>
      <c r="G394" s="10">
        <v>1.7392918549570324</v>
      </c>
      <c r="H394" s="23">
        <v>1.7691985716140131</v>
      </c>
      <c r="I394" s="10">
        <v>1.51</v>
      </c>
      <c r="J394" s="10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>
        <v>1.55507027830403</v>
      </c>
    </row>
    <row r="395" spans="1:65">
      <c r="A395" s="32"/>
      <c r="B395" s="19">
        <v>1</v>
      </c>
      <c r="C395" s="8">
        <v>5</v>
      </c>
      <c r="D395" s="10">
        <v>1.44</v>
      </c>
      <c r="E395" s="10">
        <v>1.6</v>
      </c>
      <c r="F395" s="10">
        <v>1.33</v>
      </c>
      <c r="G395" s="10">
        <v>1.7660157367091966</v>
      </c>
      <c r="H395" s="10">
        <v>1.7166727178994168</v>
      </c>
      <c r="I395" s="10">
        <v>1.53</v>
      </c>
      <c r="J395" s="10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9">
        <v>44</v>
      </c>
    </row>
    <row r="396" spans="1:65">
      <c r="A396" s="32"/>
      <c r="B396" s="19">
        <v>1</v>
      </c>
      <c r="C396" s="8">
        <v>6</v>
      </c>
      <c r="D396" s="10">
        <v>1.46</v>
      </c>
      <c r="E396" s="10">
        <v>1.5</v>
      </c>
      <c r="F396" s="10">
        <v>1.28</v>
      </c>
      <c r="G396" s="10">
        <v>1.8107678570802617</v>
      </c>
      <c r="H396" s="10">
        <v>1.7502599775014129</v>
      </c>
      <c r="I396" s="10">
        <v>1.52</v>
      </c>
      <c r="J396" s="10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9"/>
    </row>
    <row r="397" spans="1:65">
      <c r="A397" s="32"/>
      <c r="B397" s="20" t="s">
        <v>222</v>
      </c>
      <c r="C397" s="12"/>
      <c r="D397" s="24">
        <v>1.4533333333333331</v>
      </c>
      <c r="E397" s="24">
        <v>1.5583333333333333</v>
      </c>
      <c r="F397" s="24">
        <v>1.2733333333333334</v>
      </c>
      <c r="G397" s="24">
        <v>1.7798448970215299</v>
      </c>
      <c r="H397" s="24">
        <v>1.7405767728026487</v>
      </c>
      <c r="I397" s="24">
        <v>1.5250000000000001</v>
      </c>
      <c r="J397" s="10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9"/>
    </row>
    <row r="398" spans="1:65">
      <c r="A398" s="32"/>
      <c r="B398" s="3" t="s">
        <v>223</v>
      </c>
      <c r="C398" s="30"/>
      <c r="D398" s="11">
        <v>1.45</v>
      </c>
      <c r="E398" s="11">
        <v>1.55</v>
      </c>
      <c r="F398" s="11">
        <v>1.28</v>
      </c>
      <c r="G398" s="11">
        <v>1.7840012251469903</v>
      </c>
      <c r="H398" s="11">
        <v>1.7482107374627902</v>
      </c>
      <c r="I398" s="11">
        <v>1.5249999999999999</v>
      </c>
      <c r="J398" s="10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9"/>
    </row>
    <row r="399" spans="1:65">
      <c r="A399" s="32"/>
      <c r="B399" s="3" t="s">
        <v>224</v>
      </c>
      <c r="C399" s="30"/>
      <c r="D399" s="25">
        <v>2.4221202832779957E-2</v>
      </c>
      <c r="E399" s="25">
        <v>3.7638632635454083E-2</v>
      </c>
      <c r="F399" s="25">
        <v>4.2739521132865659E-2</v>
      </c>
      <c r="G399" s="25">
        <v>2.9304307584733007E-2</v>
      </c>
      <c r="H399" s="25">
        <v>3.0715899881471449E-2</v>
      </c>
      <c r="I399" s="25">
        <v>1.0488088481701525E-2</v>
      </c>
      <c r="J399" s="10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9"/>
    </row>
    <row r="400" spans="1:65">
      <c r="A400" s="32"/>
      <c r="B400" s="3" t="s">
        <v>84</v>
      </c>
      <c r="C400" s="30"/>
      <c r="D400" s="13">
        <v>1.6665965251912815E-2</v>
      </c>
      <c r="E400" s="13">
        <v>2.415313324200262E-2</v>
      </c>
      <c r="F400" s="13">
        <v>3.3565068952512295E-2</v>
      </c>
      <c r="G400" s="13">
        <v>1.6464528810219425E-2</v>
      </c>
      <c r="H400" s="13">
        <v>1.7646966431715164E-2</v>
      </c>
      <c r="I400" s="13">
        <v>6.877435069968213E-3</v>
      </c>
      <c r="J400" s="10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9"/>
    </row>
    <row r="401" spans="1:65">
      <c r="A401" s="32"/>
      <c r="B401" s="3" t="s">
        <v>225</v>
      </c>
      <c r="C401" s="30"/>
      <c r="D401" s="13">
        <v>-6.5422731300383341E-2</v>
      </c>
      <c r="E401" s="13">
        <v>2.0983328373185284E-3</v>
      </c>
      <c r="F401" s="13">
        <v>-0.18117312696501453</v>
      </c>
      <c r="G401" s="13">
        <v>0.14454306139954043</v>
      </c>
      <c r="H401" s="13">
        <v>0.11929138964763264</v>
      </c>
      <c r="I401" s="13">
        <v>-1.9336925619094614E-2</v>
      </c>
      <c r="J401" s="10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9"/>
    </row>
    <row r="402" spans="1:65">
      <c r="A402" s="32"/>
      <c r="B402" s="50" t="s">
        <v>226</v>
      </c>
      <c r="C402" s="51"/>
      <c r="D402" s="49">
        <v>0.41</v>
      </c>
      <c r="E402" s="49">
        <v>0.08</v>
      </c>
      <c r="F402" s="49">
        <v>1.26</v>
      </c>
      <c r="G402" s="49">
        <v>1.1200000000000001</v>
      </c>
      <c r="H402" s="49">
        <v>0.93</v>
      </c>
      <c r="I402" s="49">
        <v>0.08</v>
      </c>
      <c r="J402" s="10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9"/>
    </row>
    <row r="403" spans="1:65">
      <c r="B403" s="33"/>
      <c r="C403" s="20"/>
      <c r="D403" s="28"/>
      <c r="E403" s="28"/>
      <c r="F403" s="28"/>
      <c r="G403" s="28"/>
      <c r="H403" s="28"/>
      <c r="I403" s="28"/>
      <c r="BM403" s="59"/>
    </row>
    <row r="404" spans="1:65" ht="15">
      <c r="B404" s="34" t="s">
        <v>427</v>
      </c>
      <c r="BM404" s="29" t="s">
        <v>65</v>
      </c>
    </row>
    <row r="405" spans="1:65" ht="15">
      <c r="A405" s="26" t="s">
        <v>14</v>
      </c>
      <c r="B405" s="18" t="s">
        <v>114</v>
      </c>
      <c r="C405" s="15" t="s">
        <v>115</v>
      </c>
      <c r="D405" s="16" t="s">
        <v>206</v>
      </c>
      <c r="E405" s="17" t="s">
        <v>206</v>
      </c>
      <c r="F405" s="17" t="s">
        <v>206</v>
      </c>
      <c r="G405" s="17" t="s">
        <v>206</v>
      </c>
      <c r="H405" s="17" t="s">
        <v>206</v>
      </c>
      <c r="I405" s="17" t="s">
        <v>206</v>
      </c>
      <c r="J405" s="17" t="s">
        <v>206</v>
      </c>
      <c r="K405" s="17" t="s">
        <v>206</v>
      </c>
      <c r="L405" s="109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1</v>
      </c>
    </row>
    <row r="406" spans="1:65">
      <c r="A406" s="32"/>
      <c r="B406" s="19" t="s">
        <v>207</v>
      </c>
      <c r="C406" s="8" t="s">
        <v>207</v>
      </c>
      <c r="D406" s="107" t="s">
        <v>210</v>
      </c>
      <c r="E406" s="108" t="s">
        <v>211</v>
      </c>
      <c r="F406" s="108" t="s">
        <v>212</v>
      </c>
      <c r="G406" s="108" t="s">
        <v>213</v>
      </c>
      <c r="H406" s="108" t="s">
        <v>214</v>
      </c>
      <c r="I406" s="108" t="s">
        <v>243</v>
      </c>
      <c r="J406" s="108" t="s">
        <v>219</v>
      </c>
      <c r="K406" s="108" t="s">
        <v>220</v>
      </c>
      <c r="L406" s="109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 t="s">
        <v>3</v>
      </c>
    </row>
    <row r="407" spans="1:65">
      <c r="A407" s="32"/>
      <c r="B407" s="19"/>
      <c r="C407" s="8"/>
      <c r="D407" s="9" t="s">
        <v>247</v>
      </c>
      <c r="E407" s="10" t="s">
        <v>248</v>
      </c>
      <c r="F407" s="10" t="s">
        <v>248</v>
      </c>
      <c r="G407" s="10" t="s">
        <v>248</v>
      </c>
      <c r="H407" s="10" t="s">
        <v>248</v>
      </c>
      <c r="I407" s="10" t="s">
        <v>247</v>
      </c>
      <c r="J407" s="10" t="s">
        <v>247</v>
      </c>
      <c r="K407" s="10" t="s">
        <v>116</v>
      </c>
      <c r="L407" s="109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3</v>
      </c>
    </row>
    <row r="408" spans="1:65">
      <c r="A408" s="32"/>
      <c r="B408" s="19"/>
      <c r="C408" s="8"/>
      <c r="D408" s="27"/>
      <c r="E408" s="27"/>
      <c r="F408" s="27"/>
      <c r="G408" s="27"/>
      <c r="H408" s="27"/>
      <c r="I408" s="27"/>
      <c r="J408" s="27"/>
      <c r="K408" s="27"/>
      <c r="L408" s="109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3</v>
      </c>
    </row>
    <row r="409" spans="1:65">
      <c r="A409" s="32"/>
      <c r="B409" s="18">
        <v>1</v>
      </c>
      <c r="C409" s="14">
        <v>1</v>
      </c>
      <c r="D409" s="189">
        <v>0.1</v>
      </c>
      <c r="E409" s="195">
        <v>0.2</v>
      </c>
      <c r="F409" s="190">
        <v>8.4000000000000005E-2</v>
      </c>
      <c r="G409" s="189">
        <v>0.111</v>
      </c>
      <c r="H409" s="190">
        <v>8.5000000000000006E-2</v>
      </c>
      <c r="I409" s="189">
        <v>8.2960541264188462E-2</v>
      </c>
      <c r="J409" s="190">
        <v>0.09</v>
      </c>
      <c r="K409" s="189">
        <v>0.09</v>
      </c>
      <c r="L409" s="179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  <c r="AA409" s="180"/>
      <c r="AB409" s="180"/>
      <c r="AC409" s="180"/>
      <c r="AD409" s="180"/>
      <c r="AE409" s="180"/>
      <c r="AF409" s="180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S409" s="180"/>
      <c r="AT409" s="180"/>
      <c r="AU409" s="180"/>
      <c r="AV409" s="180"/>
      <c r="AW409" s="180"/>
      <c r="AX409" s="180"/>
      <c r="AY409" s="180"/>
      <c r="AZ409" s="180"/>
      <c r="BA409" s="180"/>
      <c r="BB409" s="180"/>
      <c r="BC409" s="180"/>
      <c r="BD409" s="180"/>
      <c r="BE409" s="180"/>
      <c r="BF409" s="180"/>
      <c r="BG409" s="180"/>
      <c r="BH409" s="180"/>
      <c r="BI409" s="180"/>
      <c r="BJ409" s="180"/>
      <c r="BK409" s="180"/>
      <c r="BL409" s="180"/>
      <c r="BM409" s="191">
        <v>1</v>
      </c>
    </row>
    <row r="410" spans="1:65">
      <c r="A410" s="32"/>
      <c r="B410" s="19">
        <v>1</v>
      </c>
      <c r="C410" s="8">
        <v>2</v>
      </c>
      <c r="D410" s="192">
        <v>0.1</v>
      </c>
      <c r="E410" s="196">
        <v>0.1</v>
      </c>
      <c r="F410" s="193">
        <v>8.4000000000000005E-2</v>
      </c>
      <c r="G410" s="192">
        <v>0.112</v>
      </c>
      <c r="H410" s="193">
        <v>8.5000000000000006E-2</v>
      </c>
      <c r="I410" s="192">
        <v>8.168440196718578E-2</v>
      </c>
      <c r="J410" s="193">
        <v>0.08</v>
      </c>
      <c r="K410" s="192">
        <v>0.08</v>
      </c>
      <c r="L410" s="179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  <c r="AA410" s="180"/>
      <c r="AB410" s="180"/>
      <c r="AC410" s="180"/>
      <c r="AD410" s="180"/>
      <c r="AE410" s="180"/>
      <c r="AF410" s="180"/>
      <c r="AG410" s="180"/>
      <c r="AH410" s="180"/>
      <c r="AI410" s="180"/>
      <c r="AJ410" s="180"/>
      <c r="AK410" s="180"/>
      <c r="AL410" s="180"/>
      <c r="AM410" s="180"/>
      <c r="AN410" s="180"/>
      <c r="AO410" s="180"/>
      <c r="AP410" s="180"/>
      <c r="AQ410" s="180"/>
      <c r="AR410" s="180"/>
      <c r="AS410" s="180"/>
      <c r="AT410" s="180"/>
      <c r="AU410" s="180"/>
      <c r="AV410" s="180"/>
      <c r="AW410" s="180"/>
      <c r="AX410" s="180"/>
      <c r="AY410" s="180"/>
      <c r="AZ410" s="180"/>
      <c r="BA410" s="180"/>
      <c r="BB410" s="180"/>
      <c r="BC410" s="180"/>
      <c r="BD410" s="180"/>
      <c r="BE410" s="180"/>
      <c r="BF410" s="180"/>
      <c r="BG410" s="180"/>
      <c r="BH410" s="180"/>
      <c r="BI410" s="180"/>
      <c r="BJ410" s="180"/>
      <c r="BK410" s="180"/>
      <c r="BL410" s="180"/>
      <c r="BM410" s="191" t="e">
        <v>#N/A</v>
      </c>
    </row>
    <row r="411" spans="1:65">
      <c r="A411" s="32"/>
      <c r="B411" s="19">
        <v>1</v>
      </c>
      <c r="C411" s="8">
        <v>3</v>
      </c>
      <c r="D411" s="192">
        <v>0.1</v>
      </c>
      <c r="E411" s="196">
        <v>0.1</v>
      </c>
      <c r="F411" s="193">
        <v>0.08</v>
      </c>
      <c r="G411" s="192">
        <v>9.1999999999999998E-2</v>
      </c>
      <c r="H411" s="193">
        <v>0.08</v>
      </c>
      <c r="I411" s="192">
        <v>8.088681490655901E-2</v>
      </c>
      <c r="J411" s="193">
        <v>0.08</v>
      </c>
      <c r="K411" s="193">
        <v>0.09</v>
      </c>
      <c r="L411" s="179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  <c r="AA411" s="180"/>
      <c r="AB411" s="180"/>
      <c r="AC411" s="180"/>
      <c r="AD411" s="180"/>
      <c r="AE411" s="180"/>
      <c r="AF411" s="180"/>
      <c r="AG411" s="180"/>
      <c r="AH411" s="180"/>
      <c r="AI411" s="180"/>
      <c r="AJ411" s="180"/>
      <c r="AK411" s="180"/>
      <c r="AL411" s="180"/>
      <c r="AM411" s="180"/>
      <c r="AN411" s="180"/>
      <c r="AO411" s="180"/>
      <c r="AP411" s="180"/>
      <c r="AQ411" s="180"/>
      <c r="AR411" s="180"/>
      <c r="AS411" s="180"/>
      <c r="AT411" s="180"/>
      <c r="AU411" s="180"/>
      <c r="AV411" s="180"/>
      <c r="AW411" s="180"/>
      <c r="AX411" s="180"/>
      <c r="AY411" s="180"/>
      <c r="AZ411" s="180"/>
      <c r="BA411" s="180"/>
      <c r="BB411" s="180"/>
      <c r="BC411" s="180"/>
      <c r="BD411" s="180"/>
      <c r="BE411" s="180"/>
      <c r="BF411" s="180"/>
      <c r="BG411" s="180"/>
      <c r="BH411" s="180"/>
      <c r="BI411" s="180"/>
      <c r="BJ411" s="180"/>
      <c r="BK411" s="180"/>
      <c r="BL411" s="180"/>
      <c r="BM411" s="191">
        <v>16</v>
      </c>
    </row>
    <row r="412" spans="1:65">
      <c r="A412" s="32"/>
      <c r="B412" s="19">
        <v>1</v>
      </c>
      <c r="C412" s="8">
        <v>4</v>
      </c>
      <c r="D412" s="192">
        <v>0.1</v>
      </c>
      <c r="E412" s="196" t="s">
        <v>108</v>
      </c>
      <c r="F412" s="193">
        <v>8.2000000000000003E-2</v>
      </c>
      <c r="G412" s="192">
        <v>8.5000000000000006E-2</v>
      </c>
      <c r="H412" s="193">
        <v>9.0999999999999998E-2</v>
      </c>
      <c r="I412" s="192">
        <v>8.0089227845932323E-2</v>
      </c>
      <c r="J412" s="193">
        <v>0.09</v>
      </c>
      <c r="K412" s="193">
        <v>0.08</v>
      </c>
      <c r="L412" s="179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  <c r="AA412" s="180"/>
      <c r="AB412" s="180"/>
      <c r="AC412" s="180"/>
      <c r="AD412" s="180"/>
      <c r="AE412" s="180"/>
      <c r="AF412" s="180"/>
      <c r="AG412" s="180"/>
      <c r="AH412" s="180"/>
      <c r="AI412" s="180"/>
      <c r="AJ412" s="180"/>
      <c r="AK412" s="180"/>
      <c r="AL412" s="180"/>
      <c r="AM412" s="180"/>
      <c r="AN412" s="180"/>
      <c r="AO412" s="180"/>
      <c r="AP412" s="180"/>
      <c r="AQ412" s="180"/>
      <c r="AR412" s="180"/>
      <c r="AS412" s="180"/>
      <c r="AT412" s="180"/>
      <c r="AU412" s="180"/>
      <c r="AV412" s="180"/>
      <c r="AW412" s="180"/>
      <c r="AX412" s="180"/>
      <c r="AY412" s="180"/>
      <c r="AZ412" s="180"/>
      <c r="BA412" s="180"/>
      <c r="BB412" s="180"/>
      <c r="BC412" s="180"/>
      <c r="BD412" s="180"/>
      <c r="BE412" s="180"/>
      <c r="BF412" s="180"/>
      <c r="BG412" s="180"/>
      <c r="BH412" s="180"/>
      <c r="BI412" s="180"/>
      <c r="BJ412" s="180"/>
      <c r="BK412" s="180"/>
      <c r="BL412" s="180"/>
      <c r="BM412" s="191">
        <v>8.8314017947769927E-2</v>
      </c>
    </row>
    <row r="413" spans="1:65">
      <c r="A413" s="32"/>
      <c r="B413" s="19">
        <v>1</v>
      </c>
      <c r="C413" s="8">
        <v>5</v>
      </c>
      <c r="D413" s="192">
        <v>0.1</v>
      </c>
      <c r="E413" s="196">
        <v>0.1</v>
      </c>
      <c r="F413" s="192">
        <v>8.1000000000000003E-2</v>
      </c>
      <c r="G413" s="192">
        <v>8.7999999999999995E-2</v>
      </c>
      <c r="H413" s="192">
        <v>8.5999999999999993E-2</v>
      </c>
      <c r="I413" s="192">
        <v>8.3280214158087659E-2</v>
      </c>
      <c r="J413" s="192">
        <v>0.1</v>
      </c>
      <c r="K413" s="192">
        <v>0.08</v>
      </c>
      <c r="L413" s="179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  <c r="AA413" s="180"/>
      <c r="AB413" s="180"/>
      <c r="AC413" s="180"/>
      <c r="AD413" s="180"/>
      <c r="AE413" s="180"/>
      <c r="AF413" s="180"/>
      <c r="AG413" s="180"/>
      <c r="AH413" s="180"/>
      <c r="AI413" s="180"/>
      <c r="AJ413" s="180"/>
      <c r="AK413" s="180"/>
      <c r="AL413" s="180"/>
      <c r="AM413" s="180"/>
      <c r="AN413" s="180"/>
      <c r="AO413" s="180"/>
      <c r="AP413" s="180"/>
      <c r="AQ413" s="180"/>
      <c r="AR413" s="180"/>
      <c r="AS413" s="180"/>
      <c r="AT413" s="180"/>
      <c r="AU413" s="180"/>
      <c r="AV413" s="180"/>
      <c r="AW413" s="180"/>
      <c r="AX413" s="180"/>
      <c r="AY413" s="180"/>
      <c r="AZ413" s="180"/>
      <c r="BA413" s="180"/>
      <c r="BB413" s="180"/>
      <c r="BC413" s="180"/>
      <c r="BD413" s="180"/>
      <c r="BE413" s="180"/>
      <c r="BF413" s="180"/>
      <c r="BG413" s="180"/>
      <c r="BH413" s="180"/>
      <c r="BI413" s="180"/>
      <c r="BJ413" s="180"/>
      <c r="BK413" s="180"/>
      <c r="BL413" s="180"/>
      <c r="BM413" s="191">
        <v>45</v>
      </c>
    </row>
    <row r="414" spans="1:65">
      <c r="A414" s="32"/>
      <c r="B414" s="19">
        <v>1</v>
      </c>
      <c r="C414" s="8">
        <v>6</v>
      </c>
      <c r="D414" s="192">
        <v>0.1</v>
      </c>
      <c r="E414" s="196" t="s">
        <v>108</v>
      </c>
      <c r="F414" s="192">
        <v>7.9000000000000001E-2</v>
      </c>
      <c r="G414" s="192">
        <v>9.5000000000000001E-2</v>
      </c>
      <c r="H414" s="192">
        <v>8.6999999999999994E-2</v>
      </c>
      <c r="I414" s="192">
        <v>8.3287553664384006E-2</v>
      </c>
      <c r="J414" s="192">
        <v>0.09</v>
      </c>
      <c r="K414" s="192">
        <v>0.08</v>
      </c>
      <c r="L414" s="179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  <c r="AA414" s="180"/>
      <c r="AB414" s="180"/>
      <c r="AC414" s="180"/>
      <c r="AD414" s="180"/>
      <c r="AE414" s="180"/>
      <c r="AF414" s="180"/>
      <c r="AG414" s="180"/>
      <c r="AH414" s="180"/>
      <c r="AI414" s="180"/>
      <c r="AJ414" s="180"/>
      <c r="AK414" s="180"/>
      <c r="AL414" s="180"/>
      <c r="AM414" s="180"/>
      <c r="AN414" s="180"/>
      <c r="AO414" s="180"/>
      <c r="AP414" s="180"/>
      <c r="AQ414" s="180"/>
      <c r="AR414" s="180"/>
      <c r="AS414" s="180"/>
      <c r="AT414" s="180"/>
      <c r="AU414" s="180"/>
      <c r="AV414" s="180"/>
      <c r="AW414" s="180"/>
      <c r="AX414" s="180"/>
      <c r="AY414" s="180"/>
      <c r="AZ414" s="180"/>
      <c r="BA414" s="180"/>
      <c r="BB414" s="180"/>
      <c r="BC414" s="180"/>
      <c r="BD414" s="180"/>
      <c r="BE414" s="180"/>
      <c r="BF414" s="180"/>
      <c r="BG414" s="180"/>
      <c r="BH414" s="180"/>
      <c r="BI414" s="180"/>
      <c r="BJ414" s="180"/>
      <c r="BK414" s="180"/>
      <c r="BL414" s="180"/>
      <c r="BM414" s="60"/>
    </row>
    <row r="415" spans="1:65">
      <c r="A415" s="32"/>
      <c r="B415" s="20" t="s">
        <v>222</v>
      </c>
      <c r="C415" s="12"/>
      <c r="D415" s="194">
        <v>9.9999999999999992E-2</v>
      </c>
      <c r="E415" s="194">
        <v>0.125</v>
      </c>
      <c r="F415" s="194">
        <v>8.1666666666666679E-2</v>
      </c>
      <c r="G415" s="194">
        <v>9.7166666666666665E-2</v>
      </c>
      <c r="H415" s="194">
        <v>8.5666666666666655E-2</v>
      </c>
      <c r="I415" s="194">
        <v>8.2031458967722876E-2</v>
      </c>
      <c r="J415" s="194">
        <v>8.8333333333333319E-2</v>
      </c>
      <c r="K415" s="194">
        <v>8.3333333333333329E-2</v>
      </c>
      <c r="L415" s="179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  <c r="AA415" s="180"/>
      <c r="AB415" s="180"/>
      <c r="AC415" s="180"/>
      <c r="AD415" s="180"/>
      <c r="AE415" s="180"/>
      <c r="AF415" s="180"/>
      <c r="AG415" s="180"/>
      <c r="AH415" s="180"/>
      <c r="AI415" s="180"/>
      <c r="AJ415" s="180"/>
      <c r="AK415" s="180"/>
      <c r="AL415" s="180"/>
      <c r="AM415" s="180"/>
      <c r="AN415" s="180"/>
      <c r="AO415" s="180"/>
      <c r="AP415" s="180"/>
      <c r="AQ415" s="180"/>
      <c r="AR415" s="180"/>
      <c r="AS415" s="180"/>
      <c r="AT415" s="180"/>
      <c r="AU415" s="180"/>
      <c r="AV415" s="180"/>
      <c r="AW415" s="180"/>
      <c r="AX415" s="180"/>
      <c r="AY415" s="180"/>
      <c r="AZ415" s="180"/>
      <c r="BA415" s="180"/>
      <c r="BB415" s="180"/>
      <c r="BC415" s="180"/>
      <c r="BD415" s="180"/>
      <c r="BE415" s="180"/>
      <c r="BF415" s="180"/>
      <c r="BG415" s="180"/>
      <c r="BH415" s="180"/>
      <c r="BI415" s="180"/>
      <c r="BJ415" s="180"/>
      <c r="BK415" s="180"/>
      <c r="BL415" s="180"/>
      <c r="BM415" s="60"/>
    </row>
    <row r="416" spans="1:65">
      <c r="A416" s="32"/>
      <c r="B416" s="3" t="s">
        <v>223</v>
      </c>
      <c r="C416" s="30"/>
      <c r="D416" s="25">
        <v>0.1</v>
      </c>
      <c r="E416" s="25">
        <v>0.1</v>
      </c>
      <c r="F416" s="25">
        <v>8.1500000000000003E-2</v>
      </c>
      <c r="G416" s="25">
        <v>9.35E-2</v>
      </c>
      <c r="H416" s="25">
        <v>8.5499999999999993E-2</v>
      </c>
      <c r="I416" s="25">
        <v>8.2322471615687121E-2</v>
      </c>
      <c r="J416" s="25">
        <v>0.09</v>
      </c>
      <c r="K416" s="25">
        <v>0.08</v>
      </c>
      <c r="L416" s="179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  <c r="AA416" s="180"/>
      <c r="AB416" s="180"/>
      <c r="AC416" s="180"/>
      <c r="AD416" s="180"/>
      <c r="AE416" s="180"/>
      <c r="AF416" s="180"/>
      <c r="AG416" s="180"/>
      <c r="AH416" s="180"/>
      <c r="AI416" s="180"/>
      <c r="AJ416" s="180"/>
      <c r="AK416" s="180"/>
      <c r="AL416" s="180"/>
      <c r="AM416" s="180"/>
      <c r="AN416" s="180"/>
      <c r="AO416" s="180"/>
      <c r="AP416" s="180"/>
      <c r="AQ416" s="180"/>
      <c r="AR416" s="180"/>
      <c r="AS416" s="180"/>
      <c r="AT416" s="180"/>
      <c r="AU416" s="180"/>
      <c r="AV416" s="180"/>
      <c r="AW416" s="180"/>
      <c r="AX416" s="180"/>
      <c r="AY416" s="180"/>
      <c r="AZ416" s="180"/>
      <c r="BA416" s="180"/>
      <c r="BB416" s="180"/>
      <c r="BC416" s="180"/>
      <c r="BD416" s="180"/>
      <c r="BE416" s="180"/>
      <c r="BF416" s="180"/>
      <c r="BG416" s="180"/>
      <c r="BH416" s="180"/>
      <c r="BI416" s="180"/>
      <c r="BJ416" s="180"/>
      <c r="BK416" s="180"/>
      <c r="BL416" s="180"/>
      <c r="BM416" s="60"/>
    </row>
    <row r="417" spans="1:65">
      <c r="A417" s="32"/>
      <c r="B417" s="3" t="s">
        <v>224</v>
      </c>
      <c r="C417" s="30"/>
      <c r="D417" s="25">
        <v>1.5202354861220293E-17</v>
      </c>
      <c r="E417" s="25">
        <v>5.0000000000000024E-2</v>
      </c>
      <c r="F417" s="25">
        <v>2.065591117977291E-3</v>
      </c>
      <c r="G417" s="25">
        <v>1.1617515511789427E-2</v>
      </c>
      <c r="H417" s="25">
        <v>3.5590260840104347E-3</v>
      </c>
      <c r="I417" s="25">
        <v>1.3567076062940219E-3</v>
      </c>
      <c r="J417" s="25">
        <v>7.5277265270908113E-3</v>
      </c>
      <c r="K417" s="25">
        <v>5.1639777949432199E-3</v>
      </c>
      <c r="L417" s="179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  <c r="AA417" s="180"/>
      <c r="AB417" s="180"/>
      <c r="AC417" s="180"/>
      <c r="AD417" s="180"/>
      <c r="AE417" s="180"/>
      <c r="AF417" s="180"/>
      <c r="AG417" s="180"/>
      <c r="AH417" s="180"/>
      <c r="AI417" s="180"/>
      <c r="AJ417" s="180"/>
      <c r="AK417" s="180"/>
      <c r="AL417" s="180"/>
      <c r="AM417" s="180"/>
      <c r="AN417" s="180"/>
      <c r="AO417" s="180"/>
      <c r="AP417" s="180"/>
      <c r="AQ417" s="180"/>
      <c r="AR417" s="180"/>
      <c r="AS417" s="180"/>
      <c r="AT417" s="180"/>
      <c r="AU417" s="180"/>
      <c r="AV417" s="180"/>
      <c r="AW417" s="180"/>
      <c r="AX417" s="180"/>
      <c r="AY417" s="180"/>
      <c r="AZ417" s="180"/>
      <c r="BA417" s="180"/>
      <c r="BB417" s="180"/>
      <c r="BC417" s="180"/>
      <c r="BD417" s="180"/>
      <c r="BE417" s="180"/>
      <c r="BF417" s="180"/>
      <c r="BG417" s="180"/>
      <c r="BH417" s="180"/>
      <c r="BI417" s="180"/>
      <c r="BJ417" s="180"/>
      <c r="BK417" s="180"/>
      <c r="BL417" s="180"/>
      <c r="BM417" s="60"/>
    </row>
    <row r="418" spans="1:65">
      <c r="A418" s="32"/>
      <c r="B418" s="3" t="s">
        <v>84</v>
      </c>
      <c r="C418" s="30"/>
      <c r="D418" s="13">
        <v>1.5202354861220294E-16</v>
      </c>
      <c r="E418" s="13">
        <v>0.40000000000000019</v>
      </c>
      <c r="F418" s="13">
        <v>2.5292952465028048E-2</v>
      </c>
      <c r="G418" s="13">
        <v>0.11956276684517421</v>
      </c>
      <c r="H418" s="13">
        <v>4.1545051564324149E-2</v>
      </c>
      <c r="I418" s="13">
        <v>1.6538869640583244E-2</v>
      </c>
      <c r="J418" s="13">
        <v>8.5219545589707305E-2</v>
      </c>
      <c r="K418" s="13">
        <v>6.1967733539318642E-2</v>
      </c>
      <c r="L418" s="109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9"/>
    </row>
    <row r="419" spans="1:65">
      <c r="A419" s="32"/>
      <c r="B419" s="3" t="s">
        <v>225</v>
      </c>
      <c r="C419" s="30"/>
      <c r="D419" s="13">
        <v>0.13232307083051431</v>
      </c>
      <c r="E419" s="13">
        <v>0.41540383853814289</v>
      </c>
      <c r="F419" s="13">
        <v>-7.5269492155079831E-2</v>
      </c>
      <c r="G419" s="13">
        <v>0.10024058382364975</v>
      </c>
      <c r="H419" s="13">
        <v>-2.9976569321859547E-2</v>
      </c>
      <c r="I419" s="13">
        <v>-7.1138864769606958E-2</v>
      </c>
      <c r="J419" s="13">
        <v>2.1871256695416008E-4</v>
      </c>
      <c r="K419" s="13">
        <v>-5.6397440974571444E-2</v>
      </c>
      <c r="L419" s="109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9"/>
    </row>
    <row r="420" spans="1:65">
      <c r="A420" s="32"/>
      <c r="B420" s="50" t="s">
        <v>226</v>
      </c>
      <c r="C420" s="51"/>
      <c r="D420" s="49">
        <v>1.7</v>
      </c>
      <c r="E420" s="49">
        <v>1.7</v>
      </c>
      <c r="F420" s="49">
        <v>0.7</v>
      </c>
      <c r="G420" s="49">
        <v>1.33</v>
      </c>
      <c r="H420" s="49">
        <v>0.17</v>
      </c>
      <c r="I420" s="49">
        <v>0.65</v>
      </c>
      <c r="J420" s="49">
        <v>0.17</v>
      </c>
      <c r="K420" s="49">
        <v>0.48</v>
      </c>
      <c r="L420" s="109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9"/>
    </row>
    <row r="421" spans="1:65">
      <c r="B421" s="33"/>
      <c r="C421" s="20"/>
      <c r="D421" s="28"/>
      <c r="E421" s="28"/>
      <c r="F421" s="28"/>
      <c r="G421" s="28"/>
      <c r="H421" s="28"/>
      <c r="I421" s="28"/>
      <c r="J421" s="28"/>
      <c r="K421" s="28"/>
      <c r="BM421" s="59"/>
    </row>
    <row r="422" spans="1:65" ht="15">
      <c r="B422" s="34" t="s">
        <v>428</v>
      </c>
      <c r="BM422" s="29" t="s">
        <v>65</v>
      </c>
    </row>
    <row r="423" spans="1:65" ht="15">
      <c r="A423" s="26" t="s">
        <v>52</v>
      </c>
      <c r="B423" s="18" t="s">
        <v>114</v>
      </c>
      <c r="C423" s="15" t="s">
        <v>115</v>
      </c>
      <c r="D423" s="16" t="s">
        <v>206</v>
      </c>
      <c r="E423" s="17" t="s">
        <v>206</v>
      </c>
      <c r="F423" s="17" t="s">
        <v>206</v>
      </c>
      <c r="G423" s="17" t="s">
        <v>206</v>
      </c>
      <c r="H423" s="17" t="s">
        <v>206</v>
      </c>
      <c r="I423" s="17" t="s">
        <v>206</v>
      </c>
      <c r="J423" s="17" t="s">
        <v>206</v>
      </c>
      <c r="K423" s="17" t="s">
        <v>206</v>
      </c>
      <c r="L423" s="17" t="s">
        <v>206</v>
      </c>
      <c r="M423" s="109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1</v>
      </c>
    </row>
    <row r="424" spans="1:65">
      <c r="A424" s="32"/>
      <c r="B424" s="19" t="s">
        <v>207</v>
      </c>
      <c r="C424" s="8" t="s">
        <v>207</v>
      </c>
      <c r="D424" s="107" t="s">
        <v>210</v>
      </c>
      <c r="E424" s="108" t="s">
        <v>211</v>
      </c>
      <c r="F424" s="108" t="s">
        <v>212</v>
      </c>
      <c r="G424" s="108" t="s">
        <v>213</v>
      </c>
      <c r="H424" s="108" t="s">
        <v>214</v>
      </c>
      <c r="I424" s="108" t="s">
        <v>218</v>
      </c>
      <c r="J424" s="108" t="s">
        <v>243</v>
      </c>
      <c r="K424" s="108" t="s">
        <v>219</v>
      </c>
      <c r="L424" s="108" t="s">
        <v>220</v>
      </c>
      <c r="M424" s="109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 t="s">
        <v>1</v>
      </c>
    </row>
    <row r="425" spans="1:65">
      <c r="A425" s="32"/>
      <c r="B425" s="19"/>
      <c r="C425" s="8"/>
      <c r="D425" s="9" t="s">
        <v>116</v>
      </c>
      <c r="E425" s="10" t="s">
        <v>248</v>
      </c>
      <c r="F425" s="10" t="s">
        <v>248</v>
      </c>
      <c r="G425" s="10" t="s">
        <v>248</v>
      </c>
      <c r="H425" s="10" t="s">
        <v>248</v>
      </c>
      <c r="I425" s="10" t="s">
        <v>248</v>
      </c>
      <c r="J425" s="10" t="s">
        <v>116</v>
      </c>
      <c r="K425" s="10" t="s">
        <v>116</v>
      </c>
      <c r="L425" s="10" t="s">
        <v>116</v>
      </c>
      <c r="M425" s="109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3</v>
      </c>
    </row>
    <row r="426" spans="1:65">
      <c r="A426" s="32"/>
      <c r="B426" s="19"/>
      <c r="C426" s="8"/>
      <c r="D426" s="27"/>
      <c r="E426" s="27"/>
      <c r="F426" s="27"/>
      <c r="G426" s="27"/>
      <c r="H426" s="27"/>
      <c r="I426" s="27"/>
      <c r="J426" s="27"/>
      <c r="K426" s="27"/>
      <c r="L426" s="27"/>
      <c r="M426" s="109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3</v>
      </c>
    </row>
    <row r="427" spans="1:65">
      <c r="A427" s="32"/>
      <c r="B427" s="18">
        <v>1</v>
      </c>
      <c r="C427" s="14">
        <v>1</v>
      </c>
      <c r="D427" s="189">
        <v>0.72</v>
      </c>
      <c r="E427" s="189">
        <v>0.70000000000000007</v>
      </c>
      <c r="F427" s="190">
        <v>0.68</v>
      </c>
      <c r="G427" s="189">
        <v>0.73</v>
      </c>
      <c r="H427" s="190">
        <v>0.69</v>
      </c>
      <c r="I427" s="189">
        <v>0.68520500000000006</v>
      </c>
      <c r="J427" s="190">
        <v>0.67457599999999995</v>
      </c>
      <c r="K427" s="189">
        <v>0.73080000000000001</v>
      </c>
      <c r="L427" s="189">
        <v>0.73499999999999999</v>
      </c>
      <c r="M427" s="179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180"/>
      <c r="AT427" s="180"/>
      <c r="AU427" s="180"/>
      <c r="AV427" s="180"/>
      <c r="AW427" s="180"/>
      <c r="AX427" s="180"/>
      <c r="AY427" s="180"/>
      <c r="AZ427" s="180"/>
      <c r="BA427" s="180"/>
      <c r="BB427" s="180"/>
      <c r="BC427" s="180"/>
      <c r="BD427" s="180"/>
      <c r="BE427" s="180"/>
      <c r="BF427" s="180"/>
      <c r="BG427" s="180"/>
      <c r="BH427" s="180"/>
      <c r="BI427" s="180"/>
      <c r="BJ427" s="180"/>
      <c r="BK427" s="180"/>
      <c r="BL427" s="180"/>
      <c r="BM427" s="191">
        <v>1</v>
      </c>
    </row>
    <row r="428" spans="1:65">
      <c r="A428" s="32"/>
      <c r="B428" s="19">
        <v>1</v>
      </c>
      <c r="C428" s="8">
        <v>2</v>
      </c>
      <c r="D428" s="192">
        <v>0.73</v>
      </c>
      <c r="E428" s="192">
        <v>0.70000000000000007</v>
      </c>
      <c r="F428" s="193">
        <v>0.67</v>
      </c>
      <c r="G428" s="192">
        <v>0.73</v>
      </c>
      <c r="H428" s="193">
        <v>0.7</v>
      </c>
      <c r="I428" s="192">
        <v>0.68525999999999998</v>
      </c>
      <c r="J428" s="193">
        <v>0.68210699999999991</v>
      </c>
      <c r="K428" s="192">
        <v>0.73</v>
      </c>
      <c r="L428" s="192">
        <v>0.72799999999999998</v>
      </c>
      <c r="M428" s="179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180"/>
      <c r="AT428" s="180"/>
      <c r="AU428" s="180"/>
      <c r="AV428" s="180"/>
      <c r="AW428" s="180"/>
      <c r="AX428" s="180"/>
      <c r="AY428" s="180"/>
      <c r="AZ428" s="180"/>
      <c r="BA428" s="180"/>
      <c r="BB428" s="180"/>
      <c r="BC428" s="180"/>
      <c r="BD428" s="180"/>
      <c r="BE428" s="180"/>
      <c r="BF428" s="180"/>
      <c r="BG428" s="180"/>
      <c r="BH428" s="180"/>
      <c r="BI428" s="180"/>
      <c r="BJ428" s="180"/>
      <c r="BK428" s="180"/>
      <c r="BL428" s="180"/>
      <c r="BM428" s="191" t="e">
        <v>#N/A</v>
      </c>
    </row>
    <row r="429" spans="1:65">
      <c r="A429" s="32"/>
      <c r="B429" s="19">
        <v>1</v>
      </c>
      <c r="C429" s="8">
        <v>3</v>
      </c>
      <c r="D429" s="192">
        <v>0.70000000000000007</v>
      </c>
      <c r="E429" s="192">
        <v>0.70000000000000007</v>
      </c>
      <c r="F429" s="193">
        <v>0.69</v>
      </c>
      <c r="G429" s="192">
        <v>0.77</v>
      </c>
      <c r="H429" s="193">
        <v>0.69</v>
      </c>
      <c r="I429" s="192">
        <v>0.67849500000000007</v>
      </c>
      <c r="J429" s="193">
        <v>0.68393349999999997</v>
      </c>
      <c r="K429" s="193">
        <v>0.73799999999999999</v>
      </c>
      <c r="L429" s="25">
        <v>0.72899999999999998</v>
      </c>
      <c r="M429" s="179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  <c r="AA429" s="180"/>
      <c r="AB429" s="180"/>
      <c r="AC429" s="180"/>
      <c r="AD429" s="180"/>
      <c r="AE429" s="180"/>
      <c r="AF429" s="180"/>
      <c r="AG429" s="180"/>
      <c r="AH429" s="180"/>
      <c r="AI429" s="180"/>
      <c r="AJ429" s="180"/>
      <c r="AK429" s="180"/>
      <c r="AL429" s="180"/>
      <c r="AM429" s="180"/>
      <c r="AN429" s="180"/>
      <c r="AO429" s="180"/>
      <c r="AP429" s="180"/>
      <c r="AQ429" s="180"/>
      <c r="AR429" s="180"/>
      <c r="AS429" s="180"/>
      <c r="AT429" s="180"/>
      <c r="AU429" s="180"/>
      <c r="AV429" s="180"/>
      <c r="AW429" s="180"/>
      <c r="AX429" s="180"/>
      <c r="AY429" s="180"/>
      <c r="AZ429" s="180"/>
      <c r="BA429" s="180"/>
      <c r="BB429" s="180"/>
      <c r="BC429" s="180"/>
      <c r="BD429" s="180"/>
      <c r="BE429" s="180"/>
      <c r="BF429" s="180"/>
      <c r="BG429" s="180"/>
      <c r="BH429" s="180"/>
      <c r="BI429" s="180"/>
      <c r="BJ429" s="180"/>
      <c r="BK429" s="180"/>
      <c r="BL429" s="180"/>
      <c r="BM429" s="191">
        <v>16</v>
      </c>
    </row>
    <row r="430" spans="1:65">
      <c r="A430" s="32"/>
      <c r="B430" s="19">
        <v>1</v>
      </c>
      <c r="C430" s="8">
        <v>4</v>
      </c>
      <c r="D430" s="192">
        <v>0.76</v>
      </c>
      <c r="E430" s="192">
        <v>0.70000000000000007</v>
      </c>
      <c r="F430" s="193">
        <v>0.67</v>
      </c>
      <c r="G430" s="192">
        <v>0.75</v>
      </c>
      <c r="H430" s="193">
        <v>0.71</v>
      </c>
      <c r="I430" s="192">
        <v>0.67313500000000004</v>
      </c>
      <c r="J430" s="193">
        <v>0.68879749999999995</v>
      </c>
      <c r="K430" s="193">
        <v>0.72820000000000007</v>
      </c>
      <c r="L430" s="25">
        <v>0.73099999999999998</v>
      </c>
      <c r="M430" s="179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  <c r="AA430" s="180"/>
      <c r="AB430" s="180"/>
      <c r="AC430" s="180"/>
      <c r="AD430" s="180"/>
      <c r="AE430" s="180"/>
      <c r="AF430" s="180"/>
      <c r="AG430" s="180"/>
      <c r="AH430" s="180"/>
      <c r="AI430" s="180"/>
      <c r="AJ430" s="180"/>
      <c r="AK430" s="180"/>
      <c r="AL430" s="180"/>
      <c r="AM430" s="180"/>
      <c r="AN430" s="180"/>
      <c r="AO430" s="180"/>
      <c r="AP430" s="180"/>
      <c r="AQ430" s="180"/>
      <c r="AR430" s="180"/>
      <c r="AS430" s="180"/>
      <c r="AT430" s="180"/>
      <c r="AU430" s="180"/>
      <c r="AV430" s="180"/>
      <c r="AW430" s="180"/>
      <c r="AX430" s="180"/>
      <c r="AY430" s="180"/>
      <c r="AZ430" s="180"/>
      <c r="BA430" s="180"/>
      <c r="BB430" s="180"/>
      <c r="BC430" s="180"/>
      <c r="BD430" s="180"/>
      <c r="BE430" s="180"/>
      <c r="BF430" s="180"/>
      <c r="BG430" s="180"/>
      <c r="BH430" s="180"/>
      <c r="BI430" s="180"/>
      <c r="BJ430" s="180"/>
      <c r="BK430" s="180"/>
      <c r="BL430" s="180"/>
      <c r="BM430" s="191">
        <v>0.70812333333333333</v>
      </c>
    </row>
    <row r="431" spans="1:65">
      <c r="A431" s="32"/>
      <c r="B431" s="19">
        <v>1</v>
      </c>
      <c r="C431" s="8">
        <v>5</v>
      </c>
      <c r="D431" s="192">
        <v>0.69</v>
      </c>
      <c r="E431" s="192">
        <v>0.70000000000000007</v>
      </c>
      <c r="F431" s="192">
        <v>0.68</v>
      </c>
      <c r="G431" s="192">
        <v>0.76</v>
      </c>
      <c r="H431" s="192">
        <v>0.7</v>
      </c>
      <c r="I431" s="192">
        <v>0.68108500000000005</v>
      </c>
      <c r="J431" s="192">
        <v>0.68768949999999995</v>
      </c>
      <c r="K431" s="192">
        <v>0.74450000000000005</v>
      </c>
      <c r="L431" s="192">
        <v>0.73799999999999999</v>
      </c>
      <c r="M431" s="179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  <c r="AA431" s="180"/>
      <c r="AB431" s="180"/>
      <c r="AC431" s="180"/>
      <c r="AD431" s="180"/>
      <c r="AE431" s="180"/>
      <c r="AF431" s="180"/>
      <c r="AG431" s="180"/>
      <c r="AH431" s="180"/>
      <c r="AI431" s="180"/>
      <c r="AJ431" s="180"/>
      <c r="AK431" s="180"/>
      <c r="AL431" s="180"/>
      <c r="AM431" s="180"/>
      <c r="AN431" s="180"/>
      <c r="AO431" s="180"/>
      <c r="AP431" s="180"/>
      <c r="AQ431" s="180"/>
      <c r="AR431" s="180"/>
      <c r="AS431" s="180"/>
      <c r="AT431" s="180"/>
      <c r="AU431" s="180"/>
      <c r="AV431" s="180"/>
      <c r="AW431" s="180"/>
      <c r="AX431" s="180"/>
      <c r="AY431" s="180"/>
      <c r="AZ431" s="180"/>
      <c r="BA431" s="180"/>
      <c r="BB431" s="180"/>
      <c r="BC431" s="180"/>
      <c r="BD431" s="180"/>
      <c r="BE431" s="180"/>
      <c r="BF431" s="180"/>
      <c r="BG431" s="180"/>
      <c r="BH431" s="180"/>
      <c r="BI431" s="180"/>
      <c r="BJ431" s="180"/>
      <c r="BK431" s="180"/>
      <c r="BL431" s="180"/>
      <c r="BM431" s="191">
        <v>46</v>
      </c>
    </row>
    <row r="432" spans="1:65">
      <c r="A432" s="32"/>
      <c r="B432" s="19">
        <v>1</v>
      </c>
      <c r="C432" s="8">
        <v>6</v>
      </c>
      <c r="D432" s="192">
        <v>0.71000000000000008</v>
      </c>
      <c r="E432" s="192">
        <v>0.70000000000000007</v>
      </c>
      <c r="F432" s="192">
        <v>0.68</v>
      </c>
      <c r="G432" s="192">
        <v>0.76</v>
      </c>
      <c r="H432" s="192">
        <v>0.69</v>
      </c>
      <c r="I432" s="192">
        <v>0.69117000000000006</v>
      </c>
      <c r="J432" s="192">
        <v>0.68470649999999988</v>
      </c>
      <c r="K432" s="192">
        <v>0.71599999999999997</v>
      </c>
      <c r="L432" s="192">
        <v>0.73399999999999999</v>
      </c>
      <c r="M432" s="179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  <c r="AA432" s="180"/>
      <c r="AB432" s="180"/>
      <c r="AC432" s="180"/>
      <c r="AD432" s="180"/>
      <c r="AE432" s="180"/>
      <c r="AF432" s="180"/>
      <c r="AG432" s="180"/>
      <c r="AH432" s="180"/>
      <c r="AI432" s="180"/>
      <c r="AJ432" s="180"/>
      <c r="AK432" s="180"/>
      <c r="AL432" s="180"/>
      <c r="AM432" s="180"/>
      <c r="AN432" s="180"/>
      <c r="AO432" s="180"/>
      <c r="AP432" s="180"/>
      <c r="AQ432" s="180"/>
      <c r="AR432" s="180"/>
      <c r="AS432" s="180"/>
      <c r="AT432" s="180"/>
      <c r="AU432" s="180"/>
      <c r="AV432" s="180"/>
      <c r="AW432" s="180"/>
      <c r="AX432" s="180"/>
      <c r="AY432" s="180"/>
      <c r="AZ432" s="180"/>
      <c r="BA432" s="180"/>
      <c r="BB432" s="180"/>
      <c r="BC432" s="180"/>
      <c r="BD432" s="180"/>
      <c r="BE432" s="180"/>
      <c r="BF432" s="180"/>
      <c r="BG432" s="180"/>
      <c r="BH432" s="180"/>
      <c r="BI432" s="180"/>
      <c r="BJ432" s="180"/>
      <c r="BK432" s="180"/>
      <c r="BL432" s="180"/>
      <c r="BM432" s="60"/>
    </row>
    <row r="433" spans="1:65">
      <c r="A433" s="32"/>
      <c r="B433" s="20" t="s">
        <v>222</v>
      </c>
      <c r="C433" s="12"/>
      <c r="D433" s="194">
        <v>0.71833333333333338</v>
      </c>
      <c r="E433" s="194">
        <v>0.70000000000000007</v>
      </c>
      <c r="F433" s="194">
        <v>0.67833333333333334</v>
      </c>
      <c r="G433" s="194">
        <v>0.75</v>
      </c>
      <c r="H433" s="194">
        <v>0.69666666666666666</v>
      </c>
      <c r="I433" s="194">
        <v>0.68239166666666673</v>
      </c>
      <c r="J433" s="194">
        <v>0.68363499999999977</v>
      </c>
      <c r="K433" s="194">
        <v>0.73125000000000007</v>
      </c>
      <c r="L433" s="194">
        <v>0.73249999999999993</v>
      </c>
      <c r="M433" s="179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  <c r="AA433" s="180"/>
      <c r="AB433" s="180"/>
      <c r="AC433" s="180"/>
      <c r="AD433" s="180"/>
      <c r="AE433" s="180"/>
      <c r="AF433" s="180"/>
      <c r="AG433" s="180"/>
      <c r="AH433" s="180"/>
      <c r="AI433" s="180"/>
      <c r="AJ433" s="180"/>
      <c r="AK433" s="180"/>
      <c r="AL433" s="180"/>
      <c r="AM433" s="180"/>
      <c r="AN433" s="180"/>
      <c r="AO433" s="180"/>
      <c r="AP433" s="180"/>
      <c r="AQ433" s="180"/>
      <c r="AR433" s="180"/>
      <c r="AS433" s="180"/>
      <c r="AT433" s="180"/>
      <c r="AU433" s="180"/>
      <c r="AV433" s="180"/>
      <c r="AW433" s="180"/>
      <c r="AX433" s="180"/>
      <c r="AY433" s="180"/>
      <c r="AZ433" s="180"/>
      <c r="BA433" s="180"/>
      <c r="BB433" s="180"/>
      <c r="BC433" s="180"/>
      <c r="BD433" s="180"/>
      <c r="BE433" s="180"/>
      <c r="BF433" s="180"/>
      <c r="BG433" s="180"/>
      <c r="BH433" s="180"/>
      <c r="BI433" s="180"/>
      <c r="BJ433" s="180"/>
      <c r="BK433" s="180"/>
      <c r="BL433" s="180"/>
      <c r="BM433" s="60"/>
    </row>
    <row r="434" spans="1:65">
      <c r="A434" s="32"/>
      <c r="B434" s="3" t="s">
        <v>223</v>
      </c>
      <c r="C434" s="30"/>
      <c r="D434" s="25">
        <v>0.71500000000000008</v>
      </c>
      <c r="E434" s="25">
        <v>0.70000000000000007</v>
      </c>
      <c r="F434" s="25">
        <v>0.68</v>
      </c>
      <c r="G434" s="25">
        <v>0.755</v>
      </c>
      <c r="H434" s="25">
        <v>0.69499999999999995</v>
      </c>
      <c r="I434" s="25">
        <v>0.68314500000000011</v>
      </c>
      <c r="J434" s="25">
        <v>0.68431999999999993</v>
      </c>
      <c r="K434" s="25">
        <v>0.73039999999999994</v>
      </c>
      <c r="L434" s="25">
        <v>0.73249999999999993</v>
      </c>
      <c r="M434" s="179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  <c r="AA434" s="180"/>
      <c r="AB434" s="180"/>
      <c r="AC434" s="180"/>
      <c r="AD434" s="180"/>
      <c r="AE434" s="180"/>
      <c r="AF434" s="180"/>
      <c r="AG434" s="180"/>
      <c r="AH434" s="180"/>
      <c r="AI434" s="180"/>
      <c r="AJ434" s="180"/>
      <c r="AK434" s="180"/>
      <c r="AL434" s="180"/>
      <c r="AM434" s="180"/>
      <c r="AN434" s="180"/>
      <c r="AO434" s="180"/>
      <c r="AP434" s="180"/>
      <c r="AQ434" s="180"/>
      <c r="AR434" s="180"/>
      <c r="AS434" s="180"/>
      <c r="AT434" s="180"/>
      <c r="AU434" s="180"/>
      <c r="AV434" s="180"/>
      <c r="AW434" s="180"/>
      <c r="AX434" s="180"/>
      <c r="AY434" s="180"/>
      <c r="AZ434" s="180"/>
      <c r="BA434" s="180"/>
      <c r="BB434" s="180"/>
      <c r="BC434" s="180"/>
      <c r="BD434" s="180"/>
      <c r="BE434" s="180"/>
      <c r="BF434" s="180"/>
      <c r="BG434" s="180"/>
      <c r="BH434" s="180"/>
      <c r="BI434" s="180"/>
      <c r="BJ434" s="180"/>
      <c r="BK434" s="180"/>
      <c r="BL434" s="180"/>
      <c r="BM434" s="60"/>
    </row>
    <row r="435" spans="1:65">
      <c r="A435" s="32"/>
      <c r="B435" s="3" t="s">
        <v>224</v>
      </c>
      <c r="C435" s="30"/>
      <c r="D435" s="25">
        <v>2.48327740429189E-2</v>
      </c>
      <c r="E435" s="25">
        <v>0</v>
      </c>
      <c r="F435" s="25">
        <v>7.5277265270907827E-3</v>
      </c>
      <c r="G435" s="25">
        <v>1.6733200530681527E-2</v>
      </c>
      <c r="H435" s="25">
        <v>8.1649658092772665E-3</v>
      </c>
      <c r="I435" s="25">
        <v>6.2574528896881558E-3</v>
      </c>
      <c r="J435" s="25">
        <v>5.0740093811501765E-3</v>
      </c>
      <c r="K435" s="25">
        <v>9.6411098946127746E-3</v>
      </c>
      <c r="L435" s="25">
        <v>3.8340579025361661E-3</v>
      </c>
      <c r="M435" s="179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  <c r="AA435" s="180"/>
      <c r="AB435" s="180"/>
      <c r="AC435" s="180"/>
      <c r="AD435" s="180"/>
      <c r="AE435" s="180"/>
      <c r="AF435" s="180"/>
      <c r="AG435" s="180"/>
      <c r="AH435" s="180"/>
      <c r="AI435" s="180"/>
      <c r="AJ435" s="180"/>
      <c r="AK435" s="180"/>
      <c r="AL435" s="180"/>
      <c r="AM435" s="180"/>
      <c r="AN435" s="180"/>
      <c r="AO435" s="180"/>
      <c r="AP435" s="180"/>
      <c r="AQ435" s="180"/>
      <c r="AR435" s="180"/>
      <c r="AS435" s="180"/>
      <c r="AT435" s="180"/>
      <c r="AU435" s="180"/>
      <c r="AV435" s="180"/>
      <c r="AW435" s="180"/>
      <c r="AX435" s="180"/>
      <c r="AY435" s="180"/>
      <c r="AZ435" s="180"/>
      <c r="BA435" s="180"/>
      <c r="BB435" s="180"/>
      <c r="BC435" s="180"/>
      <c r="BD435" s="180"/>
      <c r="BE435" s="180"/>
      <c r="BF435" s="180"/>
      <c r="BG435" s="180"/>
      <c r="BH435" s="180"/>
      <c r="BI435" s="180"/>
      <c r="BJ435" s="180"/>
      <c r="BK435" s="180"/>
      <c r="BL435" s="180"/>
      <c r="BM435" s="60"/>
    </row>
    <row r="436" spans="1:65">
      <c r="A436" s="32"/>
      <c r="B436" s="3" t="s">
        <v>84</v>
      </c>
      <c r="C436" s="30"/>
      <c r="D436" s="13">
        <v>3.4569987066708441E-2</v>
      </c>
      <c r="E436" s="13">
        <v>0</v>
      </c>
      <c r="F436" s="13">
        <v>1.1097385543622775E-2</v>
      </c>
      <c r="G436" s="13">
        <v>2.2310934040908701E-2</v>
      </c>
      <c r="H436" s="13">
        <v>1.1720046616187463E-2</v>
      </c>
      <c r="I436" s="13">
        <v>9.1698846796509654E-3</v>
      </c>
      <c r="J436" s="13">
        <v>7.4221029952389484E-3</v>
      </c>
      <c r="K436" s="13">
        <v>1.3184423787504647E-2</v>
      </c>
      <c r="L436" s="13">
        <v>5.2342087406637089E-3</v>
      </c>
      <c r="M436" s="109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9"/>
    </row>
    <row r="437" spans="1:65">
      <c r="A437" s="32"/>
      <c r="B437" s="3" t="s">
        <v>225</v>
      </c>
      <c r="C437" s="30"/>
      <c r="D437" s="13">
        <v>1.4418392276298375E-2</v>
      </c>
      <c r="E437" s="13">
        <v>-1.1471636296878529E-2</v>
      </c>
      <c r="F437" s="13">
        <v>-4.2068942792451436E-2</v>
      </c>
      <c r="G437" s="13">
        <v>5.9137532539058624E-2</v>
      </c>
      <c r="H437" s="13">
        <v>-1.6178914219274421E-2</v>
      </c>
      <c r="I437" s="13">
        <v>-3.6337831921934405E-2</v>
      </c>
      <c r="J437" s="13">
        <v>-3.4582017256881148E-2</v>
      </c>
      <c r="K437" s="13">
        <v>3.2659094225582219E-2</v>
      </c>
      <c r="L437" s="13">
        <v>3.4424323446480498E-2</v>
      </c>
      <c r="M437" s="109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9"/>
    </row>
    <row r="438" spans="1:65">
      <c r="A438" s="32"/>
      <c r="B438" s="50" t="s">
        <v>226</v>
      </c>
      <c r="C438" s="51"/>
      <c r="D438" s="49">
        <v>0.67</v>
      </c>
      <c r="E438" s="49">
        <v>0</v>
      </c>
      <c r="F438" s="49">
        <v>0.8</v>
      </c>
      <c r="G438" s="49">
        <v>1.84</v>
      </c>
      <c r="H438" s="49">
        <v>0.12</v>
      </c>
      <c r="I438" s="49">
        <v>0.65</v>
      </c>
      <c r="J438" s="49">
        <v>0.6</v>
      </c>
      <c r="K438" s="49">
        <v>1.1499999999999999</v>
      </c>
      <c r="L438" s="49">
        <v>1.2</v>
      </c>
      <c r="M438" s="109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9"/>
    </row>
    <row r="439" spans="1:65">
      <c r="B439" s="33"/>
      <c r="C439" s="20"/>
      <c r="D439" s="28"/>
      <c r="E439" s="28"/>
      <c r="F439" s="28"/>
      <c r="G439" s="28"/>
      <c r="H439" s="28"/>
      <c r="I439" s="28"/>
      <c r="J439" s="28"/>
      <c r="K439" s="28"/>
      <c r="L439" s="28"/>
      <c r="BM439" s="59"/>
    </row>
    <row r="440" spans="1:65" ht="15">
      <c r="B440" s="34" t="s">
        <v>429</v>
      </c>
      <c r="BM440" s="29" t="s">
        <v>65</v>
      </c>
    </row>
    <row r="441" spans="1:65" ht="15">
      <c r="A441" s="26" t="s">
        <v>17</v>
      </c>
      <c r="B441" s="18" t="s">
        <v>114</v>
      </c>
      <c r="C441" s="15" t="s">
        <v>115</v>
      </c>
      <c r="D441" s="16" t="s">
        <v>206</v>
      </c>
      <c r="E441" s="17" t="s">
        <v>206</v>
      </c>
      <c r="F441" s="17" t="s">
        <v>206</v>
      </c>
      <c r="G441" s="17" t="s">
        <v>206</v>
      </c>
      <c r="H441" s="17" t="s">
        <v>206</v>
      </c>
      <c r="I441" s="17" t="s">
        <v>206</v>
      </c>
      <c r="J441" s="17" t="s">
        <v>206</v>
      </c>
      <c r="K441" s="17" t="s">
        <v>206</v>
      </c>
      <c r="L441" s="17" t="s">
        <v>206</v>
      </c>
      <c r="M441" s="109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1</v>
      </c>
    </row>
    <row r="442" spans="1:65">
      <c r="A442" s="32"/>
      <c r="B442" s="19" t="s">
        <v>207</v>
      </c>
      <c r="C442" s="8" t="s">
        <v>207</v>
      </c>
      <c r="D442" s="107" t="s">
        <v>210</v>
      </c>
      <c r="E442" s="108" t="s">
        <v>211</v>
      </c>
      <c r="F442" s="108" t="s">
        <v>212</v>
      </c>
      <c r="G442" s="108" t="s">
        <v>213</v>
      </c>
      <c r="H442" s="108" t="s">
        <v>214</v>
      </c>
      <c r="I442" s="108" t="s">
        <v>216</v>
      </c>
      <c r="J442" s="108" t="s">
        <v>218</v>
      </c>
      <c r="K442" s="108" t="s">
        <v>243</v>
      </c>
      <c r="L442" s="108" t="s">
        <v>219</v>
      </c>
      <c r="M442" s="109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 t="s">
        <v>3</v>
      </c>
    </row>
    <row r="443" spans="1:65">
      <c r="A443" s="32"/>
      <c r="B443" s="19"/>
      <c r="C443" s="8"/>
      <c r="D443" s="9" t="s">
        <v>247</v>
      </c>
      <c r="E443" s="10" t="s">
        <v>248</v>
      </c>
      <c r="F443" s="10" t="s">
        <v>248</v>
      </c>
      <c r="G443" s="10" t="s">
        <v>248</v>
      </c>
      <c r="H443" s="10" t="s">
        <v>248</v>
      </c>
      <c r="I443" s="10" t="s">
        <v>247</v>
      </c>
      <c r="J443" s="10" t="s">
        <v>248</v>
      </c>
      <c r="K443" s="10" t="s">
        <v>247</v>
      </c>
      <c r="L443" s="10" t="s">
        <v>247</v>
      </c>
      <c r="M443" s="109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1</v>
      </c>
    </row>
    <row r="444" spans="1:65">
      <c r="A444" s="32"/>
      <c r="B444" s="19"/>
      <c r="C444" s="8"/>
      <c r="D444" s="27"/>
      <c r="E444" s="27"/>
      <c r="F444" s="27"/>
      <c r="G444" s="27"/>
      <c r="H444" s="27"/>
      <c r="I444" s="27"/>
      <c r="J444" s="27"/>
      <c r="K444" s="27"/>
      <c r="L444" s="27"/>
      <c r="M444" s="109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2</v>
      </c>
    </row>
    <row r="445" spans="1:65">
      <c r="A445" s="32"/>
      <c r="B445" s="18">
        <v>1</v>
      </c>
      <c r="C445" s="14">
        <v>1</v>
      </c>
      <c r="D445" s="198">
        <v>31.2</v>
      </c>
      <c r="E445" s="198">
        <v>38.5</v>
      </c>
      <c r="F445" s="221">
        <v>35.5</v>
      </c>
      <c r="G445" s="198">
        <v>35</v>
      </c>
      <c r="H445" s="221">
        <v>33.799999999999997</v>
      </c>
      <c r="I445" s="198">
        <v>27.5</v>
      </c>
      <c r="J445" s="221">
        <v>35.538865067785295</v>
      </c>
      <c r="K445" s="198">
        <v>37.855799705761193</v>
      </c>
      <c r="L445" s="198">
        <v>34.130000000000003</v>
      </c>
      <c r="M445" s="199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0"/>
      <c r="AT445" s="200"/>
      <c r="AU445" s="200"/>
      <c r="AV445" s="200"/>
      <c r="AW445" s="200"/>
      <c r="AX445" s="200"/>
      <c r="AY445" s="200"/>
      <c r="AZ445" s="200"/>
      <c r="BA445" s="200"/>
      <c r="BB445" s="200"/>
      <c r="BC445" s="200"/>
      <c r="BD445" s="200"/>
      <c r="BE445" s="200"/>
      <c r="BF445" s="200"/>
      <c r="BG445" s="200"/>
      <c r="BH445" s="200"/>
      <c r="BI445" s="200"/>
      <c r="BJ445" s="200"/>
      <c r="BK445" s="200"/>
      <c r="BL445" s="200"/>
      <c r="BM445" s="201">
        <v>1</v>
      </c>
    </row>
    <row r="446" spans="1:65">
      <c r="A446" s="32"/>
      <c r="B446" s="19">
        <v>1</v>
      </c>
      <c r="C446" s="8">
        <v>2</v>
      </c>
      <c r="D446" s="202">
        <v>32.1</v>
      </c>
      <c r="E446" s="202">
        <v>37.5</v>
      </c>
      <c r="F446" s="224">
        <v>35</v>
      </c>
      <c r="G446" s="202">
        <v>36.200000000000003</v>
      </c>
      <c r="H446" s="224">
        <v>33.700000000000003</v>
      </c>
      <c r="I446" s="202">
        <v>28</v>
      </c>
      <c r="J446" s="224">
        <v>35.272910329150747</v>
      </c>
      <c r="K446" s="202">
        <v>38.334997669655159</v>
      </c>
      <c r="L446" s="202">
        <v>33.729999999999997</v>
      </c>
      <c r="M446" s="199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0"/>
      <c r="AT446" s="200"/>
      <c r="AU446" s="200"/>
      <c r="AV446" s="200"/>
      <c r="AW446" s="200"/>
      <c r="AX446" s="200"/>
      <c r="AY446" s="200"/>
      <c r="AZ446" s="200"/>
      <c r="BA446" s="200"/>
      <c r="BB446" s="200"/>
      <c r="BC446" s="200"/>
      <c r="BD446" s="200"/>
      <c r="BE446" s="200"/>
      <c r="BF446" s="200"/>
      <c r="BG446" s="200"/>
      <c r="BH446" s="200"/>
      <c r="BI446" s="200"/>
      <c r="BJ446" s="200"/>
      <c r="BK446" s="200"/>
      <c r="BL446" s="200"/>
      <c r="BM446" s="201" t="e">
        <v>#N/A</v>
      </c>
    </row>
    <row r="447" spans="1:65">
      <c r="A447" s="32"/>
      <c r="B447" s="19">
        <v>1</v>
      </c>
      <c r="C447" s="8">
        <v>3</v>
      </c>
      <c r="D447" s="202">
        <v>32</v>
      </c>
      <c r="E447" s="202">
        <v>37</v>
      </c>
      <c r="F447" s="224">
        <v>34.1</v>
      </c>
      <c r="G447" s="202">
        <v>39.799999999999997</v>
      </c>
      <c r="H447" s="224">
        <v>33.799999999999997</v>
      </c>
      <c r="I447" s="202">
        <v>27.5</v>
      </c>
      <c r="J447" s="224">
        <v>35.554823577927067</v>
      </c>
      <c r="K447" s="224">
        <v>37.495261754164972</v>
      </c>
      <c r="L447" s="206">
        <v>33.67</v>
      </c>
      <c r="M447" s="199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00"/>
      <c r="AT447" s="200"/>
      <c r="AU447" s="200"/>
      <c r="AV447" s="200"/>
      <c r="AW447" s="200"/>
      <c r="AX447" s="200"/>
      <c r="AY447" s="200"/>
      <c r="AZ447" s="200"/>
      <c r="BA447" s="200"/>
      <c r="BB447" s="200"/>
      <c r="BC447" s="200"/>
      <c r="BD447" s="200"/>
      <c r="BE447" s="200"/>
      <c r="BF447" s="200"/>
      <c r="BG447" s="200"/>
      <c r="BH447" s="200"/>
      <c r="BI447" s="200"/>
      <c r="BJ447" s="200"/>
      <c r="BK447" s="200"/>
      <c r="BL447" s="200"/>
      <c r="BM447" s="201">
        <v>16</v>
      </c>
    </row>
    <row r="448" spans="1:65">
      <c r="A448" s="32"/>
      <c r="B448" s="19">
        <v>1</v>
      </c>
      <c r="C448" s="8">
        <v>4</v>
      </c>
      <c r="D448" s="202">
        <v>32.1</v>
      </c>
      <c r="E448" s="202">
        <v>38.5</v>
      </c>
      <c r="F448" s="224">
        <v>33.9</v>
      </c>
      <c r="G448" s="202">
        <v>37.5</v>
      </c>
      <c r="H448" s="224">
        <v>34.799999999999997</v>
      </c>
      <c r="I448" s="202">
        <v>28</v>
      </c>
      <c r="J448" s="224">
        <v>34.860059654595545</v>
      </c>
      <c r="K448" s="224">
        <v>37.695841084409963</v>
      </c>
      <c r="L448" s="206">
        <v>33.89</v>
      </c>
      <c r="M448" s="199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00"/>
      <c r="AT448" s="200"/>
      <c r="AU448" s="200"/>
      <c r="AV448" s="200"/>
      <c r="AW448" s="200"/>
      <c r="AX448" s="200"/>
      <c r="AY448" s="200"/>
      <c r="AZ448" s="200"/>
      <c r="BA448" s="200"/>
      <c r="BB448" s="200"/>
      <c r="BC448" s="200"/>
      <c r="BD448" s="200"/>
      <c r="BE448" s="200"/>
      <c r="BF448" s="200"/>
      <c r="BG448" s="200"/>
      <c r="BH448" s="200"/>
      <c r="BI448" s="200"/>
      <c r="BJ448" s="200"/>
      <c r="BK448" s="200"/>
      <c r="BL448" s="200"/>
      <c r="BM448" s="201">
        <v>34.507629834103135</v>
      </c>
    </row>
    <row r="449" spans="1:65">
      <c r="A449" s="32"/>
      <c r="B449" s="19">
        <v>1</v>
      </c>
      <c r="C449" s="8">
        <v>5</v>
      </c>
      <c r="D449" s="202">
        <v>31.7</v>
      </c>
      <c r="E449" s="202">
        <v>38.5</v>
      </c>
      <c r="F449" s="202">
        <v>33.5</v>
      </c>
      <c r="G449" s="202">
        <v>39.9</v>
      </c>
      <c r="H449" s="202">
        <v>34.799999999999997</v>
      </c>
      <c r="I449" s="202">
        <v>28.3</v>
      </c>
      <c r="J449" s="202">
        <v>35.182111493991009</v>
      </c>
      <c r="K449" s="202">
        <v>37.995957711700569</v>
      </c>
      <c r="L449" s="202">
        <v>34.24</v>
      </c>
      <c r="M449" s="199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200"/>
      <c r="AC449" s="200"/>
      <c r="AD449" s="200"/>
      <c r="AE449" s="200"/>
      <c r="AF449" s="200"/>
      <c r="AG449" s="200"/>
      <c r="AH449" s="200"/>
      <c r="AI449" s="200"/>
      <c r="AJ449" s="200"/>
      <c r="AK449" s="200"/>
      <c r="AL449" s="200"/>
      <c r="AM449" s="200"/>
      <c r="AN449" s="200"/>
      <c r="AO449" s="200"/>
      <c r="AP449" s="200"/>
      <c r="AQ449" s="200"/>
      <c r="AR449" s="200"/>
      <c r="AS449" s="200"/>
      <c r="AT449" s="200"/>
      <c r="AU449" s="200"/>
      <c r="AV449" s="200"/>
      <c r="AW449" s="200"/>
      <c r="AX449" s="200"/>
      <c r="AY449" s="200"/>
      <c r="AZ449" s="200"/>
      <c r="BA449" s="200"/>
      <c r="BB449" s="200"/>
      <c r="BC449" s="200"/>
      <c r="BD449" s="200"/>
      <c r="BE449" s="200"/>
      <c r="BF449" s="200"/>
      <c r="BG449" s="200"/>
      <c r="BH449" s="200"/>
      <c r="BI449" s="200"/>
      <c r="BJ449" s="200"/>
      <c r="BK449" s="200"/>
      <c r="BL449" s="200"/>
      <c r="BM449" s="201">
        <v>47</v>
      </c>
    </row>
    <row r="450" spans="1:65">
      <c r="A450" s="32"/>
      <c r="B450" s="19">
        <v>1</v>
      </c>
      <c r="C450" s="8">
        <v>6</v>
      </c>
      <c r="D450" s="202">
        <v>32.4</v>
      </c>
      <c r="E450" s="202">
        <v>36</v>
      </c>
      <c r="F450" s="202">
        <v>32.299999999999997</v>
      </c>
      <c r="G450" s="202">
        <v>38</v>
      </c>
      <c r="H450" s="202">
        <v>34.4</v>
      </c>
      <c r="I450" s="202">
        <v>27.9</v>
      </c>
      <c r="J450" s="202">
        <v>35.470894980890371</v>
      </c>
      <c r="K450" s="202">
        <v>38.384488011537044</v>
      </c>
      <c r="L450" s="202">
        <v>33.409999999999997</v>
      </c>
      <c r="M450" s="199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200"/>
      <c r="AC450" s="200"/>
      <c r="AD450" s="200"/>
      <c r="AE450" s="200"/>
      <c r="AF450" s="200"/>
      <c r="AG450" s="200"/>
      <c r="AH450" s="200"/>
      <c r="AI450" s="200"/>
      <c r="AJ450" s="200"/>
      <c r="AK450" s="200"/>
      <c r="AL450" s="200"/>
      <c r="AM450" s="200"/>
      <c r="AN450" s="200"/>
      <c r="AO450" s="200"/>
      <c r="AP450" s="200"/>
      <c r="AQ450" s="200"/>
      <c r="AR450" s="200"/>
      <c r="AS450" s="200"/>
      <c r="AT450" s="200"/>
      <c r="AU450" s="200"/>
      <c r="AV450" s="200"/>
      <c r="AW450" s="200"/>
      <c r="AX450" s="200"/>
      <c r="AY450" s="200"/>
      <c r="AZ450" s="200"/>
      <c r="BA450" s="200"/>
      <c r="BB450" s="200"/>
      <c r="BC450" s="200"/>
      <c r="BD450" s="200"/>
      <c r="BE450" s="200"/>
      <c r="BF450" s="200"/>
      <c r="BG450" s="200"/>
      <c r="BH450" s="200"/>
      <c r="BI450" s="200"/>
      <c r="BJ450" s="200"/>
      <c r="BK450" s="200"/>
      <c r="BL450" s="200"/>
      <c r="BM450" s="204"/>
    </row>
    <row r="451" spans="1:65">
      <c r="A451" s="32"/>
      <c r="B451" s="20" t="s">
        <v>222</v>
      </c>
      <c r="C451" s="12"/>
      <c r="D451" s="205">
        <v>31.916666666666668</v>
      </c>
      <c r="E451" s="205">
        <v>37.666666666666664</v>
      </c>
      <c r="F451" s="205">
        <v>34.050000000000004</v>
      </c>
      <c r="G451" s="205">
        <v>37.733333333333334</v>
      </c>
      <c r="H451" s="205">
        <v>34.216666666666661</v>
      </c>
      <c r="I451" s="205">
        <v>27.866666666666671</v>
      </c>
      <c r="J451" s="205">
        <v>35.313277517390006</v>
      </c>
      <c r="K451" s="205">
        <v>37.960390989538148</v>
      </c>
      <c r="L451" s="205">
        <v>33.845000000000006</v>
      </c>
      <c r="M451" s="199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200"/>
      <c r="AT451" s="200"/>
      <c r="AU451" s="200"/>
      <c r="AV451" s="200"/>
      <c r="AW451" s="200"/>
      <c r="AX451" s="200"/>
      <c r="AY451" s="200"/>
      <c r="AZ451" s="200"/>
      <c r="BA451" s="200"/>
      <c r="BB451" s="200"/>
      <c r="BC451" s="200"/>
      <c r="BD451" s="200"/>
      <c r="BE451" s="200"/>
      <c r="BF451" s="200"/>
      <c r="BG451" s="200"/>
      <c r="BH451" s="200"/>
      <c r="BI451" s="200"/>
      <c r="BJ451" s="200"/>
      <c r="BK451" s="200"/>
      <c r="BL451" s="200"/>
      <c r="BM451" s="204"/>
    </row>
    <row r="452" spans="1:65">
      <c r="A452" s="32"/>
      <c r="B452" s="3" t="s">
        <v>223</v>
      </c>
      <c r="C452" s="30"/>
      <c r="D452" s="206">
        <v>32.049999999999997</v>
      </c>
      <c r="E452" s="206">
        <v>38</v>
      </c>
      <c r="F452" s="206">
        <v>34</v>
      </c>
      <c r="G452" s="206">
        <v>37.75</v>
      </c>
      <c r="H452" s="206">
        <v>34.099999999999994</v>
      </c>
      <c r="I452" s="206">
        <v>27.95</v>
      </c>
      <c r="J452" s="206">
        <v>35.371902655020563</v>
      </c>
      <c r="K452" s="206">
        <v>37.925878708730878</v>
      </c>
      <c r="L452" s="206">
        <v>33.81</v>
      </c>
      <c r="M452" s="199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200"/>
      <c r="AC452" s="200"/>
      <c r="AD452" s="200"/>
      <c r="AE452" s="200"/>
      <c r="AF452" s="200"/>
      <c r="AG452" s="200"/>
      <c r="AH452" s="200"/>
      <c r="AI452" s="200"/>
      <c r="AJ452" s="200"/>
      <c r="AK452" s="200"/>
      <c r="AL452" s="200"/>
      <c r="AM452" s="200"/>
      <c r="AN452" s="200"/>
      <c r="AO452" s="200"/>
      <c r="AP452" s="200"/>
      <c r="AQ452" s="200"/>
      <c r="AR452" s="200"/>
      <c r="AS452" s="200"/>
      <c r="AT452" s="200"/>
      <c r="AU452" s="200"/>
      <c r="AV452" s="200"/>
      <c r="AW452" s="200"/>
      <c r="AX452" s="200"/>
      <c r="AY452" s="200"/>
      <c r="AZ452" s="200"/>
      <c r="BA452" s="200"/>
      <c r="BB452" s="200"/>
      <c r="BC452" s="200"/>
      <c r="BD452" s="200"/>
      <c r="BE452" s="200"/>
      <c r="BF452" s="200"/>
      <c r="BG452" s="200"/>
      <c r="BH452" s="200"/>
      <c r="BI452" s="200"/>
      <c r="BJ452" s="200"/>
      <c r="BK452" s="200"/>
      <c r="BL452" s="200"/>
      <c r="BM452" s="204"/>
    </row>
    <row r="453" spans="1:65">
      <c r="A453" s="32"/>
      <c r="B453" s="3" t="s">
        <v>224</v>
      </c>
      <c r="C453" s="30"/>
      <c r="D453" s="25">
        <v>0.41673332800085333</v>
      </c>
      <c r="E453" s="25">
        <v>1.0327955589886444</v>
      </c>
      <c r="F453" s="25">
        <v>1.1309288218097557</v>
      </c>
      <c r="G453" s="25">
        <v>1.9449078812804119</v>
      </c>
      <c r="H453" s="25">
        <v>0.51542862422130342</v>
      </c>
      <c r="I453" s="25">
        <v>0.31411250638372673</v>
      </c>
      <c r="J453" s="25">
        <v>0.26770056921539709</v>
      </c>
      <c r="K453" s="25">
        <v>0.35177397150053019</v>
      </c>
      <c r="L453" s="25">
        <v>0.30735972410190837</v>
      </c>
      <c r="M453" s="109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9"/>
    </row>
    <row r="454" spans="1:65">
      <c r="A454" s="32"/>
      <c r="B454" s="3" t="s">
        <v>84</v>
      </c>
      <c r="C454" s="30"/>
      <c r="D454" s="13">
        <v>1.3056918892977127E-2</v>
      </c>
      <c r="E454" s="13">
        <v>2.7419351123592332E-2</v>
      </c>
      <c r="F454" s="13">
        <v>3.3213768628774024E-2</v>
      </c>
      <c r="G454" s="13">
        <v>5.154349508693671E-2</v>
      </c>
      <c r="H454" s="13">
        <v>1.5063671433647449E-2</v>
      </c>
      <c r="I454" s="13">
        <v>1.1271979894152871E-2</v>
      </c>
      <c r="J454" s="13">
        <v>7.5807341610692486E-3</v>
      </c>
      <c r="K454" s="13">
        <v>9.2668690266514593E-3</v>
      </c>
      <c r="L454" s="13">
        <v>9.0813923504774203E-3</v>
      </c>
      <c r="M454" s="109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9"/>
    </row>
    <row r="455" spans="1:65">
      <c r="A455" s="32"/>
      <c r="B455" s="3" t="s">
        <v>225</v>
      </c>
      <c r="C455" s="30"/>
      <c r="D455" s="13">
        <v>-7.508377654138032E-2</v>
      </c>
      <c r="E455" s="13">
        <v>9.1546039173096894E-2</v>
      </c>
      <c r="F455" s="13">
        <v>-1.3261699986443665E-2</v>
      </c>
      <c r="G455" s="13">
        <v>9.3477979065438754E-2</v>
      </c>
      <c r="H455" s="13">
        <v>-8.431850255589568E-3</v>
      </c>
      <c r="I455" s="13">
        <v>-0.19244912500114242</v>
      </c>
      <c r="J455" s="13">
        <v>2.3346943477719373E-2</v>
      </c>
      <c r="K455" s="13">
        <v>0.10005790522369407</v>
      </c>
      <c r="L455" s="13">
        <v>-1.9202415155394559E-2</v>
      </c>
      <c r="M455" s="109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9"/>
    </row>
    <row r="456" spans="1:65">
      <c r="A456" s="32"/>
      <c r="B456" s="50" t="s">
        <v>226</v>
      </c>
      <c r="C456" s="51"/>
      <c r="D456" s="49">
        <v>0.67</v>
      </c>
      <c r="E456" s="49">
        <v>1.01</v>
      </c>
      <c r="F456" s="49">
        <v>0.05</v>
      </c>
      <c r="G456" s="49">
        <v>1.03</v>
      </c>
      <c r="H456" s="49">
        <v>0</v>
      </c>
      <c r="I456" s="49">
        <v>1.86</v>
      </c>
      <c r="J456" s="49">
        <v>0.32</v>
      </c>
      <c r="K456" s="49">
        <v>1.1000000000000001</v>
      </c>
      <c r="L456" s="49">
        <v>0.11</v>
      </c>
      <c r="M456" s="109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9"/>
    </row>
    <row r="457" spans="1:65">
      <c r="B457" s="33"/>
      <c r="C457" s="20"/>
      <c r="D457" s="28"/>
      <c r="E457" s="28"/>
      <c r="F457" s="28"/>
      <c r="G457" s="28"/>
      <c r="H457" s="28"/>
      <c r="I457" s="28"/>
      <c r="J457" s="28"/>
      <c r="K457" s="28"/>
      <c r="L457" s="28"/>
      <c r="BM457" s="59"/>
    </row>
    <row r="458" spans="1:65" ht="15">
      <c r="B458" s="34" t="s">
        <v>430</v>
      </c>
      <c r="BM458" s="29" t="s">
        <v>65</v>
      </c>
    </row>
    <row r="459" spans="1:65" ht="15">
      <c r="A459" s="26" t="s">
        <v>20</v>
      </c>
      <c r="B459" s="18" t="s">
        <v>114</v>
      </c>
      <c r="C459" s="15" t="s">
        <v>115</v>
      </c>
      <c r="D459" s="16" t="s">
        <v>206</v>
      </c>
      <c r="E459" s="17" t="s">
        <v>206</v>
      </c>
      <c r="F459" s="17" t="s">
        <v>206</v>
      </c>
      <c r="G459" s="17" t="s">
        <v>206</v>
      </c>
      <c r="H459" s="17" t="s">
        <v>206</v>
      </c>
      <c r="I459" s="17" t="s">
        <v>206</v>
      </c>
      <c r="J459" s="17" t="s">
        <v>206</v>
      </c>
      <c r="K459" s="17" t="s">
        <v>206</v>
      </c>
      <c r="L459" s="17" t="s">
        <v>206</v>
      </c>
      <c r="M459" s="17" t="s">
        <v>206</v>
      </c>
      <c r="N459" s="109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1</v>
      </c>
    </row>
    <row r="460" spans="1:65">
      <c r="A460" s="32"/>
      <c r="B460" s="19" t="s">
        <v>207</v>
      </c>
      <c r="C460" s="8" t="s">
        <v>207</v>
      </c>
      <c r="D460" s="107" t="s">
        <v>210</v>
      </c>
      <c r="E460" s="108" t="s">
        <v>211</v>
      </c>
      <c r="F460" s="108" t="s">
        <v>212</v>
      </c>
      <c r="G460" s="108" t="s">
        <v>213</v>
      </c>
      <c r="H460" s="108" t="s">
        <v>214</v>
      </c>
      <c r="I460" s="108" t="s">
        <v>216</v>
      </c>
      <c r="J460" s="108" t="s">
        <v>218</v>
      </c>
      <c r="K460" s="108" t="s">
        <v>243</v>
      </c>
      <c r="L460" s="108" t="s">
        <v>219</v>
      </c>
      <c r="M460" s="108" t="s">
        <v>220</v>
      </c>
      <c r="N460" s="109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 t="s">
        <v>3</v>
      </c>
    </row>
    <row r="461" spans="1:65">
      <c r="A461" s="32"/>
      <c r="B461" s="19"/>
      <c r="C461" s="8"/>
      <c r="D461" s="9" t="s">
        <v>116</v>
      </c>
      <c r="E461" s="10" t="s">
        <v>248</v>
      </c>
      <c r="F461" s="10" t="s">
        <v>248</v>
      </c>
      <c r="G461" s="10" t="s">
        <v>248</v>
      </c>
      <c r="H461" s="10" t="s">
        <v>248</v>
      </c>
      <c r="I461" s="10" t="s">
        <v>116</v>
      </c>
      <c r="J461" s="10" t="s">
        <v>248</v>
      </c>
      <c r="K461" s="10" t="s">
        <v>247</v>
      </c>
      <c r="L461" s="10" t="s">
        <v>247</v>
      </c>
      <c r="M461" s="10" t="s">
        <v>116</v>
      </c>
      <c r="N461" s="109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0</v>
      </c>
    </row>
    <row r="462" spans="1:65">
      <c r="A462" s="32"/>
      <c r="B462" s="19"/>
      <c r="C462" s="8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109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0</v>
      </c>
    </row>
    <row r="463" spans="1:65">
      <c r="A463" s="32"/>
      <c r="B463" s="18">
        <v>1</v>
      </c>
      <c r="C463" s="14">
        <v>1</v>
      </c>
      <c r="D463" s="181">
        <v>1290</v>
      </c>
      <c r="E463" s="181">
        <v>1121</v>
      </c>
      <c r="F463" s="207">
        <v>1170</v>
      </c>
      <c r="G463" s="181">
        <v>1220</v>
      </c>
      <c r="H463" s="207">
        <v>1200</v>
      </c>
      <c r="I463" s="181">
        <v>1220</v>
      </c>
      <c r="J463" s="207">
        <v>1160.95</v>
      </c>
      <c r="K463" s="181">
        <v>1163.2157438753343</v>
      </c>
      <c r="L463" s="181">
        <v>1121.7</v>
      </c>
      <c r="M463" s="181">
        <v>1123.9000000000001</v>
      </c>
      <c r="N463" s="182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3"/>
      <c r="AO463" s="183"/>
      <c r="AP463" s="183"/>
      <c r="AQ463" s="183"/>
      <c r="AR463" s="183"/>
      <c r="AS463" s="183"/>
      <c r="AT463" s="183"/>
      <c r="AU463" s="183"/>
      <c r="AV463" s="183"/>
      <c r="AW463" s="183"/>
      <c r="AX463" s="183"/>
      <c r="AY463" s="183"/>
      <c r="AZ463" s="183"/>
      <c r="BA463" s="183"/>
      <c r="BB463" s="183"/>
      <c r="BC463" s="183"/>
      <c r="BD463" s="183"/>
      <c r="BE463" s="183"/>
      <c r="BF463" s="183"/>
      <c r="BG463" s="183"/>
      <c r="BH463" s="183"/>
      <c r="BI463" s="183"/>
      <c r="BJ463" s="183"/>
      <c r="BK463" s="183"/>
      <c r="BL463" s="183"/>
      <c r="BM463" s="184">
        <v>1</v>
      </c>
    </row>
    <row r="464" spans="1:65">
      <c r="A464" s="32"/>
      <c r="B464" s="19">
        <v>1</v>
      </c>
      <c r="C464" s="8">
        <v>2</v>
      </c>
      <c r="D464" s="185">
        <v>1320</v>
      </c>
      <c r="E464" s="185">
        <v>1131</v>
      </c>
      <c r="F464" s="211">
        <v>1160</v>
      </c>
      <c r="G464" s="185">
        <v>1240</v>
      </c>
      <c r="H464" s="211">
        <v>1210</v>
      </c>
      <c r="I464" s="185">
        <v>1230</v>
      </c>
      <c r="J464" s="211">
        <v>1164.3</v>
      </c>
      <c r="K464" s="185">
        <v>1141.7604748896345</v>
      </c>
      <c r="L464" s="185">
        <v>1106.8</v>
      </c>
      <c r="M464" s="185">
        <v>1183.8</v>
      </c>
      <c r="N464" s="182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3"/>
      <c r="AT464" s="183"/>
      <c r="AU464" s="183"/>
      <c r="AV464" s="183"/>
      <c r="AW464" s="183"/>
      <c r="AX464" s="183"/>
      <c r="AY464" s="183"/>
      <c r="AZ464" s="183"/>
      <c r="BA464" s="183"/>
      <c r="BB464" s="183"/>
      <c r="BC464" s="183"/>
      <c r="BD464" s="183"/>
      <c r="BE464" s="183"/>
      <c r="BF464" s="183"/>
      <c r="BG464" s="183"/>
      <c r="BH464" s="183"/>
      <c r="BI464" s="183"/>
      <c r="BJ464" s="183"/>
      <c r="BK464" s="183"/>
      <c r="BL464" s="183"/>
      <c r="BM464" s="184" t="e">
        <v>#N/A</v>
      </c>
    </row>
    <row r="465" spans="1:65">
      <c r="A465" s="32"/>
      <c r="B465" s="19">
        <v>1</v>
      </c>
      <c r="C465" s="8">
        <v>3</v>
      </c>
      <c r="D465" s="185">
        <v>1250</v>
      </c>
      <c r="E465" s="185">
        <v>1118</v>
      </c>
      <c r="F465" s="211">
        <v>1190</v>
      </c>
      <c r="G465" s="185">
        <v>1300</v>
      </c>
      <c r="H465" s="211">
        <v>1190</v>
      </c>
      <c r="I465" s="185">
        <v>1240</v>
      </c>
      <c r="J465" s="211">
        <v>1153.1500000000001</v>
      </c>
      <c r="K465" s="211">
        <v>1107.3646881484722</v>
      </c>
      <c r="L465" s="188">
        <v>1105.7</v>
      </c>
      <c r="M465" s="188">
        <v>1170.9000000000001</v>
      </c>
      <c r="N465" s="182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  <c r="AA465" s="183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3"/>
      <c r="AM465" s="183"/>
      <c r="AN465" s="183"/>
      <c r="AO465" s="183"/>
      <c r="AP465" s="183"/>
      <c r="AQ465" s="183"/>
      <c r="AR465" s="183"/>
      <c r="AS465" s="183"/>
      <c r="AT465" s="183"/>
      <c r="AU465" s="183"/>
      <c r="AV465" s="183"/>
      <c r="AW465" s="183"/>
      <c r="AX465" s="183"/>
      <c r="AY465" s="183"/>
      <c r="AZ465" s="183"/>
      <c r="BA465" s="183"/>
      <c r="BB465" s="183"/>
      <c r="BC465" s="183"/>
      <c r="BD465" s="183"/>
      <c r="BE465" s="183"/>
      <c r="BF465" s="183"/>
      <c r="BG465" s="183"/>
      <c r="BH465" s="183"/>
      <c r="BI465" s="183"/>
      <c r="BJ465" s="183"/>
      <c r="BK465" s="183"/>
      <c r="BL465" s="183"/>
      <c r="BM465" s="184">
        <v>16</v>
      </c>
    </row>
    <row r="466" spans="1:65">
      <c r="A466" s="32"/>
      <c r="B466" s="19">
        <v>1</v>
      </c>
      <c r="C466" s="8">
        <v>4</v>
      </c>
      <c r="D466" s="185">
        <v>1210</v>
      </c>
      <c r="E466" s="185">
        <v>1126</v>
      </c>
      <c r="F466" s="211">
        <v>1160</v>
      </c>
      <c r="G466" s="185">
        <v>1270</v>
      </c>
      <c r="H466" s="211">
        <v>1220</v>
      </c>
      <c r="I466" s="185">
        <v>1260</v>
      </c>
      <c r="J466" s="211">
        <v>1149.7</v>
      </c>
      <c r="K466" s="211">
        <v>1143.8231432748903</v>
      </c>
      <c r="L466" s="188">
        <v>1070.5</v>
      </c>
      <c r="M466" s="188">
        <v>1153.0999999999999</v>
      </c>
      <c r="N466" s="182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  <c r="AA466" s="183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3"/>
      <c r="AM466" s="183"/>
      <c r="AN466" s="183"/>
      <c r="AO466" s="183"/>
      <c r="AP466" s="183"/>
      <c r="AQ466" s="183"/>
      <c r="AR466" s="183"/>
      <c r="AS466" s="183"/>
      <c r="AT466" s="183"/>
      <c r="AU466" s="183"/>
      <c r="AV466" s="183"/>
      <c r="AW466" s="183"/>
      <c r="AX466" s="183"/>
      <c r="AY466" s="183"/>
      <c r="AZ466" s="183"/>
      <c r="BA466" s="183"/>
      <c r="BB466" s="183"/>
      <c r="BC466" s="183"/>
      <c r="BD466" s="183"/>
      <c r="BE466" s="183"/>
      <c r="BF466" s="183"/>
      <c r="BG466" s="183"/>
      <c r="BH466" s="183"/>
      <c r="BI466" s="183"/>
      <c r="BJ466" s="183"/>
      <c r="BK466" s="183"/>
      <c r="BL466" s="183"/>
      <c r="BM466" s="184">
        <v>1180.8247487965702</v>
      </c>
    </row>
    <row r="467" spans="1:65">
      <c r="A467" s="32"/>
      <c r="B467" s="19">
        <v>1</v>
      </c>
      <c r="C467" s="8">
        <v>5</v>
      </c>
      <c r="D467" s="185">
        <v>1190</v>
      </c>
      <c r="E467" s="185">
        <v>1118</v>
      </c>
      <c r="F467" s="185">
        <v>1180</v>
      </c>
      <c r="G467" s="185">
        <v>1290</v>
      </c>
      <c r="H467" s="185">
        <v>1200</v>
      </c>
      <c r="I467" s="185">
        <v>1290</v>
      </c>
      <c r="J467" s="185">
        <v>1163.2</v>
      </c>
      <c r="K467" s="185">
        <v>1129.741547666004</v>
      </c>
      <c r="L467" s="185">
        <v>1063.2</v>
      </c>
      <c r="M467" s="185">
        <v>1090.7</v>
      </c>
      <c r="N467" s="182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3"/>
      <c r="AO467" s="183"/>
      <c r="AP467" s="183"/>
      <c r="AQ467" s="183"/>
      <c r="AR467" s="183"/>
      <c r="AS467" s="183"/>
      <c r="AT467" s="183"/>
      <c r="AU467" s="183"/>
      <c r="AV467" s="183"/>
      <c r="AW467" s="183"/>
      <c r="AX467" s="183"/>
      <c r="AY467" s="183"/>
      <c r="AZ467" s="183"/>
      <c r="BA467" s="183"/>
      <c r="BB467" s="183"/>
      <c r="BC467" s="183"/>
      <c r="BD467" s="183"/>
      <c r="BE467" s="183"/>
      <c r="BF467" s="183"/>
      <c r="BG467" s="183"/>
      <c r="BH467" s="183"/>
      <c r="BI467" s="183"/>
      <c r="BJ467" s="183"/>
      <c r="BK467" s="183"/>
      <c r="BL467" s="183"/>
      <c r="BM467" s="184">
        <v>48</v>
      </c>
    </row>
    <row r="468" spans="1:65">
      <c r="A468" s="32"/>
      <c r="B468" s="19">
        <v>1</v>
      </c>
      <c r="C468" s="8">
        <v>6</v>
      </c>
      <c r="D468" s="185">
        <v>1280</v>
      </c>
      <c r="E468" s="185">
        <v>1104</v>
      </c>
      <c r="F468" s="185">
        <v>1180</v>
      </c>
      <c r="G468" s="185">
        <v>1290</v>
      </c>
      <c r="H468" s="185">
        <v>1200</v>
      </c>
      <c r="I468" s="185">
        <v>1300</v>
      </c>
      <c r="J468" s="185">
        <v>1179.8000000000002</v>
      </c>
      <c r="K468" s="185">
        <v>1148.7793299398691</v>
      </c>
      <c r="L468" s="185">
        <v>1075.7</v>
      </c>
      <c r="M468" s="185">
        <v>1109.7</v>
      </c>
      <c r="N468" s="182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3"/>
      <c r="AO468" s="183"/>
      <c r="AP468" s="183"/>
      <c r="AQ468" s="183"/>
      <c r="AR468" s="183"/>
      <c r="AS468" s="183"/>
      <c r="AT468" s="183"/>
      <c r="AU468" s="183"/>
      <c r="AV468" s="183"/>
      <c r="AW468" s="183"/>
      <c r="AX468" s="183"/>
      <c r="AY468" s="183"/>
      <c r="AZ468" s="183"/>
      <c r="BA468" s="183"/>
      <c r="BB468" s="183"/>
      <c r="BC468" s="183"/>
      <c r="BD468" s="183"/>
      <c r="BE468" s="183"/>
      <c r="BF468" s="183"/>
      <c r="BG468" s="183"/>
      <c r="BH468" s="183"/>
      <c r="BI468" s="183"/>
      <c r="BJ468" s="183"/>
      <c r="BK468" s="183"/>
      <c r="BL468" s="183"/>
      <c r="BM468" s="186"/>
    </row>
    <row r="469" spans="1:65">
      <c r="A469" s="32"/>
      <c r="B469" s="20" t="s">
        <v>222</v>
      </c>
      <c r="C469" s="12"/>
      <c r="D469" s="187">
        <v>1256.6666666666667</v>
      </c>
      <c r="E469" s="187">
        <v>1119.6666666666667</v>
      </c>
      <c r="F469" s="187">
        <v>1173.3333333333333</v>
      </c>
      <c r="G469" s="187">
        <v>1268.3333333333333</v>
      </c>
      <c r="H469" s="187">
        <v>1203.3333333333333</v>
      </c>
      <c r="I469" s="187">
        <v>1256.6666666666667</v>
      </c>
      <c r="J469" s="187">
        <v>1161.8500000000001</v>
      </c>
      <c r="K469" s="187">
        <v>1139.1141546323672</v>
      </c>
      <c r="L469" s="187">
        <v>1090.5999999999999</v>
      </c>
      <c r="M469" s="187">
        <v>1138.6833333333332</v>
      </c>
      <c r="N469" s="182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3"/>
      <c r="AO469" s="183"/>
      <c r="AP469" s="183"/>
      <c r="AQ469" s="183"/>
      <c r="AR469" s="183"/>
      <c r="AS469" s="183"/>
      <c r="AT469" s="183"/>
      <c r="AU469" s="183"/>
      <c r="AV469" s="183"/>
      <c r="AW469" s="183"/>
      <c r="AX469" s="183"/>
      <c r="AY469" s="183"/>
      <c r="AZ469" s="183"/>
      <c r="BA469" s="183"/>
      <c r="BB469" s="183"/>
      <c r="BC469" s="183"/>
      <c r="BD469" s="183"/>
      <c r="BE469" s="183"/>
      <c r="BF469" s="183"/>
      <c r="BG469" s="183"/>
      <c r="BH469" s="183"/>
      <c r="BI469" s="183"/>
      <c r="BJ469" s="183"/>
      <c r="BK469" s="183"/>
      <c r="BL469" s="183"/>
      <c r="BM469" s="186"/>
    </row>
    <row r="470" spans="1:65">
      <c r="A470" s="32"/>
      <c r="B470" s="3" t="s">
        <v>223</v>
      </c>
      <c r="C470" s="30"/>
      <c r="D470" s="188">
        <v>1265</v>
      </c>
      <c r="E470" s="188">
        <v>1119.5</v>
      </c>
      <c r="F470" s="188">
        <v>1175</v>
      </c>
      <c r="G470" s="188">
        <v>1280</v>
      </c>
      <c r="H470" s="188">
        <v>1200</v>
      </c>
      <c r="I470" s="188">
        <v>1250</v>
      </c>
      <c r="J470" s="188">
        <v>1162.075</v>
      </c>
      <c r="K470" s="188">
        <v>1142.7918090822623</v>
      </c>
      <c r="L470" s="188">
        <v>1090.7</v>
      </c>
      <c r="M470" s="188">
        <v>1138.5</v>
      </c>
      <c r="N470" s="182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3"/>
      <c r="AO470" s="183"/>
      <c r="AP470" s="183"/>
      <c r="AQ470" s="183"/>
      <c r="AR470" s="183"/>
      <c r="AS470" s="183"/>
      <c r="AT470" s="183"/>
      <c r="AU470" s="183"/>
      <c r="AV470" s="183"/>
      <c r="AW470" s="183"/>
      <c r="AX470" s="183"/>
      <c r="AY470" s="183"/>
      <c r="AZ470" s="183"/>
      <c r="BA470" s="183"/>
      <c r="BB470" s="183"/>
      <c r="BC470" s="183"/>
      <c r="BD470" s="183"/>
      <c r="BE470" s="183"/>
      <c r="BF470" s="183"/>
      <c r="BG470" s="183"/>
      <c r="BH470" s="183"/>
      <c r="BI470" s="183"/>
      <c r="BJ470" s="183"/>
      <c r="BK470" s="183"/>
      <c r="BL470" s="183"/>
      <c r="BM470" s="186"/>
    </row>
    <row r="471" spans="1:65">
      <c r="A471" s="32"/>
      <c r="B471" s="3" t="s">
        <v>224</v>
      </c>
      <c r="C471" s="30"/>
      <c r="D471" s="188">
        <v>49.665548085837798</v>
      </c>
      <c r="E471" s="188">
        <v>9.1796877216312023</v>
      </c>
      <c r="F471" s="188">
        <v>12.110601416389967</v>
      </c>
      <c r="G471" s="188">
        <v>31.885210782848318</v>
      </c>
      <c r="H471" s="188">
        <v>10.327955589886445</v>
      </c>
      <c r="I471" s="188">
        <v>32.659863237109036</v>
      </c>
      <c r="J471" s="188">
        <v>10.527582818482159</v>
      </c>
      <c r="K471" s="188">
        <v>18.970261917320908</v>
      </c>
      <c r="L471" s="188">
        <v>23.809409904489439</v>
      </c>
      <c r="M471" s="188">
        <v>36.447903460510112</v>
      </c>
      <c r="N471" s="182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  <c r="AA471" s="183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3"/>
      <c r="AO471" s="183"/>
      <c r="AP471" s="183"/>
      <c r="AQ471" s="183"/>
      <c r="AR471" s="183"/>
      <c r="AS471" s="183"/>
      <c r="AT471" s="183"/>
      <c r="AU471" s="183"/>
      <c r="AV471" s="183"/>
      <c r="AW471" s="183"/>
      <c r="AX471" s="183"/>
      <c r="AY471" s="183"/>
      <c r="AZ471" s="183"/>
      <c r="BA471" s="183"/>
      <c r="BB471" s="183"/>
      <c r="BC471" s="183"/>
      <c r="BD471" s="183"/>
      <c r="BE471" s="183"/>
      <c r="BF471" s="183"/>
      <c r="BG471" s="183"/>
      <c r="BH471" s="183"/>
      <c r="BI471" s="183"/>
      <c r="BJ471" s="183"/>
      <c r="BK471" s="183"/>
      <c r="BL471" s="183"/>
      <c r="BM471" s="186"/>
    </row>
    <row r="472" spans="1:65">
      <c r="A472" s="32"/>
      <c r="B472" s="3" t="s">
        <v>84</v>
      </c>
      <c r="C472" s="30"/>
      <c r="D472" s="13">
        <v>3.9521656301727687E-2</v>
      </c>
      <c r="E472" s="13">
        <v>8.1985898079468909E-3</v>
      </c>
      <c r="F472" s="13">
        <v>1.0321535298059632E-2</v>
      </c>
      <c r="G472" s="13">
        <v>2.5139456596201041E-2</v>
      </c>
      <c r="H472" s="13">
        <v>8.5827885788530012E-3</v>
      </c>
      <c r="I472" s="13">
        <v>2.5989281090537691E-2</v>
      </c>
      <c r="J472" s="13">
        <v>9.0610516146509088E-3</v>
      </c>
      <c r="K472" s="13">
        <v>1.6653521370246942E-2</v>
      </c>
      <c r="L472" s="13">
        <v>2.1831477997881387E-2</v>
      </c>
      <c r="M472" s="13">
        <v>3.2008814385483336E-2</v>
      </c>
      <c r="N472" s="109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9"/>
    </row>
    <row r="473" spans="1:65">
      <c r="A473" s="32"/>
      <c r="B473" s="3" t="s">
        <v>225</v>
      </c>
      <c r="C473" s="30"/>
      <c r="D473" s="13">
        <v>6.4227920313653986E-2</v>
      </c>
      <c r="E473" s="13">
        <v>-5.1792683200646339E-2</v>
      </c>
      <c r="F473" s="13">
        <v>-6.3442229432197905E-3</v>
      </c>
      <c r="G473" s="13">
        <v>7.4108020369616057E-2</v>
      </c>
      <c r="H473" s="13">
        <v>1.9061748629254582E-2</v>
      </c>
      <c r="I473" s="13">
        <v>6.4227920313653986E-2</v>
      </c>
      <c r="J473" s="13">
        <v>-1.6069064284016776E-2</v>
      </c>
      <c r="K473" s="13">
        <v>-3.5323272320225474E-2</v>
      </c>
      <c r="L473" s="13">
        <v>-7.6408246768643995E-2</v>
      </c>
      <c r="M473" s="13">
        <v>-3.5688120109427901E-2</v>
      </c>
      <c r="N473" s="109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9"/>
    </row>
    <row r="474" spans="1:65">
      <c r="A474" s="32"/>
      <c r="B474" s="50" t="s">
        <v>226</v>
      </c>
      <c r="C474" s="51"/>
      <c r="D474" s="49">
        <v>1.44</v>
      </c>
      <c r="E474" s="49">
        <v>0.77</v>
      </c>
      <c r="F474" s="49">
        <v>0.09</v>
      </c>
      <c r="G474" s="49">
        <v>1.62</v>
      </c>
      <c r="H474" s="49">
        <v>0.57999999999999996</v>
      </c>
      <c r="I474" s="49">
        <v>1.44</v>
      </c>
      <c r="J474" s="49">
        <v>0.09</v>
      </c>
      <c r="K474" s="49">
        <v>0.46</v>
      </c>
      <c r="L474" s="49">
        <v>1.24</v>
      </c>
      <c r="M474" s="49">
        <v>0.47</v>
      </c>
      <c r="N474" s="109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9"/>
    </row>
    <row r="475" spans="1:65">
      <c r="B475" s="33"/>
      <c r="C475" s="20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BM475" s="59"/>
    </row>
    <row r="476" spans="1:65" ht="15">
      <c r="B476" s="34" t="s">
        <v>431</v>
      </c>
      <c r="BM476" s="29" t="s">
        <v>65</v>
      </c>
    </row>
    <row r="477" spans="1:65" ht="15">
      <c r="A477" s="26" t="s">
        <v>23</v>
      </c>
      <c r="B477" s="18" t="s">
        <v>114</v>
      </c>
      <c r="C477" s="15" t="s">
        <v>115</v>
      </c>
      <c r="D477" s="16" t="s">
        <v>206</v>
      </c>
      <c r="E477" s="17" t="s">
        <v>206</v>
      </c>
      <c r="F477" s="17" t="s">
        <v>206</v>
      </c>
      <c r="G477" s="17" t="s">
        <v>206</v>
      </c>
      <c r="H477" s="17" t="s">
        <v>206</v>
      </c>
      <c r="I477" s="109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1</v>
      </c>
    </row>
    <row r="478" spans="1:65">
      <c r="A478" s="32"/>
      <c r="B478" s="19" t="s">
        <v>207</v>
      </c>
      <c r="C478" s="8" t="s">
        <v>207</v>
      </c>
      <c r="D478" s="107" t="s">
        <v>210</v>
      </c>
      <c r="E478" s="108" t="s">
        <v>211</v>
      </c>
      <c r="F478" s="108" t="s">
        <v>216</v>
      </c>
      <c r="G478" s="108" t="s">
        <v>243</v>
      </c>
      <c r="H478" s="108" t="s">
        <v>219</v>
      </c>
      <c r="I478" s="109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 t="s">
        <v>3</v>
      </c>
    </row>
    <row r="479" spans="1:65">
      <c r="A479" s="32"/>
      <c r="B479" s="19"/>
      <c r="C479" s="8"/>
      <c r="D479" s="9" t="s">
        <v>247</v>
      </c>
      <c r="E479" s="10" t="s">
        <v>248</v>
      </c>
      <c r="F479" s="10" t="s">
        <v>247</v>
      </c>
      <c r="G479" s="10" t="s">
        <v>247</v>
      </c>
      <c r="H479" s="10" t="s">
        <v>247</v>
      </c>
      <c r="I479" s="109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>
        <v>2</v>
      </c>
    </row>
    <row r="480" spans="1:65">
      <c r="A480" s="32"/>
      <c r="B480" s="19"/>
      <c r="C480" s="8"/>
      <c r="D480" s="27"/>
      <c r="E480" s="27"/>
      <c r="F480" s="27"/>
      <c r="G480" s="27"/>
      <c r="H480" s="27"/>
      <c r="I480" s="109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3</v>
      </c>
    </row>
    <row r="481" spans="1:65">
      <c r="A481" s="32"/>
      <c r="B481" s="18">
        <v>1</v>
      </c>
      <c r="C481" s="14">
        <v>1</v>
      </c>
      <c r="D481" s="21">
        <v>0.6</v>
      </c>
      <c r="E481" s="21">
        <v>0.6</v>
      </c>
      <c r="F481" s="22">
        <v>0.55000000000000004</v>
      </c>
      <c r="G481" s="21">
        <v>0.69221095355803053</v>
      </c>
      <c r="H481" s="22">
        <v>0.56999999999999995</v>
      </c>
      <c r="I481" s="109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1</v>
      </c>
    </row>
    <row r="482" spans="1:65">
      <c r="A482" s="32"/>
      <c r="B482" s="19">
        <v>1</v>
      </c>
      <c r="C482" s="8">
        <v>2</v>
      </c>
      <c r="D482" s="10">
        <v>0.6</v>
      </c>
      <c r="E482" s="10">
        <v>0.6</v>
      </c>
      <c r="F482" s="23">
        <v>0.55000000000000004</v>
      </c>
      <c r="G482" s="10">
        <v>0.69910048468386521</v>
      </c>
      <c r="H482" s="23">
        <v>0.56999999999999995</v>
      </c>
      <c r="I482" s="109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 t="e">
        <v>#N/A</v>
      </c>
    </row>
    <row r="483" spans="1:65">
      <c r="A483" s="32"/>
      <c r="B483" s="19">
        <v>1</v>
      </c>
      <c r="C483" s="8">
        <v>3</v>
      </c>
      <c r="D483" s="10">
        <v>0.6</v>
      </c>
      <c r="E483" s="10">
        <v>0.6</v>
      </c>
      <c r="F483" s="23">
        <v>0.56999999999999995</v>
      </c>
      <c r="G483" s="104">
        <v>0.66427097193287366</v>
      </c>
      <c r="H483" s="23">
        <v>0.55000000000000004</v>
      </c>
      <c r="I483" s="109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9">
        <v>16</v>
      </c>
    </row>
    <row r="484" spans="1:65">
      <c r="A484" s="32"/>
      <c r="B484" s="19">
        <v>1</v>
      </c>
      <c r="C484" s="8">
        <v>4</v>
      </c>
      <c r="D484" s="10">
        <v>0.62</v>
      </c>
      <c r="E484" s="10">
        <v>0.6</v>
      </c>
      <c r="F484" s="23">
        <v>0.56000000000000005</v>
      </c>
      <c r="G484" s="10">
        <v>0.68985957715301638</v>
      </c>
      <c r="H484" s="23">
        <v>0.56999999999999995</v>
      </c>
      <c r="I484" s="109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9">
        <v>0.60410134785555303</v>
      </c>
    </row>
    <row r="485" spans="1:65">
      <c r="A485" s="32"/>
      <c r="B485" s="19">
        <v>1</v>
      </c>
      <c r="C485" s="8">
        <v>5</v>
      </c>
      <c r="D485" s="10">
        <v>0.62</v>
      </c>
      <c r="E485" s="10">
        <v>0.6</v>
      </c>
      <c r="F485" s="10">
        <v>0.56000000000000005</v>
      </c>
      <c r="G485" s="10">
        <v>0.68119958531257196</v>
      </c>
      <c r="H485" s="10">
        <v>0.56999999999999995</v>
      </c>
      <c r="I485" s="109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9">
        <v>49</v>
      </c>
    </row>
    <row r="486" spans="1:65">
      <c r="A486" s="32"/>
      <c r="B486" s="19">
        <v>1</v>
      </c>
      <c r="C486" s="8">
        <v>6</v>
      </c>
      <c r="D486" s="10">
        <v>0.6</v>
      </c>
      <c r="E486" s="10">
        <v>0.6</v>
      </c>
      <c r="F486" s="10">
        <v>0.55000000000000004</v>
      </c>
      <c r="G486" s="10">
        <v>0.69016309568134604</v>
      </c>
      <c r="H486" s="10">
        <v>0.56999999999999995</v>
      </c>
      <c r="I486" s="109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9"/>
    </row>
    <row r="487" spans="1:65">
      <c r="A487" s="32"/>
      <c r="B487" s="20" t="s">
        <v>222</v>
      </c>
      <c r="C487" s="12"/>
      <c r="D487" s="24">
        <v>0.60666666666666669</v>
      </c>
      <c r="E487" s="24">
        <v>0.6</v>
      </c>
      <c r="F487" s="24">
        <v>0.55666666666666664</v>
      </c>
      <c r="G487" s="24">
        <v>0.68613411138695068</v>
      </c>
      <c r="H487" s="24">
        <v>0.56666666666666654</v>
      </c>
      <c r="I487" s="109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9"/>
    </row>
    <row r="488" spans="1:65">
      <c r="A488" s="32"/>
      <c r="B488" s="3" t="s">
        <v>223</v>
      </c>
      <c r="C488" s="30"/>
      <c r="D488" s="11">
        <v>0.6</v>
      </c>
      <c r="E488" s="11">
        <v>0.6</v>
      </c>
      <c r="F488" s="11">
        <v>0.55500000000000005</v>
      </c>
      <c r="G488" s="11">
        <v>0.69001133641718115</v>
      </c>
      <c r="H488" s="11">
        <v>0.56999999999999995</v>
      </c>
      <c r="I488" s="109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9"/>
    </row>
    <row r="489" spans="1:65">
      <c r="A489" s="32"/>
      <c r="B489" s="3" t="s">
        <v>224</v>
      </c>
      <c r="C489" s="30"/>
      <c r="D489" s="25">
        <v>1.0327955589886455E-2</v>
      </c>
      <c r="E489" s="25">
        <v>0</v>
      </c>
      <c r="F489" s="25">
        <v>8.1649658092772318E-3</v>
      </c>
      <c r="G489" s="25">
        <v>1.2145065427842761E-2</v>
      </c>
      <c r="H489" s="25">
        <v>8.1649658092772231E-3</v>
      </c>
      <c r="I489" s="179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  <c r="AA489" s="180"/>
      <c r="AB489" s="180"/>
      <c r="AC489" s="180"/>
      <c r="AD489" s="180"/>
      <c r="AE489" s="180"/>
      <c r="AF489" s="180"/>
      <c r="AG489" s="180"/>
      <c r="AH489" s="180"/>
      <c r="AI489" s="180"/>
      <c r="AJ489" s="180"/>
      <c r="AK489" s="180"/>
      <c r="AL489" s="180"/>
      <c r="AM489" s="180"/>
      <c r="AN489" s="180"/>
      <c r="AO489" s="180"/>
      <c r="AP489" s="180"/>
      <c r="AQ489" s="180"/>
      <c r="AR489" s="180"/>
      <c r="AS489" s="180"/>
      <c r="AT489" s="180"/>
      <c r="AU489" s="180"/>
      <c r="AV489" s="180"/>
      <c r="AW489" s="180"/>
      <c r="AX489" s="180"/>
      <c r="AY489" s="180"/>
      <c r="AZ489" s="180"/>
      <c r="BA489" s="180"/>
      <c r="BB489" s="180"/>
      <c r="BC489" s="180"/>
      <c r="BD489" s="180"/>
      <c r="BE489" s="180"/>
      <c r="BF489" s="180"/>
      <c r="BG489" s="180"/>
      <c r="BH489" s="180"/>
      <c r="BI489" s="180"/>
      <c r="BJ489" s="180"/>
      <c r="BK489" s="180"/>
      <c r="BL489" s="180"/>
      <c r="BM489" s="60"/>
    </row>
    <row r="490" spans="1:65">
      <c r="A490" s="32"/>
      <c r="B490" s="3" t="s">
        <v>84</v>
      </c>
      <c r="C490" s="30"/>
      <c r="D490" s="13">
        <v>1.7024102620691959E-2</v>
      </c>
      <c r="E490" s="13">
        <v>0</v>
      </c>
      <c r="F490" s="13">
        <v>1.466760325019862E-2</v>
      </c>
      <c r="G490" s="13">
        <v>1.7700716560050834E-2</v>
      </c>
      <c r="H490" s="13">
        <v>1.4408763192842162E-2</v>
      </c>
      <c r="I490" s="109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9"/>
    </row>
    <row r="491" spans="1:65">
      <c r="A491" s="32"/>
      <c r="B491" s="3" t="s">
        <v>225</v>
      </c>
      <c r="C491" s="30"/>
      <c r="D491" s="13">
        <v>4.2465040348280692E-3</v>
      </c>
      <c r="E491" s="13">
        <v>-6.789171833686658E-3</v>
      </c>
      <c r="F491" s="13">
        <v>-7.8521064979031441E-2</v>
      </c>
      <c r="G491" s="13">
        <v>0.13579304833965145</v>
      </c>
      <c r="H491" s="13">
        <v>-6.1967551176259739E-2</v>
      </c>
      <c r="I491" s="109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9"/>
    </row>
    <row r="492" spans="1:65">
      <c r="A492" s="32"/>
      <c r="B492" s="50" t="s">
        <v>226</v>
      </c>
      <c r="C492" s="51"/>
      <c r="D492" s="49">
        <v>0.13</v>
      </c>
      <c r="E492" s="49">
        <v>0</v>
      </c>
      <c r="F492" s="49">
        <v>0.88</v>
      </c>
      <c r="G492" s="49">
        <v>1.74</v>
      </c>
      <c r="H492" s="49">
        <v>0.67</v>
      </c>
      <c r="I492" s="109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9"/>
    </row>
    <row r="493" spans="1:65">
      <c r="B493" s="33"/>
      <c r="C493" s="20"/>
      <c r="D493" s="28"/>
      <c r="E493" s="28"/>
      <c r="F493" s="28"/>
      <c r="G493" s="28"/>
      <c r="H493" s="28"/>
      <c r="BM493" s="59"/>
    </row>
    <row r="494" spans="1:65" ht="15">
      <c r="B494" s="34" t="s">
        <v>432</v>
      </c>
      <c r="BM494" s="29" t="s">
        <v>65</v>
      </c>
    </row>
    <row r="495" spans="1:65" ht="15">
      <c r="A495" s="26" t="s">
        <v>53</v>
      </c>
      <c r="B495" s="18" t="s">
        <v>114</v>
      </c>
      <c r="C495" s="15" t="s">
        <v>115</v>
      </c>
      <c r="D495" s="16" t="s">
        <v>206</v>
      </c>
      <c r="E495" s="17" t="s">
        <v>206</v>
      </c>
      <c r="F495" s="17" t="s">
        <v>206</v>
      </c>
      <c r="G495" s="17" t="s">
        <v>206</v>
      </c>
      <c r="H495" s="17" t="s">
        <v>206</v>
      </c>
      <c r="I495" s="17" t="s">
        <v>206</v>
      </c>
      <c r="J495" s="17" t="s">
        <v>206</v>
      </c>
      <c r="K495" s="17" t="s">
        <v>206</v>
      </c>
      <c r="L495" s="17" t="s">
        <v>206</v>
      </c>
      <c r="M495" s="17" t="s">
        <v>206</v>
      </c>
      <c r="N495" s="109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1</v>
      </c>
    </row>
    <row r="496" spans="1:65">
      <c r="A496" s="32"/>
      <c r="B496" s="19" t="s">
        <v>207</v>
      </c>
      <c r="C496" s="8" t="s">
        <v>207</v>
      </c>
      <c r="D496" s="107" t="s">
        <v>210</v>
      </c>
      <c r="E496" s="108" t="s">
        <v>211</v>
      </c>
      <c r="F496" s="108" t="s">
        <v>212</v>
      </c>
      <c r="G496" s="108" t="s">
        <v>213</v>
      </c>
      <c r="H496" s="108" t="s">
        <v>214</v>
      </c>
      <c r="I496" s="108" t="s">
        <v>216</v>
      </c>
      <c r="J496" s="108" t="s">
        <v>218</v>
      </c>
      <c r="K496" s="108" t="s">
        <v>243</v>
      </c>
      <c r="L496" s="108" t="s">
        <v>219</v>
      </c>
      <c r="M496" s="108" t="s">
        <v>220</v>
      </c>
      <c r="N496" s="109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 t="s">
        <v>1</v>
      </c>
    </row>
    <row r="497" spans="1:65">
      <c r="A497" s="32"/>
      <c r="B497" s="19"/>
      <c r="C497" s="8"/>
      <c r="D497" s="9" t="s">
        <v>116</v>
      </c>
      <c r="E497" s="10" t="s">
        <v>248</v>
      </c>
      <c r="F497" s="10" t="s">
        <v>248</v>
      </c>
      <c r="G497" s="10" t="s">
        <v>248</v>
      </c>
      <c r="H497" s="10" t="s">
        <v>248</v>
      </c>
      <c r="I497" s="10" t="s">
        <v>116</v>
      </c>
      <c r="J497" s="10" t="s">
        <v>248</v>
      </c>
      <c r="K497" s="10" t="s">
        <v>116</v>
      </c>
      <c r="L497" s="10" t="s">
        <v>116</v>
      </c>
      <c r="M497" s="10" t="s">
        <v>116</v>
      </c>
      <c r="N497" s="109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>
        <v>3</v>
      </c>
    </row>
    <row r="498" spans="1:65">
      <c r="A498" s="32"/>
      <c r="B498" s="19"/>
      <c r="C498" s="8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109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3</v>
      </c>
    </row>
    <row r="499" spans="1:65">
      <c r="A499" s="32"/>
      <c r="B499" s="18">
        <v>1</v>
      </c>
      <c r="C499" s="14">
        <v>1</v>
      </c>
      <c r="D499" s="189">
        <v>0.16999999999999998</v>
      </c>
      <c r="E499" s="189">
        <v>0.17899999999999999</v>
      </c>
      <c r="F499" s="190">
        <v>0.15</v>
      </c>
      <c r="G499" s="189">
        <v>0.15</v>
      </c>
      <c r="H499" s="190">
        <v>0.15</v>
      </c>
      <c r="I499" s="189">
        <v>0.17</v>
      </c>
      <c r="J499" s="190">
        <v>0.18369999999999997</v>
      </c>
      <c r="K499" s="189">
        <v>0.16194600000000001</v>
      </c>
      <c r="L499" s="189">
        <v>0.18099999999999999</v>
      </c>
      <c r="M499" s="189">
        <v>0.17299999999999999</v>
      </c>
      <c r="N499" s="179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  <c r="AA499" s="180"/>
      <c r="AB499" s="180"/>
      <c r="AC499" s="180"/>
      <c r="AD499" s="180"/>
      <c r="AE499" s="180"/>
      <c r="AF499" s="180"/>
      <c r="AG499" s="180"/>
      <c r="AH499" s="180"/>
      <c r="AI499" s="180"/>
      <c r="AJ499" s="180"/>
      <c r="AK499" s="180"/>
      <c r="AL499" s="180"/>
      <c r="AM499" s="180"/>
      <c r="AN499" s="180"/>
      <c r="AO499" s="180"/>
      <c r="AP499" s="180"/>
      <c r="AQ499" s="180"/>
      <c r="AR499" s="180"/>
      <c r="AS499" s="180"/>
      <c r="AT499" s="180"/>
      <c r="AU499" s="180"/>
      <c r="AV499" s="180"/>
      <c r="AW499" s="180"/>
      <c r="AX499" s="180"/>
      <c r="AY499" s="180"/>
      <c r="AZ499" s="180"/>
      <c r="BA499" s="180"/>
      <c r="BB499" s="180"/>
      <c r="BC499" s="180"/>
      <c r="BD499" s="180"/>
      <c r="BE499" s="180"/>
      <c r="BF499" s="180"/>
      <c r="BG499" s="180"/>
      <c r="BH499" s="180"/>
      <c r="BI499" s="180"/>
      <c r="BJ499" s="180"/>
      <c r="BK499" s="180"/>
      <c r="BL499" s="180"/>
      <c r="BM499" s="191">
        <v>1</v>
      </c>
    </row>
    <row r="500" spans="1:65">
      <c r="A500" s="32"/>
      <c r="B500" s="19">
        <v>1</v>
      </c>
      <c r="C500" s="8">
        <v>2</v>
      </c>
      <c r="D500" s="192">
        <v>0.16999999999999998</v>
      </c>
      <c r="E500" s="192">
        <v>0.18049999999999999</v>
      </c>
      <c r="F500" s="193">
        <v>0.15</v>
      </c>
      <c r="G500" s="192">
        <v>0.15</v>
      </c>
      <c r="H500" s="193">
        <v>0.15</v>
      </c>
      <c r="I500" s="192">
        <v>0.16</v>
      </c>
      <c r="J500" s="193">
        <v>0.18383809523809524</v>
      </c>
      <c r="K500" s="192">
        <v>0.16781399999999999</v>
      </c>
      <c r="L500" s="192">
        <v>0.1794</v>
      </c>
      <c r="M500" s="192">
        <v>0.17299999999999999</v>
      </c>
      <c r="N500" s="179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  <c r="AA500" s="180"/>
      <c r="AB500" s="180"/>
      <c r="AC500" s="180"/>
      <c r="AD500" s="180"/>
      <c r="AE500" s="180"/>
      <c r="AF500" s="180"/>
      <c r="AG500" s="180"/>
      <c r="AH500" s="180"/>
      <c r="AI500" s="180"/>
      <c r="AJ500" s="180"/>
      <c r="AK500" s="180"/>
      <c r="AL500" s="180"/>
      <c r="AM500" s="180"/>
      <c r="AN500" s="180"/>
      <c r="AO500" s="180"/>
      <c r="AP500" s="180"/>
      <c r="AQ500" s="180"/>
      <c r="AR500" s="180"/>
      <c r="AS500" s="180"/>
      <c r="AT500" s="180"/>
      <c r="AU500" s="180"/>
      <c r="AV500" s="180"/>
      <c r="AW500" s="180"/>
      <c r="AX500" s="180"/>
      <c r="AY500" s="180"/>
      <c r="AZ500" s="180"/>
      <c r="BA500" s="180"/>
      <c r="BB500" s="180"/>
      <c r="BC500" s="180"/>
      <c r="BD500" s="180"/>
      <c r="BE500" s="180"/>
      <c r="BF500" s="180"/>
      <c r="BG500" s="180"/>
      <c r="BH500" s="180"/>
      <c r="BI500" s="180"/>
      <c r="BJ500" s="180"/>
      <c r="BK500" s="180"/>
      <c r="BL500" s="180"/>
      <c r="BM500" s="191" t="e">
        <v>#N/A</v>
      </c>
    </row>
    <row r="501" spans="1:65">
      <c r="A501" s="32"/>
      <c r="B501" s="19">
        <v>1</v>
      </c>
      <c r="C501" s="8">
        <v>3</v>
      </c>
      <c r="D501" s="192">
        <v>0.16999999999999998</v>
      </c>
      <c r="E501" s="192">
        <v>0.17949999999999999</v>
      </c>
      <c r="F501" s="193">
        <v>0.15</v>
      </c>
      <c r="G501" s="192">
        <v>0.15</v>
      </c>
      <c r="H501" s="193">
        <v>0.15</v>
      </c>
      <c r="I501" s="192">
        <v>0.16</v>
      </c>
      <c r="J501" s="193">
        <v>0.18159999999999996</v>
      </c>
      <c r="K501" s="193">
        <v>0.16289999999999999</v>
      </c>
      <c r="L501" s="25">
        <v>0.18</v>
      </c>
      <c r="M501" s="25">
        <v>0.16900000000000001</v>
      </c>
      <c r="N501" s="179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  <c r="AA501" s="180"/>
      <c r="AB501" s="180"/>
      <c r="AC501" s="180"/>
      <c r="AD501" s="180"/>
      <c r="AE501" s="180"/>
      <c r="AF501" s="180"/>
      <c r="AG501" s="180"/>
      <c r="AH501" s="180"/>
      <c r="AI501" s="180"/>
      <c r="AJ501" s="180"/>
      <c r="AK501" s="180"/>
      <c r="AL501" s="180"/>
      <c r="AM501" s="180"/>
      <c r="AN501" s="180"/>
      <c r="AO501" s="180"/>
      <c r="AP501" s="180"/>
      <c r="AQ501" s="180"/>
      <c r="AR501" s="180"/>
      <c r="AS501" s="180"/>
      <c r="AT501" s="180"/>
      <c r="AU501" s="180"/>
      <c r="AV501" s="180"/>
      <c r="AW501" s="180"/>
      <c r="AX501" s="180"/>
      <c r="AY501" s="180"/>
      <c r="AZ501" s="180"/>
      <c r="BA501" s="180"/>
      <c r="BB501" s="180"/>
      <c r="BC501" s="180"/>
      <c r="BD501" s="180"/>
      <c r="BE501" s="180"/>
      <c r="BF501" s="180"/>
      <c r="BG501" s="180"/>
      <c r="BH501" s="180"/>
      <c r="BI501" s="180"/>
      <c r="BJ501" s="180"/>
      <c r="BK501" s="180"/>
      <c r="BL501" s="180"/>
      <c r="BM501" s="191">
        <v>16</v>
      </c>
    </row>
    <row r="502" spans="1:65">
      <c r="A502" s="32"/>
      <c r="B502" s="19">
        <v>1</v>
      </c>
      <c r="C502" s="8">
        <v>4</v>
      </c>
      <c r="D502" s="192">
        <v>0.18</v>
      </c>
      <c r="E502" s="192">
        <v>0.18</v>
      </c>
      <c r="F502" s="193">
        <v>0.15</v>
      </c>
      <c r="G502" s="192">
        <v>0.15</v>
      </c>
      <c r="H502" s="193">
        <v>0.15</v>
      </c>
      <c r="I502" s="192">
        <v>0.16</v>
      </c>
      <c r="J502" s="193">
        <v>0.18036190476190475</v>
      </c>
      <c r="K502" s="193">
        <v>0.16543800000000003</v>
      </c>
      <c r="L502" s="25">
        <v>0.17810000000000001</v>
      </c>
      <c r="M502" s="25">
        <v>0.16500000000000001</v>
      </c>
      <c r="N502" s="179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  <c r="AA502" s="180"/>
      <c r="AB502" s="180"/>
      <c r="AC502" s="180"/>
      <c r="AD502" s="180"/>
      <c r="AE502" s="180"/>
      <c r="AF502" s="180"/>
      <c r="AG502" s="180"/>
      <c r="AH502" s="180"/>
      <c r="AI502" s="180"/>
      <c r="AJ502" s="180"/>
      <c r="AK502" s="180"/>
      <c r="AL502" s="180"/>
      <c r="AM502" s="180"/>
      <c r="AN502" s="180"/>
      <c r="AO502" s="180"/>
      <c r="AP502" s="180"/>
      <c r="AQ502" s="180"/>
      <c r="AR502" s="180"/>
      <c r="AS502" s="180"/>
      <c r="AT502" s="180"/>
      <c r="AU502" s="180"/>
      <c r="AV502" s="180"/>
      <c r="AW502" s="180"/>
      <c r="AX502" s="180"/>
      <c r="AY502" s="180"/>
      <c r="AZ502" s="180"/>
      <c r="BA502" s="180"/>
      <c r="BB502" s="180"/>
      <c r="BC502" s="180"/>
      <c r="BD502" s="180"/>
      <c r="BE502" s="180"/>
      <c r="BF502" s="180"/>
      <c r="BG502" s="180"/>
      <c r="BH502" s="180"/>
      <c r="BI502" s="180"/>
      <c r="BJ502" s="180"/>
      <c r="BK502" s="180"/>
      <c r="BL502" s="180"/>
      <c r="BM502" s="191">
        <v>0.16560411269841269</v>
      </c>
    </row>
    <row r="503" spans="1:65">
      <c r="A503" s="32"/>
      <c r="B503" s="19">
        <v>1</v>
      </c>
      <c r="C503" s="8">
        <v>5</v>
      </c>
      <c r="D503" s="192">
        <v>0.16999999999999998</v>
      </c>
      <c r="E503" s="192">
        <v>0.17899999999999999</v>
      </c>
      <c r="F503" s="192">
        <v>0.15</v>
      </c>
      <c r="G503" s="192">
        <v>0.15</v>
      </c>
      <c r="H503" s="192">
        <v>0.15</v>
      </c>
      <c r="I503" s="192">
        <v>0.16</v>
      </c>
      <c r="J503" s="192">
        <v>0.18184761904761906</v>
      </c>
      <c r="K503" s="192">
        <v>0.16594200000000001</v>
      </c>
      <c r="L503" s="192">
        <v>0.1827</v>
      </c>
      <c r="M503" s="192">
        <v>0.16600000000000001</v>
      </c>
      <c r="N503" s="179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  <c r="AA503" s="180"/>
      <c r="AB503" s="180"/>
      <c r="AC503" s="180"/>
      <c r="AD503" s="180"/>
      <c r="AE503" s="180"/>
      <c r="AF503" s="180"/>
      <c r="AG503" s="180"/>
      <c r="AH503" s="180"/>
      <c r="AI503" s="180"/>
      <c r="AJ503" s="180"/>
      <c r="AK503" s="180"/>
      <c r="AL503" s="180"/>
      <c r="AM503" s="180"/>
      <c r="AN503" s="180"/>
      <c r="AO503" s="180"/>
      <c r="AP503" s="180"/>
      <c r="AQ503" s="180"/>
      <c r="AR503" s="180"/>
      <c r="AS503" s="180"/>
      <c r="AT503" s="180"/>
      <c r="AU503" s="180"/>
      <c r="AV503" s="180"/>
      <c r="AW503" s="180"/>
      <c r="AX503" s="180"/>
      <c r="AY503" s="180"/>
      <c r="AZ503" s="180"/>
      <c r="BA503" s="180"/>
      <c r="BB503" s="180"/>
      <c r="BC503" s="180"/>
      <c r="BD503" s="180"/>
      <c r="BE503" s="180"/>
      <c r="BF503" s="180"/>
      <c r="BG503" s="180"/>
      <c r="BH503" s="180"/>
      <c r="BI503" s="180"/>
      <c r="BJ503" s="180"/>
      <c r="BK503" s="180"/>
      <c r="BL503" s="180"/>
      <c r="BM503" s="191">
        <v>50</v>
      </c>
    </row>
    <row r="504" spans="1:65">
      <c r="A504" s="32"/>
      <c r="B504" s="19">
        <v>1</v>
      </c>
      <c r="C504" s="8">
        <v>6</v>
      </c>
      <c r="D504" s="192">
        <v>0.16</v>
      </c>
      <c r="E504" s="192">
        <v>0.17849999999999999</v>
      </c>
      <c r="F504" s="192">
        <v>0.15</v>
      </c>
      <c r="G504" s="192">
        <v>0.15</v>
      </c>
      <c r="H504" s="192">
        <v>0.15</v>
      </c>
      <c r="I504" s="192">
        <v>0.16</v>
      </c>
      <c r="J504" s="192">
        <v>0.18505714285714284</v>
      </c>
      <c r="K504" s="192">
        <v>0.16450200000000001</v>
      </c>
      <c r="L504" s="192">
        <v>0.17460000000000001</v>
      </c>
      <c r="M504" s="192">
        <v>0.16300000000000001</v>
      </c>
      <c r="N504" s="179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  <c r="AA504" s="180"/>
      <c r="AB504" s="180"/>
      <c r="AC504" s="180"/>
      <c r="AD504" s="180"/>
      <c r="AE504" s="180"/>
      <c r="AF504" s="180"/>
      <c r="AG504" s="180"/>
      <c r="AH504" s="180"/>
      <c r="AI504" s="180"/>
      <c r="AJ504" s="180"/>
      <c r="AK504" s="180"/>
      <c r="AL504" s="180"/>
      <c r="AM504" s="180"/>
      <c r="AN504" s="180"/>
      <c r="AO504" s="180"/>
      <c r="AP504" s="180"/>
      <c r="AQ504" s="180"/>
      <c r="AR504" s="180"/>
      <c r="AS504" s="180"/>
      <c r="AT504" s="180"/>
      <c r="AU504" s="180"/>
      <c r="AV504" s="180"/>
      <c r="AW504" s="180"/>
      <c r="AX504" s="180"/>
      <c r="AY504" s="180"/>
      <c r="AZ504" s="180"/>
      <c r="BA504" s="180"/>
      <c r="BB504" s="180"/>
      <c r="BC504" s="180"/>
      <c r="BD504" s="180"/>
      <c r="BE504" s="180"/>
      <c r="BF504" s="180"/>
      <c r="BG504" s="180"/>
      <c r="BH504" s="180"/>
      <c r="BI504" s="180"/>
      <c r="BJ504" s="180"/>
      <c r="BK504" s="180"/>
      <c r="BL504" s="180"/>
      <c r="BM504" s="60"/>
    </row>
    <row r="505" spans="1:65">
      <c r="A505" s="32"/>
      <c r="B505" s="20" t="s">
        <v>222</v>
      </c>
      <c r="C505" s="12"/>
      <c r="D505" s="194">
        <v>0.16999999999999996</v>
      </c>
      <c r="E505" s="194">
        <v>0.17941666666666664</v>
      </c>
      <c r="F505" s="194">
        <v>0.15</v>
      </c>
      <c r="G505" s="194">
        <v>0.15</v>
      </c>
      <c r="H505" s="194">
        <v>0.15</v>
      </c>
      <c r="I505" s="194">
        <v>0.16166666666666668</v>
      </c>
      <c r="J505" s="194">
        <v>0.18273412698412697</v>
      </c>
      <c r="K505" s="194">
        <v>0.16475700000000001</v>
      </c>
      <c r="L505" s="194">
        <v>0.17930000000000001</v>
      </c>
      <c r="M505" s="194">
        <v>0.16816666666666669</v>
      </c>
      <c r="N505" s="179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  <c r="AA505" s="180"/>
      <c r="AB505" s="180"/>
      <c r="AC505" s="180"/>
      <c r="AD505" s="180"/>
      <c r="AE505" s="180"/>
      <c r="AF505" s="180"/>
      <c r="AG505" s="180"/>
      <c r="AH505" s="180"/>
      <c r="AI505" s="180"/>
      <c r="AJ505" s="180"/>
      <c r="AK505" s="180"/>
      <c r="AL505" s="180"/>
      <c r="AM505" s="180"/>
      <c r="AN505" s="180"/>
      <c r="AO505" s="180"/>
      <c r="AP505" s="180"/>
      <c r="AQ505" s="180"/>
      <c r="AR505" s="180"/>
      <c r="AS505" s="180"/>
      <c r="AT505" s="180"/>
      <c r="AU505" s="180"/>
      <c r="AV505" s="180"/>
      <c r="AW505" s="180"/>
      <c r="AX505" s="180"/>
      <c r="AY505" s="180"/>
      <c r="AZ505" s="180"/>
      <c r="BA505" s="180"/>
      <c r="BB505" s="180"/>
      <c r="BC505" s="180"/>
      <c r="BD505" s="180"/>
      <c r="BE505" s="180"/>
      <c r="BF505" s="180"/>
      <c r="BG505" s="180"/>
      <c r="BH505" s="180"/>
      <c r="BI505" s="180"/>
      <c r="BJ505" s="180"/>
      <c r="BK505" s="180"/>
      <c r="BL505" s="180"/>
      <c r="BM505" s="60"/>
    </row>
    <row r="506" spans="1:65">
      <c r="A506" s="32"/>
      <c r="B506" s="3" t="s">
        <v>223</v>
      </c>
      <c r="C506" s="30"/>
      <c r="D506" s="25">
        <v>0.16999999999999998</v>
      </c>
      <c r="E506" s="25">
        <v>0.17924999999999999</v>
      </c>
      <c r="F506" s="25">
        <v>0.15</v>
      </c>
      <c r="G506" s="25">
        <v>0.15</v>
      </c>
      <c r="H506" s="25">
        <v>0.15</v>
      </c>
      <c r="I506" s="25">
        <v>0.16</v>
      </c>
      <c r="J506" s="25">
        <v>0.18277380952380951</v>
      </c>
      <c r="K506" s="25">
        <v>0.16497000000000001</v>
      </c>
      <c r="L506" s="25">
        <v>0.1797</v>
      </c>
      <c r="M506" s="25">
        <v>0.16750000000000001</v>
      </c>
      <c r="N506" s="179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  <c r="AA506" s="180"/>
      <c r="AB506" s="180"/>
      <c r="AC506" s="180"/>
      <c r="AD506" s="180"/>
      <c r="AE506" s="180"/>
      <c r="AF506" s="180"/>
      <c r="AG506" s="180"/>
      <c r="AH506" s="180"/>
      <c r="AI506" s="180"/>
      <c r="AJ506" s="180"/>
      <c r="AK506" s="180"/>
      <c r="AL506" s="180"/>
      <c r="AM506" s="180"/>
      <c r="AN506" s="180"/>
      <c r="AO506" s="180"/>
      <c r="AP506" s="180"/>
      <c r="AQ506" s="180"/>
      <c r="AR506" s="180"/>
      <c r="AS506" s="180"/>
      <c r="AT506" s="180"/>
      <c r="AU506" s="180"/>
      <c r="AV506" s="180"/>
      <c r="AW506" s="180"/>
      <c r="AX506" s="180"/>
      <c r="AY506" s="180"/>
      <c r="AZ506" s="180"/>
      <c r="BA506" s="180"/>
      <c r="BB506" s="180"/>
      <c r="BC506" s="180"/>
      <c r="BD506" s="180"/>
      <c r="BE506" s="180"/>
      <c r="BF506" s="180"/>
      <c r="BG506" s="180"/>
      <c r="BH506" s="180"/>
      <c r="BI506" s="180"/>
      <c r="BJ506" s="180"/>
      <c r="BK506" s="180"/>
      <c r="BL506" s="180"/>
      <c r="BM506" s="60"/>
    </row>
    <row r="507" spans="1:65">
      <c r="A507" s="32"/>
      <c r="B507" s="3" t="s">
        <v>224</v>
      </c>
      <c r="C507" s="30"/>
      <c r="D507" s="25">
        <v>6.3245553203367553E-3</v>
      </c>
      <c r="E507" s="25">
        <v>7.3598007219398789E-4</v>
      </c>
      <c r="F507" s="25">
        <v>0</v>
      </c>
      <c r="G507" s="25">
        <v>0</v>
      </c>
      <c r="H507" s="25">
        <v>0</v>
      </c>
      <c r="I507" s="25">
        <v>4.0824829046386341E-3</v>
      </c>
      <c r="J507" s="25">
        <v>1.7462896634903679E-3</v>
      </c>
      <c r="K507" s="25">
        <v>2.1273659769771632E-3</v>
      </c>
      <c r="L507" s="25">
        <v>2.7741665415039495E-3</v>
      </c>
      <c r="M507" s="25">
        <v>4.2150523919242799E-3</v>
      </c>
      <c r="N507" s="179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  <c r="AA507" s="180"/>
      <c r="AB507" s="180"/>
      <c r="AC507" s="180"/>
      <c r="AD507" s="180"/>
      <c r="AE507" s="180"/>
      <c r="AF507" s="180"/>
      <c r="AG507" s="180"/>
      <c r="AH507" s="180"/>
      <c r="AI507" s="180"/>
      <c r="AJ507" s="180"/>
      <c r="AK507" s="180"/>
      <c r="AL507" s="180"/>
      <c r="AM507" s="180"/>
      <c r="AN507" s="180"/>
      <c r="AO507" s="180"/>
      <c r="AP507" s="180"/>
      <c r="AQ507" s="180"/>
      <c r="AR507" s="180"/>
      <c r="AS507" s="180"/>
      <c r="AT507" s="180"/>
      <c r="AU507" s="180"/>
      <c r="AV507" s="180"/>
      <c r="AW507" s="180"/>
      <c r="AX507" s="180"/>
      <c r="AY507" s="180"/>
      <c r="AZ507" s="180"/>
      <c r="BA507" s="180"/>
      <c r="BB507" s="180"/>
      <c r="BC507" s="180"/>
      <c r="BD507" s="180"/>
      <c r="BE507" s="180"/>
      <c r="BF507" s="180"/>
      <c r="BG507" s="180"/>
      <c r="BH507" s="180"/>
      <c r="BI507" s="180"/>
      <c r="BJ507" s="180"/>
      <c r="BK507" s="180"/>
      <c r="BL507" s="180"/>
      <c r="BM507" s="60"/>
    </row>
    <row r="508" spans="1:65">
      <c r="A508" s="32"/>
      <c r="B508" s="3" t="s">
        <v>84</v>
      </c>
      <c r="C508" s="30"/>
      <c r="D508" s="13">
        <v>3.7203266590216215E-2</v>
      </c>
      <c r="E508" s="13">
        <v>4.1020719304820513E-3</v>
      </c>
      <c r="F508" s="13">
        <v>0</v>
      </c>
      <c r="G508" s="13">
        <v>0</v>
      </c>
      <c r="H508" s="13">
        <v>0</v>
      </c>
      <c r="I508" s="13">
        <v>2.5252471575084333E-2</v>
      </c>
      <c r="J508" s="13">
        <v>9.5564506330120692E-3</v>
      </c>
      <c r="K508" s="13">
        <v>1.2912143198632915E-2</v>
      </c>
      <c r="L508" s="13">
        <v>1.5472206031812322E-2</v>
      </c>
      <c r="M508" s="13">
        <v>2.5064731765654782E-2</v>
      </c>
      <c r="N508" s="109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9"/>
    </row>
    <row r="509" spans="1:65">
      <c r="A509" s="32"/>
      <c r="B509" s="3" t="s">
        <v>225</v>
      </c>
      <c r="C509" s="30"/>
      <c r="D509" s="13">
        <v>2.6544553936246551E-2</v>
      </c>
      <c r="E509" s="13">
        <v>8.3407070894479851E-2</v>
      </c>
      <c r="F509" s="13">
        <v>-9.4225393585664619E-2</v>
      </c>
      <c r="G509" s="13">
        <v>-9.4225393585664619E-2</v>
      </c>
      <c r="H509" s="13">
        <v>-9.4225393585664619E-2</v>
      </c>
      <c r="I509" s="13">
        <v>-2.3776257531216149E-2</v>
      </c>
      <c r="J509" s="13">
        <v>0.10343954631676522</v>
      </c>
      <c r="K509" s="13">
        <v>-5.1152878066221819E-3</v>
      </c>
      <c r="L509" s="13">
        <v>8.2702579533935783E-2</v>
      </c>
      <c r="M509" s="13">
        <v>1.5473975413405006E-2</v>
      </c>
      <c r="N509" s="109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9"/>
    </row>
    <row r="510" spans="1:65">
      <c r="A510" s="32"/>
      <c r="B510" s="50" t="s">
        <v>226</v>
      </c>
      <c r="C510" s="51"/>
      <c r="D510" s="49">
        <v>0.18</v>
      </c>
      <c r="E510" s="49">
        <v>0.68</v>
      </c>
      <c r="F510" s="49">
        <v>0.86</v>
      </c>
      <c r="G510" s="49">
        <v>0.86</v>
      </c>
      <c r="H510" s="49">
        <v>0.86</v>
      </c>
      <c r="I510" s="49">
        <v>0.25</v>
      </c>
      <c r="J510" s="49">
        <v>0.85</v>
      </c>
      <c r="K510" s="49">
        <v>0.09</v>
      </c>
      <c r="L510" s="49">
        <v>0.67</v>
      </c>
      <c r="M510" s="49">
        <v>0.09</v>
      </c>
      <c r="N510" s="109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9"/>
    </row>
    <row r="511" spans="1:65">
      <c r="B511" s="33"/>
      <c r="C511" s="20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BM511" s="59"/>
    </row>
    <row r="512" spans="1:65" ht="15">
      <c r="B512" s="34" t="s">
        <v>433</v>
      </c>
      <c r="BM512" s="29" t="s">
        <v>65</v>
      </c>
    </row>
    <row r="513" spans="1:65" ht="15">
      <c r="A513" s="26" t="s">
        <v>54</v>
      </c>
      <c r="B513" s="18" t="s">
        <v>114</v>
      </c>
      <c r="C513" s="15" t="s">
        <v>115</v>
      </c>
      <c r="D513" s="16" t="s">
        <v>206</v>
      </c>
      <c r="E513" s="17" t="s">
        <v>206</v>
      </c>
      <c r="F513" s="17" t="s">
        <v>206</v>
      </c>
      <c r="G513" s="17" t="s">
        <v>206</v>
      </c>
      <c r="H513" s="17" t="s">
        <v>206</v>
      </c>
      <c r="I513" s="17" t="s">
        <v>206</v>
      </c>
      <c r="J513" s="17" t="s">
        <v>206</v>
      </c>
      <c r="K513" s="17" t="s">
        <v>206</v>
      </c>
      <c r="L513" s="17" t="s">
        <v>206</v>
      </c>
      <c r="M513" s="109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1</v>
      </c>
    </row>
    <row r="514" spans="1:65">
      <c r="A514" s="32"/>
      <c r="B514" s="19" t="s">
        <v>207</v>
      </c>
      <c r="C514" s="8" t="s">
        <v>207</v>
      </c>
      <c r="D514" s="107" t="s">
        <v>210</v>
      </c>
      <c r="E514" s="108" t="s">
        <v>211</v>
      </c>
      <c r="F514" s="108" t="s">
        <v>212</v>
      </c>
      <c r="G514" s="108" t="s">
        <v>213</v>
      </c>
      <c r="H514" s="108" t="s">
        <v>214</v>
      </c>
      <c r="I514" s="108" t="s">
        <v>216</v>
      </c>
      <c r="J514" s="108" t="s">
        <v>218</v>
      </c>
      <c r="K514" s="108" t="s">
        <v>219</v>
      </c>
      <c r="L514" s="108" t="s">
        <v>220</v>
      </c>
      <c r="M514" s="109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 t="s">
        <v>1</v>
      </c>
    </row>
    <row r="515" spans="1:65">
      <c r="A515" s="32"/>
      <c r="B515" s="19"/>
      <c r="C515" s="8"/>
      <c r="D515" s="9" t="s">
        <v>116</v>
      </c>
      <c r="E515" s="10" t="s">
        <v>248</v>
      </c>
      <c r="F515" s="10" t="s">
        <v>116</v>
      </c>
      <c r="G515" s="10" t="s">
        <v>248</v>
      </c>
      <c r="H515" s="10" t="s">
        <v>116</v>
      </c>
      <c r="I515" s="10" t="s">
        <v>116</v>
      </c>
      <c r="J515" s="10" t="s">
        <v>248</v>
      </c>
      <c r="K515" s="10" t="s">
        <v>116</v>
      </c>
      <c r="L515" s="10" t="s">
        <v>116</v>
      </c>
      <c r="M515" s="109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>
        <v>2</v>
      </c>
    </row>
    <row r="516" spans="1:65">
      <c r="A516" s="32"/>
      <c r="B516" s="19"/>
      <c r="C516" s="8"/>
      <c r="D516" s="27"/>
      <c r="E516" s="27"/>
      <c r="F516" s="27"/>
      <c r="G516" s="27"/>
      <c r="H516" s="27"/>
      <c r="I516" s="27"/>
      <c r="J516" s="27"/>
      <c r="K516" s="27"/>
      <c r="L516" s="27"/>
      <c r="M516" s="109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>
        <v>3</v>
      </c>
    </row>
    <row r="517" spans="1:65">
      <c r="A517" s="32"/>
      <c r="B517" s="18">
        <v>1</v>
      </c>
      <c r="C517" s="14">
        <v>1</v>
      </c>
      <c r="D517" s="21">
        <v>26.700000000000003</v>
      </c>
      <c r="E517" s="100">
        <v>25.695</v>
      </c>
      <c r="F517" s="22">
        <v>28.9</v>
      </c>
      <c r="G517" s="21" t="s">
        <v>260</v>
      </c>
      <c r="H517" s="22">
        <v>27.800000000000004</v>
      </c>
      <c r="I517" s="21" t="s">
        <v>261</v>
      </c>
      <c r="J517" s="22">
        <v>28.132829520697172</v>
      </c>
      <c r="K517" s="21">
        <v>28.391400000000001</v>
      </c>
      <c r="L517" s="21">
        <v>28.599000000000004</v>
      </c>
      <c r="M517" s="109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>
        <v>1</v>
      </c>
    </row>
    <row r="518" spans="1:65">
      <c r="A518" s="32"/>
      <c r="B518" s="19">
        <v>1</v>
      </c>
      <c r="C518" s="8">
        <v>2</v>
      </c>
      <c r="D518" s="10">
        <v>27.800000000000004</v>
      </c>
      <c r="E518" s="101">
        <v>26.049499999999998</v>
      </c>
      <c r="F518" s="23">
        <v>28.199999999999996</v>
      </c>
      <c r="G518" s="10" t="s">
        <v>260</v>
      </c>
      <c r="H518" s="103">
        <v>26.6</v>
      </c>
      <c r="I518" s="10" t="s">
        <v>261</v>
      </c>
      <c r="J518" s="23">
        <v>27.690330298786176</v>
      </c>
      <c r="K518" s="10">
        <v>29.1889</v>
      </c>
      <c r="L518" s="10">
        <v>28.1084</v>
      </c>
      <c r="M518" s="109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 t="e">
        <v>#N/A</v>
      </c>
    </row>
    <row r="519" spans="1:65">
      <c r="A519" s="32"/>
      <c r="B519" s="19">
        <v>1</v>
      </c>
      <c r="C519" s="8">
        <v>3</v>
      </c>
      <c r="D519" s="10">
        <v>27.700000000000003</v>
      </c>
      <c r="E519" s="101">
        <v>25.817499999999999</v>
      </c>
      <c r="F519" s="23">
        <v>28.800000000000004</v>
      </c>
      <c r="G519" s="10" t="s">
        <v>260</v>
      </c>
      <c r="H519" s="23">
        <v>28.1</v>
      </c>
      <c r="I519" s="10" t="s">
        <v>261</v>
      </c>
      <c r="J519" s="23">
        <v>28.248161764705888</v>
      </c>
      <c r="K519" s="23">
        <v>28.871799999999997</v>
      </c>
      <c r="L519" s="11">
        <v>28.394799999999996</v>
      </c>
      <c r="M519" s="109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>
        <v>16</v>
      </c>
    </row>
    <row r="520" spans="1:65">
      <c r="A520" s="32"/>
      <c r="B520" s="19">
        <v>1</v>
      </c>
      <c r="C520" s="8">
        <v>4</v>
      </c>
      <c r="D520" s="10">
        <v>26.8</v>
      </c>
      <c r="E520" s="101">
        <v>25.797999999999998</v>
      </c>
      <c r="F520" s="23">
        <v>28.4</v>
      </c>
      <c r="G520" s="10" t="s">
        <v>260</v>
      </c>
      <c r="H520" s="23">
        <v>28.1</v>
      </c>
      <c r="I520" s="10" t="s">
        <v>261</v>
      </c>
      <c r="J520" s="23">
        <v>28.377616324307496</v>
      </c>
      <c r="K520" s="23">
        <v>28.3246</v>
      </c>
      <c r="L520" s="11">
        <v>28.890500000000003</v>
      </c>
      <c r="M520" s="109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28.25102089860636</v>
      </c>
    </row>
    <row r="521" spans="1:65">
      <c r="A521" s="32"/>
      <c r="B521" s="19">
        <v>1</v>
      </c>
      <c r="C521" s="8">
        <v>5</v>
      </c>
      <c r="D521" s="10">
        <v>28.199999999999996</v>
      </c>
      <c r="E521" s="101">
        <v>25.680999999999997</v>
      </c>
      <c r="F521" s="10">
        <v>29.299999999999997</v>
      </c>
      <c r="G521" s="10" t="s">
        <v>260</v>
      </c>
      <c r="H521" s="10">
        <v>28.199999999999996</v>
      </c>
      <c r="I521" s="10" t="s">
        <v>261</v>
      </c>
      <c r="J521" s="10">
        <v>28.03632703081232</v>
      </c>
      <c r="K521" s="10">
        <v>27.814800000000002</v>
      </c>
      <c r="L521" s="10">
        <v>28.330699999999997</v>
      </c>
      <c r="M521" s="109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>
        <v>51</v>
      </c>
    </row>
    <row r="522" spans="1:65">
      <c r="A522" s="32"/>
      <c r="B522" s="19">
        <v>1</v>
      </c>
      <c r="C522" s="8">
        <v>6</v>
      </c>
      <c r="D522" s="10">
        <v>27.700000000000003</v>
      </c>
      <c r="E522" s="101">
        <v>25.774999999999999</v>
      </c>
      <c r="F522" s="10">
        <v>28.7</v>
      </c>
      <c r="G522" s="10" t="s">
        <v>260</v>
      </c>
      <c r="H522" s="10">
        <v>28.300000000000004</v>
      </c>
      <c r="I522" s="10" t="s">
        <v>261</v>
      </c>
      <c r="J522" s="10">
        <v>28.485887410519762</v>
      </c>
      <c r="K522" s="10">
        <v>28.6877</v>
      </c>
      <c r="L522" s="10">
        <v>28.663</v>
      </c>
      <c r="M522" s="109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9"/>
    </row>
    <row r="523" spans="1:65">
      <c r="A523" s="32"/>
      <c r="B523" s="20" t="s">
        <v>222</v>
      </c>
      <c r="C523" s="12"/>
      <c r="D523" s="24">
        <v>27.483333333333338</v>
      </c>
      <c r="E523" s="24">
        <v>25.802666666666667</v>
      </c>
      <c r="F523" s="24">
        <v>28.716666666666669</v>
      </c>
      <c r="G523" s="24" t="s">
        <v>476</v>
      </c>
      <c r="H523" s="24">
        <v>27.849999999999998</v>
      </c>
      <c r="I523" s="24" t="s">
        <v>476</v>
      </c>
      <c r="J523" s="24">
        <v>28.161858724971466</v>
      </c>
      <c r="K523" s="24">
        <v>28.546533333333333</v>
      </c>
      <c r="L523" s="24">
        <v>28.49773333333334</v>
      </c>
      <c r="M523" s="109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9"/>
    </row>
    <row r="524" spans="1:65">
      <c r="A524" s="32"/>
      <c r="B524" s="3" t="s">
        <v>223</v>
      </c>
      <c r="C524" s="30"/>
      <c r="D524" s="11">
        <v>27.700000000000003</v>
      </c>
      <c r="E524" s="11">
        <v>25.786499999999997</v>
      </c>
      <c r="F524" s="11">
        <v>28.75</v>
      </c>
      <c r="G524" s="11" t="s">
        <v>476</v>
      </c>
      <c r="H524" s="11">
        <v>28.1</v>
      </c>
      <c r="I524" s="11" t="s">
        <v>476</v>
      </c>
      <c r="J524" s="11">
        <v>28.190495642701528</v>
      </c>
      <c r="K524" s="11">
        <v>28.539549999999998</v>
      </c>
      <c r="L524" s="11">
        <v>28.4969</v>
      </c>
      <c r="M524" s="109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9"/>
    </row>
    <row r="525" spans="1:65">
      <c r="A525" s="32"/>
      <c r="B525" s="3" t="s">
        <v>224</v>
      </c>
      <c r="C525" s="30"/>
      <c r="D525" s="25">
        <v>0.59805239458317139</v>
      </c>
      <c r="E525" s="25">
        <v>0.13291262794282052</v>
      </c>
      <c r="F525" s="25">
        <v>0.38686776379877802</v>
      </c>
      <c r="G525" s="25" t="s">
        <v>476</v>
      </c>
      <c r="H525" s="25">
        <v>0.63482280992415485</v>
      </c>
      <c r="I525" s="25" t="s">
        <v>476</v>
      </c>
      <c r="J525" s="25">
        <v>0.28211136206712606</v>
      </c>
      <c r="K525" s="25">
        <v>0.47898137611671887</v>
      </c>
      <c r="L525" s="25">
        <v>0.27637276035576974</v>
      </c>
      <c r="M525" s="179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  <c r="AA525" s="180"/>
      <c r="AB525" s="180"/>
      <c r="AC525" s="180"/>
      <c r="AD525" s="180"/>
      <c r="AE525" s="180"/>
      <c r="AF525" s="180"/>
      <c r="AG525" s="180"/>
      <c r="AH525" s="180"/>
      <c r="AI525" s="180"/>
      <c r="AJ525" s="180"/>
      <c r="AK525" s="180"/>
      <c r="AL525" s="180"/>
      <c r="AM525" s="180"/>
      <c r="AN525" s="180"/>
      <c r="AO525" s="180"/>
      <c r="AP525" s="180"/>
      <c r="AQ525" s="180"/>
      <c r="AR525" s="180"/>
      <c r="AS525" s="180"/>
      <c r="AT525" s="180"/>
      <c r="AU525" s="180"/>
      <c r="AV525" s="180"/>
      <c r="AW525" s="180"/>
      <c r="AX525" s="180"/>
      <c r="AY525" s="180"/>
      <c r="AZ525" s="180"/>
      <c r="BA525" s="180"/>
      <c r="BB525" s="180"/>
      <c r="BC525" s="180"/>
      <c r="BD525" s="180"/>
      <c r="BE525" s="180"/>
      <c r="BF525" s="180"/>
      <c r="BG525" s="180"/>
      <c r="BH525" s="180"/>
      <c r="BI525" s="180"/>
      <c r="BJ525" s="180"/>
      <c r="BK525" s="180"/>
      <c r="BL525" s="180"/>
      <c r="BM525" s="60"/>
    </row>
    <row r="526" spans="1:65">
      <c r="A526" s="32"/>
      <c r="B526" s="3" t="s">
        <v>84</v>
      </c>
      <c r="C526" s="30"/>
      <c r="D526" s="13">
        <v>2.1760548013941949E-2</v>
      </c>
      <c r="E526" s="13">
        <v>5.1511198303594149E-3</v>
      </c>
      <c r="F526" s="13">
        <v>1.3471889627351526E-2</v>
      </c>
      <c r="G526" s="13" t="s">
        <v>476</v>
      </c>
      <c r="H526" s="13">
        <v>2.2794355832106102E-2</v>
      </c>
      <c r="I526" s="13" t="s">
        <v>476</v>
      </c>
      <c r="J526" s="13">
        <v>1.0017497950764679E-2</v>
      </c>
      <c r="K526" s="13">
        <v>1.6778968238410227E-2</v>
      </c>
      <c r="L526" s="13">
        <v>9.698061144831507E-3</v>
      </c>
      <c r="M526" s="109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9"/>
    </row>
    <row r="527" spans="1:65">
      <c r="A527" s="32"/>
      <c r="B527" s="3" t="s">
        <v>225</v>
      </c>
      <c r="C527" s="30"/>
      <c r="D527" s="13">
        <v>-2.7173799064758475E-2</v>
      </c>
      <c r="E527" s="13">
        <v>-8.6664274566462529E-2</v>
      </c>
      <c r="F527" s="13">
        <v>1.6482440395040099E-2</v>
      </c>
      <c r="G527" s="13" t="s">
        <v>476</v>
      </c>
      <c r="H527" s="13">
        <v>-1.4194917063196977E-2</v>
      </c>
      <c r="I527" s="13" t="s">
        <v>476</v>
      </c>
      <c r="J527" s="13">
        <v>-3.1560690834818717E-3</v>
      </c>
      <c r="K527" s="13">
        <v>1.0460239146315331E-2</v>
      </c>
      <c r="L527" s="13">
        <v>8.7328679417439936E-3</v>
      </c>
      <c r="M527" s="109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9"/>
    </row>
    <row r="528" spans="1:65">
      <c r="A528" s="32"/>
      <c r="B528" s="50" t="s">
        <v>226</v>
      </c>
      <c r="C528" s="51"/>
      <c r="D528" s="49">
        <v>1.19</v>
      </c>
      <c r="E528" s="49">
        <v>4.1399999999999997</v>
      </c>
      <c r="F528" s="49">
        <v>0.97</v>
      </c>
      <c r="G528" s="49" t="s">
        <v>227</v>
      </c>
      <c r="H528" s="49">
        <v>0.55000000000000004</v>
      </c>
      <c r="I528" s="49" t="s">
        <v>227</v>
      </c>
      <c r="J528" s="49">
        <v>0</v>
      </c>
      <c r="K528" s="49">
        <v>0.67</v>
      </c>
      <c r="L528" s="49">
        <v>0.59</v>
      </c>
      <c r="M528" s="109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9"/>
    </row>
    <row r="529" spans="1:65">
      <c r="B529" s="33"/>
      <c r="C529" s="20"/>
      <c r="D529" s="28"/>
      <c r="E529" s="28"/>
      <c r="F529" s="28"/>
      <c r="G529" s="28"/>
      <c r="H529" s="28"/>
      <c r="I529" s="28"/>
      <c r="J529" s="28"/>
      <c r="K529" s="28"/>
      <c r="L529" s="28"/>
      <c r="BM529" s="59"/>
    </row>
    <row r="530" spans="1:65" ht="15">
      <c r="B530" s="34" t="s">
        <v>434</v>
      </c>
      <c r="BM530" s="29" t="s">
        <v>65</v>
      </c>
    </row>
    <row r="531" spans="1:65" ht="15">
      <c r="A531" s="26" t="s">
        <v>26</v>
      </c>
      <c r="B531" s="18" t="s">
        <v>114</v>
      </c>
      <c r="C531" s="15" t="s">
        <v>115</v>
      </c>
      <c r="D531" s="16" t="s">
        <v>206</v>
      </c>
      <c r="E531" s="17" t="s">
        <v>206</v>
      </c>
      <c r="F531" s="17" t="s">
        <v>206</v>
      </c>
      <c r="G531" s="17" t="s">
        <v>206</v>
      </c>
      <c r="H531" s="17" t="s">
        <v>206</v>
      </c>
      <c r="I531" s="17" t="s">
        <v>206</v>
      </c>
      <c r="J531" s="17" t="s">
        <v>206</v>
      </c>
      <c r="K531" s="17" t="s">
        <v>206</v>
      </c>
      <c r="L531" s="17" t="s">
        <v>206</v>
      </c>
      <c r="M531" s="109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1</v>
      </c>
    </row>
    <row r="532" spans="1:65">
      <c r="A532" s="32"/>
      <c r="B532" s="19" t="s">
        <v>207</v>
      </c>
      <c r="C532" s="8" t="s">
        <v>207</v>
      </c>
      <c r="D532" s="107" t="s">
        <v>210</v>
      </c>
      <c r="E532" s="108" t="s">
        <v>212</v>
      </c>
      <c r="F532" s="108" t="s">
        <v>213</v>
      </c>
      <c r="G532" s="108" t="s">
        <v>214</v>
      </c>
      <c r="H532" s="108" t="s">
        <v>216</v>
      </c>
      <c r="I532" s="108" t="s">
        <v>218</v>
      </c>
      <c r="J532" s="108" t="s">
        <v>243</v>
      </c>
      <c r="K532" s="108" t="s">
        <v>219</v>
      </c>
      <c r="L532" s="108" t="s">
        <v>220</v>
      </c>
      <c r="M532" s="109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 t="s">
        <v>3</v>
      </c>
    </row>
    <row r="533" spans="1:65">
      <c r="A533" s="32"/>
      <c r="B533" s="19"/>
      <c r="C533" s="8"/>
      <c r="D533" s="9" t="s">
        <v>247</v>
      </c>
      <c r="E533" s="10" t="s">
        <v>248</v>
      </c>
      <c r="F533" s="10" t="s">
        <v>248</v>
      </c>
      <c r="G533" s="10" t="s">
        <v>248</v>
      </c>
      <c r="H533" s="10" t="s">
        <v>247</v>
      </c>
      <c r="I533" s="10" t="s">
        <v>248</v>
      </c>
      <c r="J533" s="10" t="s">
        <v>247</v>
      </c>
      <c r="K533" s="10" t="s">
        <v>247</v>
      </c>
      <c r="L533" s="10" t="s">
        <v>116</v>
      </c>
      <c r="M533" s="109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>
        <v>2</v>
      </c>
    </row>
    <row r="534" spans="1:65">
      <c r="A534" s="32"/>
      <c r="B534" s="19"/>
      <c r="C534" s="8"/>
      <c r="D534" s="27"/>
      <c r="E534" s="27"/>
      <c r="F534" s="27"/>
      <c r="G534" s="27"/>
      <c r="H534" s="27"/>
      <c r="I534" s="27"/>
      <c r="J534" s="27"/>
      <c r="K534" s="27"/>
      <c r="L534" s="27"/>
      <c r="M534" s="109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2</v>
      </c>
    </row>
    <row r="535" spans="1:65">
      <c r="A535" s="32"/>
      <c r="B535" s="18">
        <v>1</v>
      </c>
      <c r="C535" s="14">
        <v>1</v>
      </c>
      <c r="D535" s="100">
        <v>4.5</v>
      </c>
      <c r="E535" s="21">
        <v>1.82</v>
      </c>
      <c r="F535" s="110">
        <v>3.14</v>
      </c>
      <c r="G535" s="21">
        <v>2.0099999999999998</v>
      </c>
      <c r="H535" s="22">
        <v>2.36</v>
      </c>
      <c r="I535" s="100">
        <v>4.1105608833446592</v>
      </c>
      <c r="J535" s="22">
        <v>2.5694006454063465</v>
      </c>
      <c r="K535" s="21">
        <v>2</v>
      </c>
      <c r="L535" s="21">
        <v>1.9</v>
      </c>
      <c r="M535" s="109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>
        <v>1</v>
      </c>
    </row>
    <row r="536" spans="1:65">
      <c r="A536" s="32"/>
      <c r="B536" s="19">
        <v>1</v>
      </c>
      <c r="C536" s="8">
        <v>2</v>
      </c>
      <c r="D536" s="101">
        <v>4.5</v>
      </c>
      <c r="E536" s="10">
        <v>1.85</v>
      </c>
      <c r="F536" s="23">
        <v>2.34</v>
      </c>
      <c r="G536" s="10">
        <v>2.0299999999999998</v>
      </c>
      <c r="H536" s="23">
        <v>2.31</v>
      </c>
      <c r="I536" s="101">
        <v>4.2032768859659413</v>
      </c>
      <c r="J536" s="23">
        <v>2.417816332290585</v>
      </c>
      <c r="K536" s="10">
        <v>1.9</v>
      </c>
      <c r="L536" s="10">
        <v>1.8</v>
      </c>
      <c r="M536" s="109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 t="e">
        <v>#N/A</v>
      </c>
    </row>
    <row r="537" spans="1:65">
      <c r="A537" s="32"/>
      <c r="B537" s="19">
        <v>1</v>
      </c>
      <c r="C537" s="8">
        <v>3</v>
      </c>
      <c r="D537" s="101">
        <v>4.5</v>
      </c>
      <c r="E537" s="10">
        <v>1.82</v>
      </c>
      <c r="F537" s="23">
        <v>2.1800000000000002</v>
      </c>
      <c r="G537" s="10">
        <v>2.04</v>
      </c>
      <c r="H537" s="23">
        <v>2.35</v>
      </c>
      <c r="I537" s="101">
        <v>4.039952414174719</v>
      </c>
      <c r="J537" s="23">
        <v>2.3853249756275665</v>
      </c>
      <c r="K537" s="23">
        <v>1.9</v>
      </c>
      <c r="L537" s="11">
        <v>1.6</v>
      </c>
      <c r="M537" s="109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16</v>
      </c>
    </row>
    <row r="538" spans="1:65">
      <c r="A538" s="32"/>
      <c r="B538" s="19">
        <v>1</v>
      </c>
      <c r="C538" s="8">
        <v>4</v>
      </c>
      <c r="D538" s="101">
        <v>4.5</v>
      </c>
      <c r="E538" s="10">
        <v>1.82</v>
      </c>
      <c r="F538" s="23">
        <v>1.95</v>
      </c>
      <c r="G538" s="10">
        <v>2.17</v>
      </c>
      <c r="H538" s="23">
        <v>2.35</v>
      </c>
      <c r="I538" s="101">
        <v>4.0215443487151727</v>
      </c>
      <c r="J538" s="23">
        <v>2.5337324749305647</v>
      </c>
      <c r="K538" s="23">
        <v>2</v>
      </c>
      <c r="L538" s="11">
        <v>1.6</v>
      </c>
      <c r="M538" s="109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>
        <v>2.0606279099097295</v>
      </c>
    </row>
    <row r="539" spans="1:65">
      <c r="A539" s="32"/>
      <c r="B539" s="19">
        <v>1</v>
      </c>
      <c r="C539" s="8">
        <v>5</v>
      </c>
      <c r="D539" s="101">
        <v>4.5</v>
      </c>
      <c r="E539" s="10">
        <v>1.81</v>
      </c>
      <c r="F539" s="10">
        <v>2.0299999999999998</v>
      </c>
      <c r="G539" s="10">
        <v>2.12</v>
      </c>
      <c r="H539" s="10">
        <v>2.4500000000000002</v>
      </c>
      <c r="I539" s="101">
        <v>4.0670624421216885</v>
      </c>
      <c r="J539" s="10">
        <v>2.3967933371552652</v>
      </c>
      <c r="K539" s="10">
        <v>1.9</v>
      </c>
      <c r="L539" s="10">
        <v>1.5</v>
      </c>
      <c r="M539" s="109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9">
        <v>52</v>
      </c>
    </row>
    <row r="540" spans="1:65">
      <c r="A540" s="32"/>
      <c r="B540" s="19">
        <v>1</v>
      </c>
      <c r="C540" s="8">
        <v>6</v>
      </c>
      <c r="D540" s="101">
        <v>4.5</v>
      </c>
      <c r="E540" s="10">
        <v>1.75</v>
      </c>
      <c r="F540" s="10">
        <v>2</v>
      </c>
      <c r="G540" s="10">
        <v>2.02</v>
      </c>
      <c r="H540" s="10">
        <v>2.42</v>
      </c>
      <c r="I540" s="101">
        <v>4.0614171811819411</v>
      </c>
      <c r="J540" s="10">
        <v>2.4433044507983199</v>
      </c>
      <c r="K540" s="10">
        <v>1.9</v>
      </c>
      <c r="L540" s="10">
        <v>1.7</v>
      </c>
      <c r="M540" s="109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9"/>
    </row>
    <row r="541" spans="1:65">
      <c r="A541" s="32"/>
      <c r="B541" s="20" t="s">
        <v>222</v>
      </c>
      <c r="C541" s="12"/>
      <c r="D541" s="24">
        <v>4.5</v>
      </c>
      <c r="E541" s="24">
        <v>1.8116666666666668</v>
      </c>
      <c r="F541" s="24">
        <v>2.273333333333333</v>
      </c>
      <c r="G541" s="24">
        <v>2.0649999999999999</v>
      </c>
      <c r="H541" s="24">
        <v>2.3733333333333335</v>
      </c>
      <c r="I541" s="24">
        <v>4.0839690259173533</v>
      </c>
      <c r="J541" s="24">
        <v>2.4577287027014414</v>
      </c>
      <c r="K541" s="24">
        <v>1.9333333333333333</v>
      </c>
      <c r="L541" s="24">
        <v>1.6833333333333333</v>
      </c>
      <c r="M541" s="109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9"/>
    </row>
    <row r="542" spans="1:65">
      <c r="A542" s="32"/>
      <c r="B542" s="3" t="s">
        <v>223</v>
      </c>
      <c r="C542" s="30"/>
      <c r="D542" s="11">
        <v>4.5</v>
      </c>
      <c r="E542" s="11">
        <v>1.82</v>
      </c>
      <c r="F542" s="11">
        <v>2.105</v>
      </c>
      <c r="G542" s="11">
        <v>2.0350000000000001</v>
      </c>
      <c r="H542" s="11">
        <v>2.355</v>
      </c>
      <c r="I542" s="11">
        <v>4.0642398116518148</v>
      </c>
      <c r="J542" s="11">
        <v>2.4305603915444527</v>
      </c>
      <c r="K542" s="11">
        <v>1.9</v>
      </c>
      <c r="L542" s="11">
        <v>1.65</v>
      </c>
      <c r="M542" s="109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9"/>
    </row>
    <row r="543" spans="1:65">
      <c r="A543" s="32"/>
      <c r="B543" s="3" t="s">
        <v>224</v>
      </c>
      <c r="C543" s="30"/>
      <c r="D543" s="25">
        <v>0</v>
      </c>
      <c r="E543" s="25">
        <v>3.3115957885386141E-2</v>
      </c>
      <c r="F543" s="25">
        <v>0.44782437033581263</v>
      </c>
      <c r="G543" s="25">
        <v>6.473020933072908E-2</v>
      </c>
      <c r="H543" s="25">
        <v>5.1639777949432246E-2</v>
      </c>
      <c r="I543" s="25">
        <v>6.56813718804896E-2</v>
      </c>
      <c r="J543" s="25">
        <v>7.6162551170186596E-2</v>
      </c>
      <c r="K543" s="25">
        <v>5.1639777949432274E-2</v>
      </c>
      <c r="L543" s="25">
        <v>0.1471960144387974</v>
      </c>
      <c r="M543" s="109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9"/>
    </row>
    <row r="544" spans="1:65">
      <c r="A544" s="32"/>
      <c r="B544" s="3" t="s">
        <v>84</v>
      </c>
      <c r="C544" s="30"/>
      <c r="D544" s="13">
        <v>0</v>
      </c>
      <c r="E544" s="13">
        <v>1.8279277581629883E-2</v>
      </c>
      <c r="F544" s="13">
        <v>0.19699019222982964</v>
      </c>
      <c r="G544" s="13">
        <v>3.134634834417873E-2</v>
      </c>
      <c r="H544" s="13">
        <v>2.1758333405659653E-2</v>
      </c>
      <c r="I544" s="13">
        <v>1.6082730173433687E-2</v>
      </c>
      <c r="J544" s="13">
        <v>3.0988998536116551E-2</v>
      </c>
      <c r="K544" s="13">
        <v>2.6710229973844278E-2</v>
      </c>
      <c r="L544" s="13">
        <v>8.744317689433509E-2</v>
      </c>
      <c r="M544" s="109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9"/>
    </row>
    <row r="545" spans="1:65">
      <c r="A545" s="32"/>
      <c r="B545" s="3" t="s">
        <v>225</v>
      </c>
      <c r="C545" s="30"/>
      <c r="D545" s="13">
        <v>1.1838003738370859</v>
      </c>
      <c r="E545" s="13">
        <v>-0.12081814579225469</v>
      </c>
      <c r="F545" s="13">
        <v>0.10322359626436461</v>
      </c>
      <c r="G545" s="13">
        <v>2.1217271052405007E-3</v>
      </c>
      <c r="H545" s="13">
        <v>0.1517524934607446</v>
      </c>
      <c r="I545" s="13">
        <v>0.98190513011942104</v>
      </c>
      <c r="J545" s="13">
        <v>0.19270863549989858</v>
      </c>
      <c r="K545" s="13">
        <v>-6.1774654203326174E-2</v>
      </c>
      <c r="L545" s="13">
        <v>-0.18309689719427535</v>
      </c>
      <c r="M545" s="10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9"/>
    </row>
    <row r="546" spans="1:65">
      <c r="A546" s="32"/>
      <c r="B546" s="50" t="s">
        <v>226</v>
      </c>
      <c r="C546" s="51"/>
      <c r="D546" s="49">
        <v>4.42</v>
      </c>
      <c r="E546" s="49">
        <v>0.92</v>
      </c>
      <c r="F546" s="49">
        <v>0</v>
      </c>
      <c r="G546" s="49">
        <v>0.41</v>
      </c>
      <c r="H546" s="49">
        <v>0.2</v>
      </c>
      <c r="I546" s="49">
        <v>3.59</v>
      </c>
      <c r="J546" s="49">
        <v>0.37</v>
      </c>
      <c r="K546" s="49">
        <v>0.67</v>
      </c>
      <c r="L546" s="49">
        <v>1.17</v>
      </c>
      <c r="M546" s="109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9"/>
    </row>
    <row r="547" spans="1:65">
      <c r="B547" s="33"/>
      <c r="C547" s="20"/>
      <c r="D547" s="28"/>
      <c r="E547" s="28"/>
      <c r="F547" s="28"/>
      <c r="G547" s="28"/>
      <c r="H547" s="28"/>
      <c r="I547" s="28"/>
      <c r="J547" s="28"/>
      <c r="K547" s="28"/>
      <c r="L547" s="28"/>
      <c r="BM547" s="59"/>
    </row>
    <row r="548" spans="1:65" ht="15">
      <c r="B548" s="34" t="s">
        <v>435</v>
      </c>
      <c r="BM548" s="29" t="s">
        <v>65</v>
      </c>
    </row>
    <row r="549" spans="1:65" ht="15">
      <c r="A549" s="26" t="s">
        <v>55</v>
      </c>
      <c r="B549" s="18" t="s">
        <v>114</v>
      </c>
      <c r="C549" s="15" t="s">
        <v>115</v>
      </c>
      <c r="D549" s="16" t="s">
        <v>206</v>
      </c>
      <c r="E549" s="17" t="s">
        <v>206</v>
      </c>
      <c r="F549" s="17" t="s">
        <v>206</v>
      </c>
      <c r="G549" s="17" t="s">
        <v>206</v>
      </c>
      <c r="H549" s="17" t="s">
        <v>206</v>
      </c>
      <c r="I549" s="17" t="s">
        <v>206</v>
      </c>
      <c r="J549" s="17" t="s">
        <v>206</v>
      </c>
      <c r="K549" s="17" t="s">
        <v>206</v>
      </c>
      <c r="L549" s="17" t="s">
        <v>206</v>
      </c>
      <c r="M549" s="10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1</v>
      </c>
    </row>
    <row r="550" spans="1:65">
      <c r="A550" s="32"/>
      <c r="B550" s="19" t="s">
        <v>207</v>
      </c>
      <c r="C550" s="8" t="s">
        <v>207</v>
      </c>
      <c r="D550" s="107" t="s">
        <v>210</v>
      </c>
      <c r="E550" s="108" t="s">
        <v>211</v>
      </c>
      <c r="F550" s="108" t="s">
        <v>212</v>
      </c>
      <c r="G550" s="108" t="s">
        <v>213</v>
      </c>
      <c r="H550" s="108" t="s">
        <v>214</v>
      </c>
      <c r="I550" s="108" t="s">
        <v>218</v>
      </c>
      <c r="J550" s="108" t="s">
        <v>243</v>
      </c>
      <c r="K550" s="108" t="s">
        <v>219</v>
      </c>
      <c r="L550" s="108" t="s">
        <v>220</v>
      </c>
      <c r="M550" s="10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 t="s">
        <v>1</v>
      </c>
    </row>
    <row r="551" spans="1:65">
      <c r="A551" s="32"/>
      <c r="B551" s="19"/>
      <c r="C551" s="8"/>
      <c r="D551" s="9" t="s">
        <v>116</v>
      </c>
      <c r="E551" s="10" t="s">
        <v>248</v>
      </c>
      <c r="F551" s="10" t="s">
        <v>248</v>
      </c>
      <c r="G551" s="10" t="s">
        <v>248</v>
      </c>
      <c r="H551" s="10" t="s">
        <v>248</v>
      </c>
      <c r="I551" s="10" t="s">
        <v>248</v>
      </c>
      <c r="J551" s="10" t="s">
        <v>116</v>
      </c>
      <c r="K551" s="10" t="s">
        <v>116</v>
      </c>
      <c r="L551" s="10" t="s">
        <v>116</v>
      </c>
      <c r="M551" s="10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9">
        <v>3</v>
      </c>
    </row>
    <row r="552" spans="1:65">
      <c r="A552" s="32"/>
      <c r="B552" s="19"/>
      <c r="C552" s="8"/>
      <c r="D552" s="27"/>
      <c r="E552" s="27"/>
      <c r="F552" s="27"/>
      <c r="G552" s="27"/>
      <c r="H552" s="27"/>
      <c r="I552" s="27"/>
      <c r="J552" s="27"/>
      <c r="K552" s="27"/>
      <c r="L552" s="27"/>
      <c r="M552" s="109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>
        <v>3</v>
      </c>
    </row>
    <row r="553" spans="1:65">
      <c r="A553" s="32"/>
      <c r="B553" s="18">
        <v>1</v>
      </c>
      <c r="C553" s="14">
        <v>1</v>
      </c>
      <c r="D553" s="189">
        <v>0.33</v>
      </c>
      <c r="E553" s="189">
        <v>0.33</v>
      </c>
      <c r="F553" s="190">
        <v>0.28999999999999998</v>
      </c>
      <c r="G553" s="189">
        <v>0.31</v>
      </c>
      <c r="H553" s="190">
        <v>0.28000000000000003</v>
      </c>
      <c r="I553" s="189">
        <v>0.32300500000000004</v>
      </c>
      <c r="J553" s="215">
        <v>0.517547278</v>
      </c>
      <c r="K553" s="189">
        <v>0.34760000000000002</v>
      </c>
      <c r="L553" s="189">
        <v>0.314</v>
      </c>
      <c r="M553" s="179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  <c r="AA553" s="180"/>
      <c r="AB553" s="180"/>
      <c r="AC553" s="180"/>
      <c r="AD553" s="180"/>
      <c r="AE553" s="180"/>
      <c r="AF553" s="180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S553" s="180"/>
      <c r="AT553" s="180"/>
      <c r="AU553" s="180"/>
      <c r="AV553" s="180"/>
      <c r="AW553" s="180"/>
      <c r="AX553" s="180"/>
      <c r="AY553" s="180"/>
      <c r="AZ553" s="180"/>
      <c r="BA553" s="180"/>
      <c r="BB553" s="180"/>
      <c r="BC553" s="180"/>
      <c r="BD553" s="180"/>
      <c r="BE553" s="180"/>
      <c r="BF553" s="180"/>
      <c r="BG553" s="180"/>
      <c r="BH553" s="180"/>
      <c r="BI553" s="180"/>
      <c r="BJ553" s="180"/>
      <c r="BK553" s="180"/>
      <c r="BL553" s="180"/>
      <c r="BM553" s="191">
        <v>1</v>
      </c>
    </row>
    <row r="554" spans="1:65">
      <c r="A554" s="32"/>
      <c r="B554" s="19">
        <v>1</v>
      </c>
      <c r="C554" s="8">
        <v>2</v>
      </c>
      <c r="D554" s="192">
        <v>0.33999999999999997</v>
      </c>
      <c r="E554" s="192">
        <v>0.33</v>
      </c>
      <c r="F554" s="193">
        <v>0.28999999999999998</v>
      </c>
      <c r="G554" s="192">
        <v>0.33</v>
      </c>
      <c r="H554" s="193">
        <v>0.28999999999999998</v>
      </c>
      <c r="I554" s="192">
        <v>0.32516999999999996</v>
      </c>
      <c r="J554" s="197">
        <v>0.53165319600000005</v>
      </c>
      <c r="K554" s="192">
        <v>0.34689999999999999</v>
      </c>
      <c r="L554" s="192">
        <v>0.318</v>
      </c>
      <c r="M554" s="179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  <c r="AA554" s="180"/>
      <c r="AB554" s="180"/>
      <c r="AC554" s="180"/>
      <c r="AD554" s="180"/>
      <c r="AE554" s="180"/>
      <c r="AF554" s="180"/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S554" s="180"/>
      <c r="AT554" s="180"/>
      <c r="AU554" s="180"/>
      <c r="AV554" s="180"/>
      <c r="AW554" s="180"/>
      <c r="AX554" s="180"/>
      <c r="AY554" s="180"/>
      <c r="AZ554" s="180"/>
      <c r="BA554" s="180"/>
      <c r="BB554" s="180"/>
      <c r="BC554" s="180"/>
      <c r="BD554" s="180"/>
      <c r="BE554" s="180"/>
      <c r="BF554" s="180"/>
      <c r="BG554" s="180"/>
      <c r="BH554" s="180"/>
      <c r="BI554" s="180"/>
      <c r="BJ554" s="180"/>
      <c r="BK554" s="180"/>
      <c r="BL554" s="180"/>
      <c r="BM554" s="191" t="e">
        <v>#N/A</v>
      </c>
    </row>
    <row r="555" spans="1:65">
      <c r="A555" s="32"/>
      <c r="B555" s="19">
        <v>1</v>
      </c>
      <c r="C555" s="8">
        <v>3</v>
      </c>
      <c r="D555" s="192">
        <v>0.33</v>
      </c>
      <c r="E555" s="192">
        <v>0.33</v>
      </c>
      <c r="F555" s="193">
        <v>0.28000000000000003</v>
      </c>
      <c r="G555" s="192">
        <v>0.35</v>
      </c>
      <c r="H555" s="193">
        <v>0.28000000000000003</v>
      </c>
      <c r="I555" s="192">
        <v>0.32181999999999994</v>
      </c>
      <c r="J555" s="197">
        <v>0.52755025200000005</v>
      </c>
      <c r="K555" s="193">
        <v>0.34860000000000002</v>
      </c>
      <c r="L555" s="25">
        <v>0.30099999999999999</v>
      </c>
      <c r="M555" s="179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  <c r="AA555" s="180"/>
      <c r="AB555" s="180"/>
      <c r="AC555" s="180"/>
      <c r="AD555" s="180"/>
      <c r="AE555" s="180"/>
      <c r="AF555" s="180"/>
      <c r="AG555" s="180"/>
      <c r="AH555" s="180"/>
      <c r="AI555" s="180"/>
      <c r="AJ555" s="180"/>
      <c r="AK555" s="180"/>
      <c r="AL555" s="180"/>
      <c r="AM555" s="180"/>
      <c r="AN555" s="180"/>
      <c r="AO555" s="180"/>
      <c r="AP555" s="180"/>
      <c r="AQ555" s="180"/>
      <c r="AR555" s="180"/>
      <c r="AS555" s="180"/>
      <c r="AT555" s="180"/>
      <c r="AU555" s="180"/>
      <c r="AV555" s="180"/>
      <c r="AW555" s="180"/>
      <c r="AX555" s="180"/>
      <c r="AY555" s="180"/>
      <c r="AZ555" s="180"/>
      <c r="BA555" s="180"/>
      <c r="BB555" s="180"/>
      <c r="BC555" s="180"/>
      <c r="BD555" s="180"/>
      <c r="BE555" s="180"/>
      <c r="BF555" s="180"/>
      <c r="BG555" s="180"/>
      <c r="BH555" s="180"/>
      <c r="BI555" s="180"/>
      <c r="BJ555" s="180"/>
      <c r="BK555" s="180"/>
      <c r="BL555" s="180"/>
      <c r="BM555" s="191">
        <v>16</v>
      </c>
    </row>
    <row r="556" spans="1:65">
      <c r="A556" s="32"/>
      <c r="B556" s="19">
        <v>1</v>
      </c>
      <c r="C556" s="8">
        <v>4</v>
      </c>
      <c r="D556" s="192">
        <v>0.35000000000000003</v>
      </c>
      <c r="E556" s="192">
        <v>0.33</v>
      </c>
      <c r="F556" s="193">
        <v>0.28000000000000003</v>
      </c>
      <c r="G556" s="192">
        <v>0.34</v>
      </c>
      <c r="H556" s="193">
        <v>0.28999999999999998</v>
      </c>
      <c r="I556" s="192">
        <v>0.31920500000000002</v>
      </c>
      <c r="J556" s="197">
        <v>0.53156307300000005</v>
      </c>
      <c r="K556" s="193">
        <v>0.34459999999999996</v>
      </c>
      <c r="L556" s="25">
        <v>0.30099999999999999</v>
      </c>
      <c r="M556" s="179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  <c r="AA556" s="180"/>
      <c r="AB556" s="180"/>
      <c r="AC556" s="180"/>
      <c r="AD556" s="180"/>
      <c r="AE556" s="180"/>
      <c r="AF556" s="180"/>
      <c r="AG556" s="180"/>
      <c r="AH556" s="180"/>
      <c r="AI556" s="180"/>
      <c r="AJ556" s="180"/>
      <c r="AK556" s="180"/>
      <c r="AL556" s="180"/>
      <c r="AM556" s="180"/>
      <c r="AN556" s="180"/>
      <c r="AO556" s="180"/>
      <c r="AP556" s="180"/>
      <c r="AQ556" s="180"/>
      <c r="AR556" s="180"/>
      <c r="AS556" s="180"/>
      <c r="AT556" s="180"/>
      <c r="AU556" s="180"/>
      <c r="AV556" s="180"/>
      <c r="AW556" s="180"/>
      <c r="AX556" s="180"/>
      <c r="AY556" s="180"/>
      <c r="AZ556" s="180"/>
      <c r="BA556" s="180"/>
      <c r="BB556" s="180"/>
      <c r="BC556" s="180"/>
      <c r="BD556" s="180"/>
      <c r="BE556" s="180"/>
      <c r="BF556" s="180"/>
      <c r="BG556" s="180"/>
      <c r="BH556" s="180"/>
      <c r="BI556" s="180"/>
      <c r="BJ556" s="180"/>
      <c r="BK556" s="180"/>
      <c r="BL556" s="180"/>
      <c r="BM556" s="191">
        <v>0.3198375</v>
      </c>
    </row>
    <row r="557" spans="1:65">
      <c r="A557" s="32"/>
      <c r="B557" s="19">
        <v>1</v>
      </c>
      <c r="C557" s="8">
        <v>5</v>
      </c>
      <c r="D557" s="192">
        <v>0.33</v>
      </c>
      <c r="E557" s="192">
        <v>0.33</v>
      </c>
      <c r="F557" s="192">
        <v>0.28999999999999998</v>
      </c>
      <c r="G557" s="192">
        <v>0.35</v>
      </c>
      <c r="H557" s="192">
        <v>0.3</v>
      </c>
      <c r="I557" s="192">
        <v>0.32232</v>
      </c>
      <c r="J557" s="196">
        <v>0.53546927300000002</v>
      </c>
      <c r="K557" s="192">
        <v>0.35289999999999999</v>
      </c>
      <c r="L557" s="192">
        <v>0.317</v>
      </c>
      <c r="M557" s="179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  <c r="AA557" s="180"/>
      <c r="AB557" s="180"/>
      <c r="AC557" s="180"/>
      <c r="AD557" s="180"/>
      <c r="AE557" s="180"/>
      <c r="AF557" s="180"/>
      <c r="AG557" s="180"/>
      <c r="AH557" s="180"/>
      <c r="AI557" s="180"/>
      <c r="AJ557" s="180"/>
      <c r="AK557" s="180"/>
      <c r="AL557" s="180"/>
      <c r="AM557" s="180"/>
      <c r="AN557" s="180"/>
      <c r="AO557" s="180"/>
      <c r="AP557" s="180"/>
      <c r="AQ557" s="180"/>
      <c r="AR557" s="180"/>
      <c r="AS557" s="180"/>
      <c r="AT557" s="180"/>
      <c r="AU557" s="180"/>
      <c r="AV557" s="180"/>
      <c r="AW557" s="180"/>
      <c r="AX557" s="180"/>
      <c r="AY557" s="180"/>
      <c r="AZ557" s="180"/>
      <c r="BA557" s="180"/>
      <c r="BB557" s="180"/>
      <c r="BC557" s="180"/>
      <c r="BD557" s="180"/>
      <c r="BE557" s="180"/>
      <c r="BF557" s="180"/>
      <c r="BG557" s="180"/>
      <c r="BH557" s="180"/>
      <c r="BI557" s="180"/>
      <c r="BJ557" s="180"/>
      <c r="BK557" s="180"/>
      <c r="BL557" s="180"/>
      <c r="BM557" s="191">
        <v>53</v>
      </c>
    </row>
    <row r="558" spans="1:65">
      <c r="A558" s="32"/>
      <c r="B558" s="19">
        <v>1</v>
      </c>
      <c r="C558" s="8">
        <v>6</v>
      </c>
      <c r="D558" s="192">
        <v>0.33999999999999997</v>
      </c>
      <c r="E558" s="192">
        <v>0.33</v>
      </c>
      <c r="F558" s="192">
        <v>0.28999999999999998</v>
      </c>
      <c r="G558" s="192">
        <v>0.35</v>
      </c>
      <c r="H558" s="192">
        <v>0.28999999999999998</v>
      </c>
      <c r="I558" s="192">
        <v>0.32878000000000002</v>
      </c>
      <c r="J558" s="196">
        <v>0.54210884400000003</v>
      </c>
      <c r="K558" s="192">
        <v>0.33729999999999999</v>
      </c>
      <c r="L558" s="192">
        <v>0.30299999999999999</v>
      </c>
      <c r="M558" s="179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  <c r="AA558" s="180"/>
      <c r="AB558" s="180"/>
      <c r="AC558" s="180"/>
      <c r="AD558" s="180"/>
      <c r="AE558" s="180"/>
      <c r="AF558" s="180"/>
      <c r="AG558" s="180"/>
      <c r="AH558" s="180"/>
      <c r="AI558" s="180"/>
      <c r="AJ558" s="180"/>
      <c r="AK558" s="180"/>
      <c r="AL558" s="180"/>
      <c r="AM558" s="180"/>
      <c r="AN558" s="180"/>
      <c r="AO558" s="180"/>
      <c r="AP558" s="180"/>
      <c r="AQ558" s="180"/>
      <c r="AR558" s="180"/>
      <c r="AS558" s="180"/>
      <c r="AT558" s="180"/>
      <c r="AU558" s="180"/>
      <c r="AV558" s="180"/>
      <c r="AW558" s="180"/>
      <c r="AX558" s="180"/>
      <c r="AY558" s="180"/>
      <c r="AZ558" s="180"/>
      <c r="BA558" s="180"/>
      <c r="BB558" s="180"/>
      <c r="BC558" s="180"/>
      <c r="BD558" s="180"/>
      <c r="BE558" s="180"/>
      <c r="BF558" s="180"/>
      <c r="BG558" s="180"/>
      <c r="BH558" s="180"/>
      <c r="BI558" s="180"/>
      <c r="BJ558" s="180"/>
      <c r="BK558" s="180"/>
      <c r="BL558" s="180"/>
      <c r="BM558" s="60"/>
    </row>
    <row r="559" spans="1:65">
      <c r="A559" s="32"/>
      <c r="B559" s="20" t="s">
        <v>222</v>
      </c>
      <c r="C559" s="12"/>
      <c r="D559" s="194">
        <v>0.33666666666666667</v>
      </c>
      <c r="E559" s="194">
        <v>0.33</v>
      </c>
      <c r="F559" s="194">
        <v>0.28666666666666668</v>
      </c>
      <c r="G559" s="194">
        <v>0.33833333333333337</v>
      </c>
      <c r="H559" s="194">
        <v>0.28833333333333339</v>
      </c>
      <c r="I559" s="194">
        <v>0.3233833333333333</v>
      </c>
      <c r="J559" s="194">
        <v>0.53098198600000002</v>
      </c>
      <c r="K559" s="194">
        <v>0.34631666666666666</v>
      </c>
      <c r="L559" s="194">
        <v>0.309</v>
      </c>
      <c r="M559" s="179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  <c r="AA559" s="180"/>
      <c r="AB559" s="180"/>
      <c r="AC559" s="180"/>
      <c r="AD559" s="180"/>
      <c r="AE559" s="180"/>
      <c r="AF559" s="180"/>
      <c r="AG559" s="180"/>
      <c r="AH559" s="180"/>
      <c r="AI559" s="180"/>
      <c r="AJ559" s="180"/>
      <c r="AK559" s="180"/>
      <c r="AL559" s="180"/>
      <c r="AM559" s="180"/>
      <c r="AN559" s="180"/>
      <c r="AO559" s="180"/>
      <c r="AP559" s="180"/>
      <c r="AQ559" s="180"/>
      <c r="AR559" s="180"/>
      <c r="AS559" s="180"/>
      <c r="AT559" s="180"/>
      <c r="AU559" s="180"/>
      <c r="AV559" s="180"/>
      <c r="AW559" s="180"/>
      <c r="AX559" s="180"/>
      <c r="AY559" s="180"/>
      <c r="AZ559" s="180"/>
      <c r="BA559" s="180"/>
      <c r="BB559" s="180"/>
      <c r="BC559" s="180"/>
      <c r="BD559" s="180"/>
      <c r="BE559" s="180"/>
      <c r="BF559" s="180"/>
      <c r="BG559" s="180"/>
      <c r="BH559" s="180"/>
      <c r="BI559" s="180"/>
      <c r="BJ559" s="180"/>
      <c r="BK559" s="180"/>
      <c r="BL559" s="180"/>
      <c r="BM559" s="60"/>
    </row>
    <row r="560" spans="1:65">
      <c r="A560" s="32"/>
      <c r="B560" s="3" t="s">
        <v>223</v>
      </c>
      <c r="C560" s="30"/>
      <c r="D560" s="25">
        <v>0.33499999999999996</v>
      </c>
      <c r="E560" s="25">
        <v>0.33</v>
      </c>
      <c r="F560" s="25">
        <v>0.28999999999999998</v>
      </c>
      <c r="G560" s="25">
        <v>0.34499999999999997</v>
      </c>
      <c r="H560" s="25">
        <v>0.28999999999999998</v>
      </c>
      <c r="I560" s="25">
        <v>0.32266250000000002</v>
      </c>
      <c r="J560" s="25">
        <v>0.53160813450000011</v>
      </c>
      <c r="K560" s="25">
        <v>0.34725</v>
      </c>
      <c r="L560" s="25">
        <v>0.3085</v>
      </c>
      <c r="M560" s="179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  <c r="AA560" s="180"/>
      <c r="AB560" s="180"/>
      <c r="AC560" s="180"/>
      <c r="AD560" s="180"/>
      <c r="AE560" s="180"/>
      <c r="AF560" s="180"/>
      <c r="AG560" s="180"/>
      <c r="AH560" s="180"/>
      <c r="AI560" s="180"/>
      <c r="AJ560" s="180"/>
      <c r="AK560" s="180"/>
      <c r="AL560" s="180"/>
      <c r="AM560" s="180"/>
      <c r="AN560" s="180"/>
      <c r="AO560" s="180"/>
      <c r="AP560" s="180"/>
      <c r="AQ560" s="180"/>
      <c r="AR560" s="180"/>
      <c r="AS560" s="180"/>
      <c r="AT560" s="180"/>
      <c r="AU560" s="180"/>
      <c r="AV560" s="180"/>
      <c r="AW560" s="180"/>
      <c r="AX560" s="180"/>
      <c r="AY560" s="180"/>
      <c r="AZ560" s="180"/>
      <c r="BA560" s="180"/>
      <c r="BB560" s="180"/>
      <c r="BC560" s="180"/>
      <c r="BD560" s="180"/>
      <c r="BE560" s="180"/>
      <c r="BF560" s="180"/>
      <c r="BG560" s="180"/>
      <c r="BH560" s="180"/>
      <c r="BI560" s="180"/>
      <c r="BJ560" s="180"/>
      <c r="BK560" s="180"/>
      <c r="BL560" s="180"/>
      <c r="BM560" s="60"/>
    </row>
    <row r="561" spans="1:65">
      <c r="A561" s="32"/>
      <c r="B561" s="3" t="s">
        <v>224</v>
      </c>
      <c r="C561" s="30"/>
      <c r="D561" s="25">
        <v>8.1649658092772595E-3</v>
      </c>
      <c r="E561" s="25">
        <v>0</v>
      </c>
      <c r="F561" s="25">
        <v>5.1639777949431982E-3</v>
      </c>
      <c r="G561" s="25">
        <v>1.6020819787597212E-2</v>
      </c>
      <c r="H561" s="25">
        <v>7.5277265270907922E-3</v>
      </c>
      <c r="I561" s="25">
        <v>3.2708556474822727E-3</v>
      </c>
      <c r="J561" s="25">
        <v>8.2097390437238967E-3</v>
      </c>
      <c r="K561" s="25">
        <v>5.1920772978324139E-3</v>
      </c>
      <c r="L561" s="25">
        <v>8.1731266966810264E-3</v>
      </c>
      <c r="M561" s="179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  <c r="AA561" s="180"/>
      <c r="AB561" s="180"/>
      <c r="AC561" s="180"/>
      <c r="AD561" s="180"/>
      <c r="AE561" s="180"/>
      <c r="AF561" s="180"/>
      <c r="AG561" s="180"/>
      <c r="AH561" s="180"/>
      <c r="AI561" s="180"/>
      <c r="AJ561" s="180"/>
      <c r="AK561" s="180"/>
      <c r="AL561" s="180"/>
      <c r="AM561" s="180"/>
      <c r="AN561" s="180"/>
      <c r="AO561" s="180"/>
      <c r="AP561" s="180"/>
      <c r="AQ561" s="180"/>
      <c r="AR561" s="180"/>
      <c r="AS561" s="180"/>
      <c r="AT561" s="180"/>
      <c r="AU561" s="180"/>
      <c r="AV561" s="180"/>
      <c r="AW561" s="180"/>
      <c r="AX561" s="180"/>
      <c r="AY561" s="180"/>
      <c r="AZ561" s="180"/>
      <c r="BA561" s="180"/>
      <c r="BB561" s="180"/>
      <c r="BC561" s="180"/>
      <c r="BD561" s="180"/>
      <c r="BE561" s="180"/>
      <c r="BF561" s="180"/>
      <c r="BG561" s="180"/>
      <c r="BH561" s="180"/>
      <c r="BI561" s="180"/>
      <c r="BJ561" s="180"/>
      <c r="BK561" s="180"/>
      <c r="BL561" s="180"/>
      <c r="BM561" s="60"/>
    </row>
    <row r="562" spans="1:65">
      <c r="A562" s="32"/>
      <c r="B562" s="3" t="s">
        <v>84</v>
      </c>
      <c r="C562" s="30"/>
      <c r="D562" s="13">
        <v>2.4252373690922552E-2</v>
      </c>
      <c r="E562" s="13">
        <v>0</v>
      </c>
      <c r="F562" s="13">
        <v>1.8013876028871622E-2</v>
      </c>
      <c r="G562" s="13">
        <v>4.7352176712109978E-2</v>
      </c>
      <c r="H562" s="13">
        <v>2.6107722059274419E-2</v>
      </c>
      <c r="I562" s="13">
        <v>1.0114484298764954E-2</v>
      </c>
      <c r="J562" s="13">
        <v>1.5461426677710111E-2</v>
      </c>
      <c r="K562" s="13">
        <v>1.4992282490492557E-2</v>
      </c>
      <c r="L562" s="13">
        <v>2.645024820932371E-2</v>
      </c>
      <c r="M562" s="109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9"/>
    </row>
    <row r="563" spans="1:65">
      <c r="A563" s="32"/>
      <c r="B563" s="3" t="s">
        <v>225</v>
      </c>
      <c r="C563" s="30"/>
      <c r="D563" s="13">
        <v>5.2617865843331835E-2</v>
      </c>
      <c r="E563" s="13">
        <v>3.1773947707820493E-2</v>
      </c>
      <c r="F563" s="13">
        <v>-0.10371152017300445</v>
      </c>
      <c r="G563" s="13">
        <v>5.7828845377210003E-2</v>
      </c>
      <c r="H563" s="13">
        <v>-9.8500540639126499E-2</v>
      </c>
      <c r="I563" s="13">
        <v>1.1086358958324993E-2</v>
      </c>
      <c r="J563" s="13">
        <v>0.66016175714229886</v>
      </c>
      <c r="K563" s="13">
        <v>8.2789437344484851E-2</v>
      </c>
      <c r="L563" s="13">
        <v>-3.3884394419040897E-2</v>
      </c>
      <c r="M563" s="109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9"/>
    </row>
    <row r="564" spans="1:65">
      <c r="A564" s="32"/>
      <c r="B564" s="50" t="s">
        <v>226</v>
      </c>
      <c r="C564" s="51"/>
      <c r="D564" s="49">
        <v>0.28000000000000003</v>
      </c>
      <c r="E564" s="49">
        <v>0</v>
      </c>
      <c r="F564" s="49">
        <v>1.79</v>
      </c>
      <c r="G564" s="49">
        <v>0.34</v>
      </c>
      <c r="H564" s="49">
        <v>1.72</v>
      </c>
      <c r="I564" s="49">
        <v>0.27</v>
      </c>
      <c r="J564" s="49">
        <v>8.31</v>
      </c>
      <c r="K564" s="49">
        <v>0.67</v>
      </c>
      <c r="L564" s="49">
        <v>0.87</v>
      </c>
      <c r="M564" s="109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9"/>
    </row>
    <row r="565" spans="1:65">
      <c r="B565" s="33"/>
      <c r="C565" s="20"/>
      <c r="D565" s="28"/>
      <c r="E565" s="28"/>
      <c r="F565" s="28"/>
      <c r="G565" s="28"/>
      <c r="H565" s="28"/>
      <c r="I565" s="28"/>
      <c r="J565" s="28"/>
      <c r="K565" s="28"/>
      <c r="L565" s="28"/>
      <c r="BM565" s="59"/>
    </row>
    <row r="566" spans="1:65" ht="15">
      <c r="B566" s="34" t="s">
        <v>436</v>
      </c>
      <c r="BM566" s="29" t="s">
        <v>65</v>
      </c>
    </row>
    <row r="567" spans="1:65" ht="15">
      <c r="A567" s="26" t="s">
        <v>29</v>
      </c>
      <c r="B567" s="18" t="s">
        <v>114</v>
      </c>
      <c r="C567" s="15" t="s">
        <v>115</v>
      </c>
      <c r="D567" s="16" t="s">
        <v>206</v>
      </c>
      <c r="E567" s="17" t="s">
        <v>206</v>
      </c>
      <c r="F567" s="17" t="s">
        <v>206</v>
      </c>
      <c r="G567" s="17" t="s">
        <v>206</v>
      </c>
      <c r="H567" s="17" t="s">
        <v>206</v>
      </c>
      <c r="I567" s="17" t="s">
        <v>206</v>
      </c>
      <c r="J567" s="17" t="s">
        <v>206</v>
      </c>
      <c r="K567" s="17" t="s">
        <v>206</v>
      </c>
      <c r="L567" s="109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1</v>
      </c>
    </row>
    <row r="568" spans="1:65">
      <c r="A568" s="32"/>
      <c r="B568" s="19" t="s">
        <v>207</v>
      </c>
      <c r="C568" s="8" t="s">
        <v>207</v>
      </c>
      <c r="D568" s="107" t="s">
        <v>210</v>
      </c>
      <c r="E568" s="108" t="s">
        <v>212</v>
      </c>
      <c r="F568" s="108" t="s">
        <v>213</v>
      </c>
      <c r="G568" s="108" t="s">
        <v>214</v>
      </c>
      <c r="H568" s="108" t="s">
        <v>218</v>
      </c>
      <c r="I568" s="108" t="s">
        <v>243</v>
      </c>
      <c r="J568" s="108" t="s">
        <v>219</v>
      </c>
      <c r="K568" s="108" t="s">
        <v>220</v>
      </c>
      <c r="L568" s="109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 t="s">
        <v>3</v>
      </c>
    </row>
    <row r="569" spans="1:65">
      <c r="A569" s="32"/>
      <c r="B569" s="19"/>
      <c r="C569" s="8"/>
      <c r="D569" s="9" t="s">
        <v>247</v>
      </c>
      <c r="E569" s="10" t="s">
        <v>248</v>
      </c>
      <c r="F569" s="10" t="s">
        <v>248</v>
      </c>
      <c r="G569" s="10" t="s">
        <v>248</v>
      </c>
      <c r="H569" s="10" t="s">
        <v>248</v>
      </c>
      <c r="I569" s="10" t="s">
        <v>247</v>
      </c>
      <c r="J569" s="10" t="s">
        <v>247</v>
      </c>
      <c r="K569" s="10" t="s">
        <v>116</v>
      </c>
      <c r="L569" s="109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2</v>
      </c>
    </row>
    <row r="570" spans="1:65">
      <c r="A570" s="32"/>
      <c r="B570" s="19"/>
      <c r="C570" s="8"/>
      <c r="D570" s="27"/>
      <c r="E570" s="27"/>
      <c r="F570" s="27"/>
      <c r="G570" s="27"/>
      <c r="H570" s="27"/>
      <c r="I570" s="27"/>
      <c r="J570" s="27"/>
      <c r="K570" s="27"/>
      <c r="L570" s="109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3</v>
      </c>
    </row>
    <row r="571" spans="1:65">
      <c r="A571" s="32"/>
      <c r="B571" s="18">
        <v>1</v>
      </c>
      <c r="C571" s="14">
        <v>1</v>
      </c>
      <c r="D571" s="21">
        <v>6</v>
      </c>
      <c r="E571" s="21">
        <v>4.9000000000000004</v>
      </c>
      <c r="F571" s="22">
        <v>4.5999999999999996</v>
      </c>
      <c r="G571" s="21">
        <v>5.3</v>
      </c>
      <c r="H571" s="105">
        <v>7.1083719726465917</v>
      </c>
      <c r="I571" s="21">
        <v>4.8750282668829099</v>
      </c>
      <c r="J571" s="22">
        <v>4.95</v>
      </c>
      <c r="K571" s="21">
        <v>4.7</v>
      </c>
      <c r="L571" s="109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>
        <v>1</v>
      </c>
    </row>
    <row r="572" spans="1:65">
      <c r="A572" s="32"/>
      <c r="B572" s="19">
        <v>1</v>
      </c>
      <c r="C572" s="8">
        <v>2</v>
      </c>
      <c r="D572" s="10">
        <v>5.5</v>
      </c>
      <c r="E572" s="10">
        <v>5.2</v>
      </c>
      <c r="F572" s="23">
        <v>5</v>
      </c>
      <c r="G572" s="10">
        <v>5.4</v>
      </c>
      <c r="H572" s="102">
        <v>7.16759227308577</v>
      </c>
      <c r="I572" s="10">
        <v>4.8155192379019951</v>
      </c>
      <c r="J572" s="23">
        <v>5.91</v>
      </c>
      <c r="K572" s="10">
        <v>4.5999999999999996</v>
      </c>
      <c r="L572" s="109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 t="e">
        <v>#N/A</v>
      </c>
    </row>
    <row r="573" spans="1:65">
      <c r="A573" s="32"/>
      <c r="B573" s="19">
        <v>1</v>
      </c>
      <c r="C573" s="8">
        <v>3</v>
      </c>
      <c r="D573" s="10">
        <v>6</v>
      </c>
      <c r="E573" s="10">
        <v>5</v>
      </c>
      <c r="F573" s="23">
        <v>4.5</v>
      </c>
      <c r="G573" s="10">
        <v>5.4</v>
      </c>
      <c r="H573" s="102">
        <v>6.9634724928830396</v>
      </c>
      <c r="I573" s="10">
        <v>5.0409536220657492</v>
      </c>
      <c r="J573" s="23">
        <v>5.53</v>
      </c>
      <c r="K573" s="23">
        <v>4.5</v>
      </c>
      <c r="L573" s="109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16</v>
      </c>
    </row>
    <row r="574" spans="1:65">
      <c r="A574" s="32"/>
      <c r="B574" s="19">
        <v>1</v>
      </c>
      <c r="C574" s="8">
        <v>4</v>
      </c>
      <c r="D574" s="10">
        <v>6</v>
      </c>
      <c r="E574" s="10">
        <v>5</v>
      </c>
      <c r="F574" s="23">
        <v>4.4000000000000004</v>
      </c>
      <c r="G574" s="10">
        <v>5.5</v>
      </c>
      <c r="H574" s="102">
        <v>7.0750022986257513</v>
      </c>
      <c r="I574" s="10">
        <v>5.1557048728977861</v>
      </c>
      <c r="J574" s="23">
        <v>5.44</v>
      </c>
      <c r="K574" s="23">
        <v>4.5999999999999996</v>
      </c>
      <c r="L574" s="109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>
        <v>5.1037456130879102</v>
      </c>
    </row>
    <row r="575" spans="1:65">
      <c r="A575" s="32"/>
      <c r="B575" s="19">
        <v>1</v>
      </c>
      <c r="C575" s="8">
        <v>5</v>
      </c>
      <c r="D575" s="10">
        <v>5.5</v>
      </c>
      <c r="E575" s="10">
        <v>5</v>
      </c>
      <c r="F575" s="10">
        <v>4.5999999999999996</v>
      </c>
      <c r="G575" s="10">
        <v>5.4</v>
      </c>
      <c r="H575" s="101">
        <v>7.05600228479266</v>
      </c>
      <c r="I575" s="10">
        <v>4.8426472029566821</v>
      </c>
      <c r="J575" s="10">
        <v>5.32</v>
      </c>
      <c r="K575" s="10">
        <v>4.5999999999999996</v>
      </c>
      <c r="L575" s="109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9">
        <v>54</v>
      </c>
    </row>
    <row r="576" spans="1:65">
      <c r="A576" s="32"/>
      <c r="B576" s="19">
        <v>1</v>
      </c>
      <c r="C576" s="8">
        <v>6</v>
      </c>
      <c r="D576" s="10">
        <v>6</v>
      </c>
      <c r="E576" s="10">
        <v>4.8</v>
      </c>
      <c r="F576" s="10">
        <v>4.4000000000000004</v>
      </c>
      <c r="G576" s="10">
        <v>5.5</v>
      </c>
      <c r="H576" s="101">
        <v>7.0705195942563037</v>
      </c>
      <c r="I576" s="10">
        <v>4.9674625469870897</v>
      </c>
      <c r="J576" s="10">
        <v>5.1100000000000003</v>
      </c>
      <c r="K576" s="10">
        <v>4.5</v>
      </c>
      <c r="L576" s="109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9"/>
    </row>
    <row r="577" spans="1:65">
      <c r="A577" s="32"/>
      <c r="B577" s="20" t="s">
        <v>222</v>
      </c>
      <c r="C577" s="12"/>
      <c r="D577" s="24">
        <v>5.833333333333333</v>
      </c>
      <c r="E577" s="24">
        <v>4.9833333333333334</v>
      </c>
      <c r="F577" s="24">
        <v>4.583333333333333</v>
      </c>
      <c r="G577" s="24">
        <v>5.416666666666667</v>
      </c>
      <c r="H577" s="24">
        <v>7.0734934860483527</v>
      </c>
      <c r="I577" s="24">
        <v>4.9495526249487023</v>
      </c>
      <c r="J577" s="24">
        <v>5.3766666666666678</v>
      </c>
      <c r="K577" s="24">
        <v>4.583333333333333</v>
      </c>
      <c r="L577" s="109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9"/>
    </row>
    <row r="578" spans="1:65">
      <c r="A578" s="32"/>
      <c r="B578" s="3" t="s">
        <v>223</v>
      </c>
      <c r="C578" s="30"/>
      <c r="D578" s="11">
        <v>6</v>
      </c>
      <c r="E578" s="11">
        <v>5</v>
      </c>
      <c r="F578" s="11">
        <v>4.55</v>
      </c>
      <c r="G578" s="11">
        <v>5.4</v>
      </c>
      <c r="H578" s="11">
        <v>7.0727609464410275</v>
      </c>
      <c r="I578" s="11">
        <v>4.9212454069350002</v>
      </c>
      <c r="J578" s="11">
        <v>5.3800000000000008</v>
      </c>
      <c r="K578" s="11">
        <v>4.5999999999999996</v>
      </c>
      <c r="L578" s="109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9"/>
    </row>
    <row r="579" spans="1:65">
      <c r="A579" s="32"/>
      <c r="B579" s="3" t="s">
        <v>224</v>
      </c>
      <c r="C579" s="30"/>
      <c r="D579" s="25">
        <v>0.25819888974716115</v>
      </c>
      <c r="E579" s="25">
        <v>0.13291601358251262</v>
      </c>
      <c r="F579" s="25">
        <v>0.22286019533929025</v>
      </c>
      <c r="G579" s="25">
        <v>7.5277265270908111E-2</v>
      </c>
      <c r="H579" s="25">
        <v>6.7071263825173741E-2</v>
      </c>
      <c r="I579" s="25">
        <v>0.13124119395639072</v>
      </c>
      <c r="J579" s="25">
        <v>0.33714487489307421</v>
      </c>
      <c r="K579" s="25">
        <v>7.5277265270908111E-2</v>
      </c>
      <c r="L579" s="179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  <c r="AA579" s="180"/>
      <c r="AB579" s="180"/>
      <c r="AC579" s="180"/>
      <c r="AD579" s="180"/>
      <c r="AE579" s="180"/>
      <c r="AF579" s="180"/>
      <c r="AG579" s="180"/>
      <c r="AH579" s="180"/>
      <c r="AI579" s="180"/>
      <c r="AJ579" s="180"/>
      <c r="AK579" s="180"/>
      <c r="AL579" s="180"/>
      <c r="AM579" s="180"/>
      <c r="AN579" s="180"/>
      <c r="AO579" s="180"/>
      <c r="AP579" s="180"/>
      <c r="AQ579" s="180"/>
      <c r="AR579" s="180"/>
      <c r="AS579" s="180"/>
      <c r="AT579" s="180"/>
      <c r="AU579" s="180"/>
      <c r="AV579" s="180"/>
      <c r="AW579" s="180"/>
      <c r="AX579" s="180"/>
      <c r="AY579" s="180"/>
      <c r="AZ579" s="180"/>
      <c r="BA579" s="180"/>
      <c r="BB579" s="180"/>
      <c r="BC579" s="180"/>
      <c r="BD579" s="180"/>
      <c r="BE579" s="180"/>
      <c r="BF579" s="180"/>
      <c r="BG579" s="180"/>
      <c r="BH579" s="180"/>
      <c r="BI579" s="180"/>
      <c r="BJ579" s="180"/>
      <c r="BK579" s="180"/>
      <c r="BL579" s="180"/>
      <c r="BM579" s="60"/>
    </row>
    <row r="580" spans="1:65">
      <c r="A580" s="32"/>
      <c r="B580" s="3" t="s">
        <v>84</v>
      </c>
      <c r="C580" s="30"/>
      <c r="D580" s="13">
        <v>4.4262666813799055E-2</v>
      </c>
      <c r="E580" s="13">
        <v>2.6672109748999188E-2</v>
      </c>
      <c r="F580" s="13">
        <v>4.8624042619481514E-2</v>
      </c>
      <c r="G580" s="13">
        <v>1.3897341280783035E-2</v>
      </c>
      <c r="H580" s="13">
        <v>9.4820563498735164E-3</v>
      </c>
      <c r="I580" s="13">
        <v>2.6515768979777424E-2</v>
      </c>
      <c r="J580" s="13">
        <v>6.2705184419046642E-2</v>
      </c>
      <c r="K580" s="13">
        <v>1.6424130604561771E-2</v>
      </c>
      <c r="L580" s="109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9"/>
    </row>
    <row r="581" spans="1:65">
      <c r="A581" s="32"/>
      <c r="B581" s="3" t="s">
        <v>225</v>
      </c>
      <c r="C581" s="30"/>
      <c r="D581" s="13">
        <v>0.14295142735454669</v>
      </c>
      <c r="E581" s="13">
        <v>-2.359292348854436E-2</v>
      </c>
      <c r="F581" s="13">
        <v>-0.10196673564999903</v>
      </c>
      <c r="G581" s="13">
        <v>6.1312039686364894E-2</v>
      </c>
      <c r="H581" s="13">
        <v>0.38594162450206637</v>
      </c>
      <c r="I581" s="13">
        <v>-3.0211730722589203E-2</v>
      </c>
      <c r="J581" s="13">
        <v>5.3474658470219705E-2</v>
      </c>
      <c r="K581" s="13">
        <v>-0.10196673564999903</v>
      </c>
      <c r="L581" s="109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9"/>
    </row>
    <row r="582" spans="1:65">
      <c r="A582" s="32"/>
      <c r="B582" s="50" t="s">
        <v>226</v>
      </c>
      <c r="C582" s="51"/>
      <c r="D582" s="49">
        <v>1.06</v>
      </c>
      <c r="E582" s="49">
        <v>0.32</v>
      </c>
      <c r="F582" s="49">
        <v>0.97</v>
      </c>
      <c r="G582" s="49">
        <v>0.38</v>
      </c>
      <c r="H582" s="49">
        <v>3.06</v>
      </c>
      <c r="I582" s="49">
        <v>0.37</v>
      </c>
      <c r="J582" s="49">
        <v>0.32</v>
      </c>
      <c r="K582" s="49">
        <v>0.97</v>
      </c>
      <c r="L582" s="109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9"/>
    </row>
    <row r="583" spans="1:65">
      <c r="B583" s="33"/>
      <c r="C583" s="20"/>
      <c r="D583" s="28"/>
      <c r="E583" s="28"/>
      <c r="F583" s="28"/>
      <c r="G583" s="28"/>
      <c r="H583" s="28"/>
      <c r="I583" s="28"/>
      <c r="J583" s="28"/>
      <c r="K583" s="28"/>
      <c r="BM583" s="59"/>
    </row>
    <row r="584" spans="1:65" ht="15">
      <c r="B584" s="34" t="s">
        <v>437</v>
      </c>
      <c r="BM584" s="29" t="s">
        <v>65</v>
      </c>
    </row>
    <row r="585" spans="1:65" ht="15">
      <c r="A585" s="26" t="s">
        <v>31</v>
      </c>
      <c r="B585" s="18" t="s">
        <v>114</v>
      </c>
      <c r="C585" s="15" t="s">
        <v>115</v>
      </c>
      <c r="D585" s="16" t="s">
        <v>206</v>
      </c>
      <c r="E585" s="17" t="s">
        <v>206</v>
      </c>
      <c r="F585" s="17" t="s">
        <v>206</v>
      </c>
      <c r="G585" s="17" t="s">
        <v>206</v>
      </c>
      <c r="H585" s="17" t="s">
        <v>206</v>
      </c>
      <c r="I585" s="17" t="s">
        <v>206</v>
      </c>
      <c r="J585" s="109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1</v>
      </c>
    </row>
    <row r="586" spans="1:65">
      <c r="A586" s="32"/>
      <c r="B586" s="19" t="s">
        <v>207</v>
      </c>
      <c r="C586" s="8" t="s">
        <v>207</v>
      </c>
      <c r="D586" s="107" t="s">
        <v>210</v>
      </c>
      <c r="E586" s="108" t="s">
        <v>211</v>
      </c>
      <c r="F586" s="108" t="s">
        <v>216</v>
      </c>
      <c r="G586" s="108" t="s">
        <v>218</v>
      </c>
      <c r="H586" s="108" t="s">
        <v>243</v>
      </c>
      <c r="I586" s="108" t="s">
        <v>219</v>
      </c>
      <c r="J586" s="109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 t="s">
        <v>3</v>
      </c>
    </row>
    <row r="587" spans="1:65">
      <c r="A587" s="32"/>
      <c r="B587" s="19"/>
      <c r="C587" s="8"/>
      <c r="D587" s="9" t="s">
        <v>247</v>
      </c>
      <c r="E587" s="10" t="s">
        <v>248</v>
      </c>
      <c r="F587" s="10" t="s">
        <v>247</v>
      </c>
      <c r="G587" s="10" t="s">
        <v>248</v>
      </c>
      <c r="H587" s="10" t="s">
        <v>247</v>
      </c>
      <c r="I587" s="10" t="s">
        <v>247</v>
      </c>
      <c r="J587" s="109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1</v>
      </c>
    </row>
    <row r="588" spans="1:65">
      <c r="A588" s="32"/>
      <c r="B588" s="19"/>
      <c r="C588" s="8"/>
      <c r="D588" s="27"/>
      <c r="E588" s="27"/>
      <c r="F588" s="27"/>
      <c r="G588" s="27"/>
      <c r="H588" s="27"/>
      <c r="I588" s="27"/>
      <c r="J588" s="109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>
        <v>1</v>
      </c>
    </row>
    <row r="589" spans="1:65">
      <c r="A589" s="32"/>
      <c r="B589" s="18">
        <v>1</v>
      </c>
      <c r="C589" s="14">
        <v>1</v>
      </c>
      <c r="D589" s="198">
        <v>34.200000000000003</v>
      </c>
      <c r="E589" s="198">
        <v>38.5</v>
      </c>
      <c r="F589" s="221">
        <v>27.9</v>
      </c>
      <c r="G589" s="198">
        <v>38.234494720764175</v>
      </c>
      <c r="H589" s="221">
        <v>40.916586290248397</v>
      </c>
      <c r="I589" s="198">
        <v>34.659999999999997</v>
      </c>
      <c r="J589" s="199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  <c r="AC589" s="200"/>
      <c r="AD589" s="200"/>
      <c r="AE589" s="200"/>
      <c r="AF589" s="200"/>
      <c r="AG589" s="200"/>
      <c r="AH589" s="200"/>
      <c r="AI589" s="200"/>
      <c r="AJ589" s="200"/>
      <c r="AK589" s="200"/>
      <c r="AL589" s="200"/>
      <c r="AM589" s="200"/>
      <c r="AN589" s="200"/>
      <c r="AO589" s="200"/>
      <c r="AP589" s="200"/>
      <c r="AQ589" s="200"/>
      <c r="AR589" s="200"/>
      <c r="AS589" s="200"/>
      <c r="AT589" s="200"/>
      <c r="AU589" s="200"/>
      <c r="AV589" s="200"/>
      <c r="AW589" s="200"/>
      <c r="AX589" s="200"/>
      <c r="AY589" s="200"/>
      <c r="AZ589" s="200"/>
      <c r="BA589" s="200"/>
      <c r="BB589" s="200"/>
      <c r="BC589" s="200"/>
      <c r="BD589" s="200"/>
      <c r="BE589" s="200"/>
      <c r="BF589" s="200"/>
      <c r="BG589" s="200"/>
      <c r="BH589" s="200"/>
      <c r="BI589" s="200"/>
      <c r="BJ589" s="200"/>
      <c r="BK589" s="200"/>
      <c r="BL589" s="200"/>
      <c r="BM589" s="201">
        <v>1</v>
      </c>
    </row>
    <row r="590" spans="1:65">
      <c r="A590" s="32"/>
      <c r="B590" s="19">
        <v>1</v>
      </c>
      <c r="C590" s="8">
        <v>2</v>
      </c>
      <c r="D590" s="202">
        <v>34.799999999999997</v>
      </c>
      <c r="E590" s="202">
        <v>38.5</v>
      </c>
      <c r="F590" s="224">
        <v>28.9</v>
      </c>
      <c r="G590" s="202">
        <v>37.366923303745736</v>
      </c>
      <c r="H590" s="224">
        <v>41.054498882117002</v>
      </c>
      <c r="I590" s="202">
        <v>33.72</v>
      </c>
      <c r="J590" s="199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  <c r="AA590" s="200"/>
      <c r="AB590" s="200"/>
      <c r="AC590" s="200"/>
      <c r="AD590" s="200"/>
      <c r="AE590" s="200"/>
      <c r="AF590" s="200"/>
      <c r="AG590" s="200"/>
      <c r="AH590" s="200"/>
      <c r="AI590" s="200"/>
      <c r="AJ590" s="200"/>
      <c r="AK590" s="200"/>
      <c r="AL590" s="200"/>
      <c r="AM590" s="200"/>
      <c r="AN590" s="200"/>
      <c r="AO590" s="200"/>
      <c r="AP590" s="200"/>
      <c r="AQ590" s="200"/>
      <c r="AR590" s="200"/>
      <c r="AS590" s="200"/>
      <c r="AT590" s="200"/>
      <c r="AU590" s="200"/>
      <c r="AV590" s="200"/>
      <c r="AW590" s="200"/>
      <c r="AX590" s="200"/>
      <c r="AY590" s="200"/>
      <c r="AZ590" s="200"/>
      <c r="BA590" s="200"/>
      <c r="BB590" s="200"/>
      <c r="BC590" s="200"/>
      <c r="BD590" s="200"/>
      <c r="BE590" s="200"/>
      <c r="BF590" s="200"/>
      <c r="BG590" s="200"/>
      <c r="BH590" s="200"/>
      <c r="BI590" s="200"/>
      <c r="BJ590" s="200"/>
      <c r="BK590" s="200"/>
      <c r="BL590" s="200"/>
      <c r="BM590" s="201" t="e">
        <v>#N/A</v>
      </c>
    </row>
    <row r="591" spans="1:65">
      <c r="A591" s="32"/>
      <c r="B591" s="19">
        <v>1</v>
      </c>
      <c r="C591" s="8">
        <v>3</v>
      </c>
      <c r="D591" s="202">
        <v>34.799999999999997</v>
      </c>
      <c r="E591" s="202">
        <v>37.5</v>
      </c>
      <c r="F591" s="224">
        <v>30.7</v>
      </c>
      <c r="G591" s="202">
        <v>38.194371227328475</v>
      </c>
      <c r="H591" s="224">
        <v>40.412124699456001</v>
      </c>
      <c r="I591" s="202">
        <v>34.479999999999997</v>
      </c>
      <c r="J591" s="199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  <c r="AA591" s="200"/>
      <c r="AB591" s="200"/>
      <c r="AC591" s="200"/>
      <c r="AD591" s="200"/>
      <c r="AE591" s="200"/>
      <c r="AF591" s="200"/>
      <c r="AG591" s="200"/>
      <c r="AH591" s="200"/>
      <c r="AI591" s="200"/>
      <c r="AJ591" s="200"/>
      <c r="AK591" s="200"/>
      <c r="AL591" s="200"/>
      <c r="AM591" s="200"/>
      <c r="AN591" s="200"/>
      <c r="AO591" s="200"/>
      <c r="AP591" s="200"/>
      <c r="AQ591" s="200"/>
      <c r="AR591" s="200"/>
      <c r="AS591" s="200"/>
      <c r="AT591" s="200"/>
      <c r="AU591" s="200"/>
      <c r="AV591" s="200"/>
      <c r="AW591" s="200"/>
      <c r="AX591" s="200"/>
      <c r="AY591" s="200"/>
      <c r="AZ591" s="200"/>
      <c r="BA591" s="200"/>
      <c r="BB591" s="200"/>
      <c r="BC591" s="200"/>
      <c r="BD591" s="200"/>
      <c r="BE591" s="200"/>
      <c r="BF591" s="200"/>
      <c r="BG591" s="200"/>
      <c r="BH591" s="200"/>
      <c r="BI591" s="200"/>
      <c r="BJ591" s="200"/>
      <c r="BK591" s="200"/>
      <c r="BL591" s="200"/>
      <c r="BM591" s="201">
        <v>16</v>
      </c>
    </row>
    <row r="592" spans="1:65">
      <c r="A592" s="32"/>
      <c r="B592" s="19">
        <v>1</v>
      </c>
      <c r="C592" s="8">
        <v>4</v>
      </c>
      <c r="D592" s="202">
        <v>34.1</v>
      </c>
      <c r="E592" s="202">
        <v>38.5</v>
      </c>
      <c r="F592" s="224">
        <v>30</v>
      </c>
      <c r="G592" s="202">
        <v>37.15594829321256</v>
      </c>
      <c r="H592" s="224">
        <v>41.135665288437202</v>
      </c>
      <c r="I592" s="202">
        <v>34.51</v>
      </c>
      <c r="J592" s="199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  <c r="AA592" s="200"/>
      <c r="AB592" s="200"/>
      <c r="AC592" s="200"/>
      <c r="AD592" s="200"/>
      <c r="AE592" s="200"/>
      <c r="AF592" s="200"/>
      <c r="AG592" s="200"/>
      <c r="AH592" s="200"/>
      <c r="AI592" s="200"/>
      <c r="AJ592" s="200"/>
      <c r="AK592" s="200"/>
      <c r="AL592" s="200"/>
      <c r="AM592" s="200"/>
      <c r="AN592" s="200"/>
      <c r="AO592" s="200"/>
      <c r="AP592" s="200"/>
      <c r="AQ592" s="200"/>
      <c r="AR592" s="200"/>
      <c r="AS592" s="200"/>
      <c r="AT592" s="200"/>
      <c r="AU592" s="200"/>
      <c r="AV592" s="200"/>
      <c r="AW592" s="200"/>
      <c r="AX592" s="200"/>
      <c r="AY592" s="200"/>
      <c r="AZ592" s="200"/>
      <c r="BA592" s="200"/>
      <c r="BB592" s="200"/>
      <c r="BC592" s="200"/>
      <c r="BD592" s="200"/>
      <c r="BE592" s="200"/>
      <c r="BF592" s="200"/>
      <c r="BG592" s="200"/>
      <c r="BH592" s="200"/>
      <c r="BI592" s="200"/>
      <c r="BJ592" s="200"/>
      <c r="BK592" s="200"/>
      <c r="BL592" s="200"/>
      <c r="BM592" s="201">
        <v>35.825288793662835</v>
      </c>
    </row>
    <row r="593" spans="1:65">
      <c r="A593" s="32"/>
      <c r="B593" s="19">
        <v>1</v>
      </c>
      <c r="C593" s="8">
        <v>5</v>
      </c>
      <c r="D593" s="202">
        <v>34.1</v>
      </c>
      <c r="E593" s="202">
        <v>38</v>
      </c>
      <c r="F593" s="202">
        <v>30.599999999999998</v>
      </c>
      <c r="G593" s="202">
        <v>37.48636453238764</v>
      </c>
      <c r="H593" s="202">
        <v>40.567088657280166</v>
      </c>
      <c r="I593" s="202">
        <v>34.25</v>
      </c>
      <c r="J593" s="199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  <c r="AA593" s="200"/>
      <c r="AB593" s="200"/>
      <c r="AC593" s="200"/>
      <c r="AD593" s="200"/>
      <c r="AE593" s="200"/>
      <c r="AF593" s="200"/>
      <c r="AG593" s="200"/>
      <c r="AH593" s="200"/>
      <c r="AI593" s="200"/>
      <c r="AJ593" s="200"/>
      <c r="AK593" s="200"/>
      <c r="AL593" s="200"/>
      <c r="AM593" s="200"/>
      <c r="AN593" s="200"/>
      <c r="AO593" s="200"/>
      <c r="AP593" s="200"/>
      <c r="AQ593" s="200"/>
      <c r="AR593" s="200"/>
      <c r="AS593" s="200"/>
      <c r="AT593" s="200"/>
      <c r="AU593" s="200"/>
      <c r="AV593" s="200"/>
      <c r="AW593" s="200"/>
      <c r="AX593" s="200"/>
      <c r="AY593" s="200"/>
      <c r="AZ593" s="200"/>
      <c r="BA593" s="200"/>
      <c r="BB593" s="200"/>
      <c r="BC593" s="200"/>
      <c r="BD593" s="200"/>
      <c r="BE593" s="200"/>
      <c r="BF593" s="200"/>
      <c r="BG593" s="200"/>
      <c r="BH593" s="200"/>
      <c r="BI593" s="200"/>
      <c r="BJ593" s="200"/>
      <c r="BK593" s="200"/>
      <c r="BL593" s="200"/>
      <c r="BM593" s="201">
        <v>55</v>
      </c>
    </row>
    <row r="594" spans="1:65">
      <c r="A594" s="32"/>
      <c r="B594" s="19">
        <v>1</v>
      </c>
      <c r="C594" s="8">
        <v>6</v>
      </c>
      <c r="D594" s="202">
        <v>33.9</v>
      </c>
      <c r="E594" s="203">
        <v>36</v>
      </c>
      <c r="F594" s="202">
        <v>29.1</v>
      </c>
      <c r="G594" s="202">
        <v>37.979932004678645</v>
      </c>
      <c r="H594" s="202">
        <v>41.406398672206059</v>
      </c>
      <c r="I594" s="202">
        <v>33.880000000000003</v>
      </c>
      <c r="J594" s="199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  <c r="AA594" s="200"/>
      <c r="AB594" s="200"/>
      <c r="AC594" s="200"/>
      <c r="AD594" s="200"/>
      <c r="AE594" s="200"/>
      <c r="AF594" s="200"/>
      <c r="AG594" s="200"/>
      <c r="AH594" s="200"/>
      <c r="AI594" s="200"/>
      <c r="AJ594" s="200"/>
      <c r="AK594" s="200"/>
      <c r="AL594" s="200"/>
      <c r="AM594" s="200"/>
      <c r="AN594" s="200"/>
      <c r="AO594" s="200"/>
      <c r="AP594" s="200"/>
      <c r="AQ594" s="200"/>
      <c r="AR594" s="200"/>
      <c r="AS594" s="200"/>
      <c r="AT594" s="200"/>
      <c r="AU594" s="200"/>
      <c r="AV594" s="200"/>
      <c r="AW594" s="200"/>
      <c r="AX594" s="200"/>
      <c r="AY594" s="200"/>
      <c r="AZ594" s="200"/>
      <c r="BA594" s="200"/>
      <c r="BB594" s="200"/>
      <c r="BC594" s="200"/>
      <c r="BD594" s="200"/>
      <c r="BE594" s="200"/>
      <c r="BF594" s="200"/>
      <c r="BG594" s="200"/>
      <c r="BH594" s="200"/>
      <c r="BI594" s="200"/>
      <c r="BJ594" s="200"/>
      <c r="BK594" s="200"/>
      <c r="BL594" s="200"/>
      <c r="BM594" s="204"/>
    </row>
    <row r="595" spans="1:65">
      <c r="A595" s="32"/>
      <c r="B595" s="20" t="s">
        <v>222</v>
      </c>
      <c r="C595" s="12"/>
      <c r="D595" s="205">
        <v>34.31666666666667</v>
      </c>
      <c r="E595" s="205">
        <v>37.833333333333336</v>
      </c>
      <c r="F595" s="205">
        <v>29.533333333333331</v>
      </c>
      <c r="G595" s="205">
        <v>37.736339013686205</v>
      </c>
      <c r="H595" s="205">
        <v>40.915393748290803</v>
      </c>
      <c r="I595" s="205">
        <v>34.249999999999993</v>
      </c>
      <c r="J595" s="199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  <c r="AA595" s="200"/>
      <c r="AB595" s="200"/>
      <c r="AC595" s="200"/>
      <c r="AD595" s="200"/>
      <c r="AE595" s="200"/>
      <c r="AF595" s="200"/>
      <c r="AG595" s="200"/>
      <c r="AH595" s="200"/>
      <c r="AI595" s="200"/>
      <c r="AJ595" s="200"/>
      <c r="AK595" s="200"/>
      <c r="AL595" s="200"/>
      <c r="AM595" s="200"/>
      <c r="AN595" s="200"/>
      <c r="AO595" s="200"/>
      <c r="AP595" s="200"/>
      <c r="AQ595" s="200"/>
      <c r="AR595" s="200"/>
      <c r="AS595" s="200"/>
      <c r="AT595" s="200"/>
      <c r="AU595" s="200"/>
      <c r="AV595" s="200"/>
      <c r="AW595" s="200"/>
      <c r="AX595" s="200"/>
      <c r="AY595" s="200"/>
      <c r="AZ595" s="200"/>
      <c r="BA595" s="200"/>
      <c r="BB595" s="200"/>
      <c r="BC595" s="200"/>
      <c r="BD595" s="200"/>
      <c r="BE595" s="200"/>
      <c r="BF595" s="200"/>
      <c r="BG595" s="200"/>
      <c r="BH595" s="200"/>
      <c r="BI595" s="200"/>
      <c r="BJ595" s="200"/>
      <c r="BK595" s="200"/>
      <c r="BL595" s="200"/>
      <c r="BM595" s="204"/>
    </row>
    <row r="596" spans="1:65">
      <c r="A596" s="32"/>
      <c r="B596" s="3" t="s">
        <v>223</v>
      </c>
      <c r="C596" s="30"/>
      <c r="D596" s="206">
        <v>34.150000000000006</v>
      </c>
      <c r="E596" s="206">
        <v>38.25</v>
      </c>
      <c r="F596" s="206">
        <v>29.55</v>
      </c>
      <c r="G596" s="206">
        <v>37.733148268533142</v>
      </c>
      <c r="H596" s="206">
        <v>40.985542586182703</v>
      </c>
      <c r="I596" s="206">
        <v>34.364999999999995</v>
      </c>
      <c r="J596" s="199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  <c r="AA596" s="200"/>
      <c r="AB596" s="200"/>
      <c r="AC596" s="200"/>
      <c r="AD596" s="200"/>
      <c r="AE596" s="200"/>
      <c r="AF596" s="200"/>
      <c r="AG596" s="200"/>
      <c r="AH596" s="200"/>
      <c r="AI596" s="200"/>
      <c r="AJ596" s="200"/>
      <c r="AK596" s="200"/>
      <c r="AL596" s="200"/>
      <c r="AM596" s="200"/>
      <c r="AN596" s="200"/>
      <c r="AO596" s="200"/>
      <c r="AP596" s="200"/>
      <c r="AQ596" s="200"/>
      <c r="AR596" s="200"/>
      <c r="AS596" s="200"/>
      <c r="AT596" s="200"/>
      <c r="AU596" s="200"/>
      <c r="AV596" s="200"/>
      <c r="AW596" s="200"/>
      <c r="AX596" s="200"/>
      <c r="AY596" s="200"/>
      <c r="AZ596" s="200"/>
      <c r="BA596" s="200"/>
      <c r="BB596" s="200"/>
      <c r="BC596" s="200"/>
      <c r="BD596" s="200"/>
      <c r="BE596" s="200"/>
      <c r="BF596" s="200"/>
      <c r="BG596" s="200"/>
      <c r="BH596" s="200"/>
      <c r="BI596" s="200"/>
      <c r="BJ596" s="200"/>
      <c r="BK596" s="200"/>
      <c r="BL596" s="200"/>
      <c r="BM596" s="204"/>
    </row>
    <row r="597" spans="1:65">
      <c r="A597" s="32"/>
      <c r="B597" s="3" t="s">
        <v>224</v>
      </c>
      <c r="C597" s="30"/>
      <c r="D597" s="206">
        <v>0.38686776379877585</v>
      </c>
      <c r="E597" s="206">
        <v>0.98319208025017502</v>
      </c>
      <c r="F597" s="206">
        <v>1.0930080817023571</v>
      </c>
      <c r="G597" s="206">
        <v>0.45893327596770683</v>
      </c>
      <c r="H597" s="206">
        <v>0.36974402471429685</v>
      </c>
      <c r="I597" s="206">
        <v>0.37587231874667065</v>
      </c>
      <c r="J597" s="199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  <c r="AA597" s="200"/>
      <c r="AB597" s="200"/>
      <c r="AC597" s="200"/>
      <c r="AD597" s="200"/>
      <c r="AE597" s="200"/>
      <c r="AF597" s="200"/>
      <c r="AG597" s="200"/>
      <c r="AH597" s="200"/>
      <c r="AI597" s="200"/>
      <c r="AJ597" s="200"/>
      <c r="AK597" s="200"/>
      <c r="AL597" s="200"/>
      <c r="AM597" s="200"/>
      <c r="AN597" s="200"/>
      <c r="AO597" s="200"/>
      <c r="AP597" s="200"/>
      <c r="AQ597" s="200"/>
      <c r="AR597" s="200"/>
      <c r="AS597" s="200"/>
      <c r="AT597" s="200"/>
      <c r="AU597" s="200"/>
      <c r="AV597" s="200"/>
      <c r="AW597" s="200"/>
      <c r="AX597" s="200"/>
      <c r="AY597" s="200"/>
      <c r="AZ597" s="200"/>
      <c r="BA597" s="200"/>
      <c r="BB597" s="200"/>
      <c r="BC597" s="200"/>
      <c r="BD597" s="200"/>
      <c r="BE597" s="200"/>
      <c r="BF597" s="200"/>
      <c r="BG597" s="200"/>
      <c r="BH597" s="200"/>
      <c r="BI597" s="200"/>
      <c r="BJ597" s="200"/>
      <c r="BK597" s="200"/>
      <c r="BL597" s="200"/>
      <c r="BM597" s="204"/>
    </row>
    <row r="598" spans="1:65">
      <c r="A598" s="32"/>
      <c r="B598" s="3" t="s">
        <v>84</v>
      </c>
      <c r="C598" s="30"/>
      <c r="D598" s="13">
        <v>1.1273465676506337E-2</v>
      </c>
      <c r="E598" s="13">
        <v>2.598745586564339E-2</v>
      </c>
      <c r="F598" s="13">
        <v>3.7009302992179138E-2</v>
      </c>
      <c r="G598" s="13">
        <v>1.216157390893857E-2</v>
      </c>
      <c r="H598" s="13">
        <v>9.0367949771897899E-3</v>
      </c>
      <c r="I598" s="13">
        <v>1.0974374269975789E-2</v>
      </c>
      <c r="J598" s="10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9"/>
    </row>
    <row r="599" spans="1:65">
      <c r="A599" s="32"/>
      <c r="B599" s="3" t="s">
        <v>225</v>
      </c>
      <c r="C599" s="30"/>
      <c r="D599" s="13">
        <v>-4.2110536377951702E-2</v>
      </c>
      <c r="E599" s="13">
        <v>5.605103565908176E-2</v>
      </c>
      <c r="F599" s="13">
        <v>-0.17562888317713976</v>
      </c>
      <c r="G599" s="13">
        <v>5.3343609622525046E-2</v>
      </c>
      <c r="H599" s="13">
        <v>0.14208133768145248</v>
      </c>
      <c r="I599" s="13">
        <v>-4.3971419260170674E-2</v>
      </c>
      <c r="J599" s="10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9"/>
    </row>
    <row r="600" spans="1:65">
      <c r="A600" s="32"/>
      <c r="B600" s="50" t="s">
        <v>226</v>
      </c>
      <c r="C600" s="51"/>
      <c r="D600" s="49">
        <v>0.64</v>
      </c>
      <c r="E600" s="49">
        <v>0.68</v>
      </c>
      <c r="F600" s="49">
        <v>2.44</v>
      </c>
      <c r="G600" s="49">
        <v>0.64</v>
      </c>
      <c r="H600" s="49">
        <v>1.84</v>
      </c>
      <c r="I600" s="49">
        <v>0.67</v>
      </c>
      <c r="J600" s="109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9"/>
    </row>
    <row r="601" spans="1:65">
      <c r="B601" s="33"/>
      <c r="C601" s="20"/>
      <c r="D601" s="28"/>
      <c r="E601" s="28"/>
      <c r="F601" s="28"/>
      <c r="G601" s="28"/>
      <c r="H601" s="28"/>
      <c r="I601" s="28"/>
      <c r="BM601" s="59"/>
    </row>
    <row r="602" spans="1:65" ht="15">
      <c r="B602" s="34" t="s">
        <v>438</v>
      </c>
      <c r="BM602" s="29" t="s">
        <v>65</v>
      </c>
    </row>
    <row r="603" spans="1:65" ht="15">
      <c r="A603" s="26" t="s">
        <v>34</v>
      </c>
      <c r="B603" s="18" t="s">
        <v>114</v>
      </c>
      <c r="C603" s="15" t="s">
        <v>115</v>
      </c>
      <c r="D603" s="16" t="s">
        <v>206</v>
      </c>
      <c r="E603" s="17" t="s">
        <v>206</v>
      </c>
      <c r="F603" s="17" t="s">
        <v>206</v>
      </c>
      <c r="G603" s="17" t="s">
        <v>206</v>
      </c>
      <c r="H603" s="17" t="s">
        <v>206</v>
      </c>
      <c r="I603" s="17" t="s">
        <v>206</v>
      </c>
      <c r="J603" s="17" t="s">
        <v>206</v>
      </c>
      <c r="K603" s="17" t="s">
        <v>206</v>
      </c>
      <c r="L603" s="17" t="s">
        <v>206</v>
      </c>
      <c r="M603" s="109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>
        <v>1</v>
      </c>
    </row>
    <row r="604" spans="1:65">
      <c r="A604" s="32"/>
      <c r="B604" s="19" t="s">
        <v>207</v>
      </c>
      <c r="C604" s="8" t="s">
        <v>207</v>
      </c>
      <c r="D604" s="107" t="s">
        <v>210</v>
      </c>
      <c r="E604" s="108" t="s">
        <v>211</v>
      </c>
      <c r="F604" s="108" t="s">
        <v>212</v>
      </c>
      <c r="G604" s="108" t="s">
        <v>213</v>
      </c>
      <c r="H604" s="108" t="s">
        <v>214</v>
      </c>
      <c r="I604" s="108" t="s">
        <v>218</v>
      </c>
      <c r="J604" s="108" t="s">
        <v>243</v>
      </c>
      <c r="K604" s="108" t="s">
        <v>219</v>
      </c>
      <c r="L604" s="108" t="s">
        <v>220</v>
      </c>
      <c r="M604" s="109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 t="s">
        <v>3</v>
      </c>
    </row>
    <row r="605" spans="1:65">
      <c r="A605" s="32"/>
      <c r="B605" s="19"/>
      <c r="C605" s="8"/>
      <c r="D605" s="9" t="s">
        <v>116</v>
      </c>
      <c r="E605" s="10" t="s">
        <v>248</v>
      </c>
      <c r="F605" s="10" t="s">
        <v>248</v>
      </c>
      <c r="G605" s="10" t="s">
        <v>248</v>
      </c>
      <c r="H605" s="10" t="s">
        <v>248</v>
      </c>
      <c r="I605" s="10" t="s">
        <v>248</v>
      </c>
      <c r="J605" s="10" t="s">
        <v>116</v>
      </c>
      <c r="K605" s="10" t="s">
        <v>247</v>
      </c>
      <c r="L605" s="10" t="s">
        <v>116</v>
      </c>
      <c r="M605" s="109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>
        <v>0</v>
      </c>
    </row>
    <row r="606" spans="1:65">
      <c r="A606" s="32"/>
      <c r="B606" s="19"/>
      <c r="C606" s="8"/>
      <c r="D606" s="27"/>
      <c r="E606" s="27"/>
      <c r="F606" s="27"/>
      <c r="G606" s="27"/>
      <c r="H606" s="27"/>
      <c r="I606" s="27"/>
      <c r="J606" s="27"/>
      <c r="K606" s="27"/>
      <c r="L606" s="27"/>
      <c r="M606" s="109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>
        <v>0</v>
      </c>
    </row>
    <row r="607" spans="1:65">
      <c r="A607" s="32"/>
      <c r="B607" s="18">
        <v>1</v>
      </c>
      <c r="C607" s="14">
        <v>1</v>
      </c>
      <c r="D607" s="208">
        <v>184</v>
      </c>
      <c r="E607" s="181">
        <v>140</v>
      </c>
      <c r="F607" s="207">
        <v>140</v>
      </c>
      <c r="G607" s="181">
        <v>144</v>
      </c>
      <c r="H607" s="207">
        <v>140.5</v>
      </c>
      <c r="I607" s="208">
        <v>113.39447011914291</v>
      </c>
      <c r="J607" s="207">
        <v>126.0205</v>
      </c>
      <c r="K607" s="181">
        <v>136.9</v>
      </c>
      <c r="L607" s="181">
        <v>136</v>
      </c>
      <c r="M607" s="182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  <c r="AA607" s="183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3"/>
      <c r="AM607" s="183"/>
      <c r="AN607" s="183"/>
      <c r="AO607" s="183"/>
      <c r="AP607" s="183"/>
      <c r="AQ607" s="183"/>
      <c r="AR607" s="183"/>
      <c r="AS607" s="183"/>
      <c r="AT607" s="183"/>
      <c r="AU607" s="183"/>
      <c r="AV607" s="183"/>
      <c r="AW607" s="183"/>
      <c r="AX607" s="183"/>
      <c r="AY607" s="183"/>
      <c r="AZ607" s="183"/>
      <c r="BA607" s="183"/>
      <c r="BB607" s="183"/>
      <c r="BC607" s="183"/>
      <c r="BD607" s="183"/>
      <c r="BE607" s="183"/>
      <c r="BF607" s="183"/>
      <c r="BG607" s="183"/>
      <c r="BH607" s="183"/>
      <c r="BI607" s="183"/>
      <c r="BJ607" s="183"/>
      <c r="BK607" s="183"/>
      <c r="BL607" s="183"/>
      <c r="BM607" s="184">
        <v>1</v>
      </c>
    </row>
    <row r="608" spans="1:65">
      <c r="A608" s="32"/>
      <c r="B608" s="19">
        <v>1</v>
      </c>
      <c r="C608" s="8">
        <v>2</v>
      </c>
      <c r="D608" s="210">
        <v>178</v>
      </c>
      <c r="E608" s="185">
        <v>140</v>
      </c>
      <c r="F608" s="211">
        <v>142</v>
      </c>
      <c r="G608" s="185">
        <v>146</v>
      </c>
      <c r="H608" s="211">
        <v>142.5</v>
      </c>
      <c r="I608" s="210">
        <v>113.87208095824244</v>
      </c>
      <c r="J608" s="211">
        <v>127.72449999999999</v>
      </c>
      <c r="K608" s="185">
        <v>134.4</v>
      </c>
      <c r="L608" s="185">
        <v>137</v>
      </c>
      <c r="M608" s="182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183"/>
      <c r="AT608" s="183"/>
      <c r="AU608" s="183"/>
      <c r="AV608" s="183"/>
      <c r="AW608" s="183"/>
      <c r="AX608" s="183"/>
      <c r="AY608" s="183"/>
      <c r="AZ608" s="183"/>
      <c r="BA608" s="183"/>
      <c r="BB608" s="183"/>
      <c r="BC608" s="183"/>
      <c r="BD608" s="183"/>
      <c r="BE608" s="183"/>
      <c r="BF608" s="183"/>
      <c r="BG608" s="183"/>
      <c r="BH608" s="183"/>
      <c r="BI608" s="183"/>
      <c r="BJ608" s="183"/>
      <c r="BK608" s="183"/>
      <c r="BL608" s="183"/>
      <c r="BM608" s="184" t="e">
        <v>#N/A</v>
      </c>
    </row>
    <row r="609" spans="1:65">
      <c r="A609" s="32"/>
      <c r="B609" s="19">
        <v>1</v>
      </c>
      <c r="C609" s="8">
        <v>3</v>
      </c>
      <c r="D609" s="210">
        <v>176</v>
      </c>
      <c r="E609" s="185">
        <v>140</v>
      </c>
      <c r="F609" s="211">
        <v>141.5</v>
      </c>
      <c r="G609" s="185">
        <v>143</v>
      </c>
      <c r="H609" s="211">
        <v>140.5</v>
      </c>
      <c r="I609" s="210">
        <v>116.32917270000769</v>
      </c>
      <c r="J609" s="211">
        <v>121.937</v>
      </c>
      <c r="K609" s="211">
        <v>136</v>
      </c>
      <c r="L609" s="188">
        <v>133</v>
      </c>
      <c r="M609" s="182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  <c r="AA609" s="183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183"/>
      <c r="AT609" s="183"/>
      <c r="AU609" s="183"/>
      <c r="AV609" s="183"/>
      <c r="AW609" s="183"/>
      <c r="AX609" s="183"/>
      <c r="AY609" s="183"/>
      <c r="AZ609" s="183"/>
      <c r="BA609" s="183"/>
      <c r="BB609" s="183"/>
      <c r="BC609" s="183"/>
      <c r="BD609" s="183"/>
      <c r="BE609" s="183"/>
      <c r="BF609" s="183"/>
      <c r="BG609" s="183"/>
      <c r="BH609" s="183"/>
      <c r="BI609" s="183"/>
      <c r="BJ609" s="183"/>
      <c r="BK609" s="183"/>
      <c r="BL609" s="183"/>
      <c r="BM609" s="184">
        <v>16</v>
      </c>
    </row>
    <row r="610" spans="1:65">
      <c r="A610" s="32"/>
      <c r="B610" s="19">
        <v>1</v>
      </c>
      <c r="C610" s="8">
        <v>4</v>
      </c>
      <c r="D610" s="210">
        <v>182</v>
      </c>
      <c r="E610" s="185">
        <v>140</v>
      </c>
      <c r="F610" s="211">
        <v>139.5</v>
      </c>
      <c r="G610" s="185">
        <v>138</v>
      </c>
      <c r="H610" s="211">
        <v>143</v>
      </c>
      <c r="I610" s="210">
        <v>112.15871346088825</v>
      </c>
      <c r="J610" s="211">
        <v>122.66099999999999</v>
      </c>
      <c r="K610" s="211">
        <v>134</v>
      </c>
      <c r="L610" s="188">
        <v>135</v>
      </c>
      <c r="M610" s="182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  <c r="AA610" s="183"/>
      <c r="AB610" s="183"/>
      <c r="AC610" s="183"/>
      <c r="AD610" s="183"/>
      <c r="AE610" s="183"/>
      <c r="AF610" s="183"/>
      <c r="AG610" s="183"/>
      <c r="AH610" s="183"/>
      <c r="AI610" s="183"/>
      <c r="AJ610" s="183"/>
      <c r="AK610" s="183"/>
      <c r="AL610" s="183"/>
      <c r="AM610" s="183"/>
      <c r="AN610" s="183"/>
      <c r="AO610" s="183"/>
      <c r="AP610" s="183"/>
      <c r="AQ610" s="183"/>
      <c r="AR610" s="183"/>
      <c r="AS610" s="183"/>
      <c r="AT610" s="183"/>
      <c r="AU610" s="183"/>
      <c r="AV610" s="183"/>
      <c r="AW610" s="183"/>
      <c r="AX610" s="183"/>
      <c r="AY610" s="183"/>
      <c r="AZ610" s="183"/>
      <c r="BA610" s="183"/>
      <c r="BB610" s="183"/>
      <c r="BC610" s="183"/>
      <c r="BD610" s="183"/>
      <c r="BE610" s="183"/>
      <c r="BF610" s="183"/>
      <c r="BG610" s="183"/>
      <c r="BH610" s="183"/>
      <c r="BI610" s="183"/>
      <c r="BJ610" s="183"/>
      <c r="BK610" s="183"/>
      <c r="BL610" s="183"/>
      <c r="BM610" s="184">
        <v>136.85470238095238</v>
      </c>
    </row>
    <row r="611" spans="1:65">
      <c r="A611" s="32"/>
      <c r="B611" s="19">
        <v>1</v>
      </c>
      <c r="C611" s="8">
        <v>5</v>
      </c>
      <c r="D611" s="210">
        <v>180</v>
      </c>
      <c r="E611" s="185">
        <v>140</v>
      </c>
      <c r="F611" s="185">
        <v>143</v>
      </c>
      <c r="G611" s="185">
        <v>142</v>
      </c>
      <c r="H611" s="185">
        <v>142</v>
      </c>
      <c r="I611" s="210">
        <v>112.82252893250272</v>
      </c>
      <c r="J611" s="185">
        <v>123.877</v>
      </c>
      <c r="K611" s="185">
        <v>133.69999999999999</v>
      </c>
      <c r="L611" s="185">
        <v>136</v>
      </c>
      <c r="M611" s="182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  <c r="AA611" s="183"/>
      <c r="AB611" s="183"/>
      <c r="AC611" s="183"/>
      <c r="AD611" s="183"/>
      <c r="AE611" s="183"/>
      <c r="AF611" s="183"/>
      <c r="AG611" s="183"/>
      <c r="AH611" s="183"/>
      <c r="AI611" s="183"/>
      <c r="AJ611" s="183"/>
      <c r="AK611" s="183"/>
      <c r="AL611" s="183"/>
      <c r="AM611" s="183"/>
      <c r="AN611" s="183"/>
      <c r="AO611" s="183"/>
      <c r="AP611" s="183"/>
      <c r="AQ611" s="183"/>
      <c r="AR611" s="183"/>
      <c r="AS611" s="183"/>
      <c r="AT611" s="183"/>
      <c r="AU611" s="183"/>
      <c r="AV611" s="183"/>
      <c r="AW611" s="183"/>
      <c r="AX611" s="183"/>
      <c r="AY611" s="183"/>
      <c r="AZ611" s="183"/>
      <c r="BA611" s="183"/>
      <c r="BB611" s="183"/>
      <c r="BC611" s="183"/>
      <c r="BD611" s="183"/>
      <c r="BE611" s="183"/>
      <c r="BF611" s="183"/>
      <c r="BG611" s="183"/>
      <c r="BH611" s="183"/>
      <c r="BI611" s="183"/>
      <c r="BJ611" s="183"/>
      <c r="BK611" s="183"/>
      <c r="BL611" s="183"/>
      <c r="BM611" s="184">
        <v>56</v>
      </c>
    </row>
    <row r="612" spans="1:65">
      <c r="A612" s="32"/>
      <c r="B612" s="19">
        <v>1</v>
      </c>
      <c r="C612" s="8">
        <v>6</v>
      </c>
      <c r="D612" s="210">
        <v>180</v>
      </c>
      <c r="E612" s="218">
        <v>135</v>
      </c>
      <c r="F612" s="185">
        <v>139.5</v>
      </c>
      <c r="G612" s="185">
        <v>140</v>
      </c>
      <c r="H612" s="185">
        <v>141</v>
      </c>
      <c r="I612" s="210">
        <v>112.57212435630407</v>
      </c>
      <c r="J612" s="185">
        <v>121.77749999999999</v>
      </c>
      <c r="K612" s="185">
        <v>130.9</v>
      </c>
      <c r="L612" s="185">
        <v>133</v>
      </c>
      <c r="M612" s="182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  <c r="AA612" s="183"/>
      <c r="AB612" s="183"/>
      <c r="AC612" s="183"/>
      <c r="AD612" s="183"/>
      <c r="AE612" s="183"/>
      <c r="AF612" s="183"/>
      <c r="AG612" s="183"/>
      <c r="AH612" s="183"/>
      <c r="AI612" s="183"/>
      <c r="AJ612" s="183"/>
      <c r="AK612" s="183"/>
      <c r="AL612" s="183"/>
      <c r="AM612" s="183"/>
      <c r="AN612" s="183"/>
      <c r="AO612" s="183"/>
      <c r="AP612" s="183"/>
      <c r="AQ612" s="183"/>
      <c r="AR612" s="183"/>
      <c r="AS612" s="183"/>
      <c r="AT612" s="183"/>
      <c r="AU612" s="183"/>
      <c r="AV612" s="183"/>
      <c r="AW612" s="183"/>
      <c r="AX612" s="183"/>
      <c r="AY612" s="183"/>
      <c r="AZ612" s="183"/>
      <c r="BA612" s="183"/>
      <c r="BB612" s="183"/>
      <c r="BC612" s="183"/>
      <c r="BD612" s="183"/>
      <c r="BE612" s="183"/>
      <c r="BF612" s="183"/>
      <c r="BG612" s="183"/>
      <c r="BH612" s="183"/>
      <c r="BI612" s="183"/>
      <c r="BJ612" s="183"/>
      <c r="BK612" s="183"/>
      <c r="BL612" s="183"/>
      <c r="BM612" s="186"/>
    </row>
    <row r="613" spans="1:65">
      <c r="A613" s="32"/>
      <c r="B613" s="20" t="s">
        <v>222</v>
      </c>
      <c r="C613" s="12"/>
      <c r="D613" s="187">
        <v>180</v>
      </c>
      <c r="E613" s="187">
        <v>139.16666666666666</v>
      </c>
      <c r="F613" s="187">
        <v>140.91666666666666</v>
      </c>
      <c r="G613" s="187">
        <v>142.16666666666666</v>
      </c>
      <c r="H613" s="187">
        <v>141.58333333333334</v>
      </c>
      <c r="I613" s="187">
        <v>113.52484842118133</v>
      </c>
      <c r="J613" s="187">
        <v>123.99958333333335</v>
      </c>
      <c r="K613" s="187">
        <v>134.31666666666666</v>
      </c>
      <c r="L613" s="187">
        <v>135</v>
      </c>
      <c r="M613" s="182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  <c r="AA613" s="183"/>
      <c r="AB613" s="183"/>
      <c r="AC613" s="183"/>
      <c r="AD613" s="183"/>
      <c r="AE613" s="183"/>
      <c r="AF613" s="183"/>
      <c r="AG613" s="183"/>
      <c r="AH613" s="183"/>
      <c r="AI613" s="183"/>
      <c r="AJ613" s="183"/>
      <c r="AK613" s="183"/>
      <c r="AL613" s="183"/>
      <c r="AM613" s="183"/>
      <c r="AN613" s="183"/>
      <c r="AO613" s="183"/>
      <c r="AP613" s="183"/>
      <c r="AQ613" s="183"/>
      <c r="AR613" s="183"/>
      <c r="AS613" s="183"/>
      <c r="AT613" s="183"/>
      <c r="AU613" s="183"/>
      <c r="AV613" s="183"/>
      <c r="AW613" s="183"/>
      <c r="AX613" s="183"/>
      <c r="AY613" s="183"/>
      <c r="AZ613" s="183"/>
      <c r="BA613" s="183"/>
      <c r="BB613" s="183"/>
      <c r="BC613" s="183"/>
      <c r="BD613" s="183"/>
      <c r="BE613" s="183"/>
      <c r="BF613" s="183"/>
      <c r="BG613" s="183"/>
      <c r="BH613" s="183"/>
      <c r="BI613" s="183"/>
      <c r="BJ613" s="183"/>
      <c r="BK613" s="183"/>
      <c r="BL613" s="183"/>
      <c r="BM613" s="186"/>
    </row>
    <row r="614" spans="1:65">
      <c r="A614" s="32"/>
      <c r="B614" s="3" t="s">
        <v>223</v>
      </c>
      <c r="C614" s="30"/>
      <c r="D614" s="188">
        <v>180</v>
      </c>
      <c r="E614" s="188">
        <v>140</v>
      </c>
      <c r="F614" s="188">
        <v>140.75</v>
      </c>
      <c r="G614" s="188">
        <v>142.5</v>
      </c>
      <c r="H614" s="188">
        <v>141.5</v>
      </c>
      <c r="I614" s="188">
        <v>113.10849952582282</v>
      </c>
      <c r="J614" s="188">
        <v>123.26899999999999</v>
      </c>
      <c r="K614" s="188">
        <v>134.19999999999999</v>
      </c>
      <c r="L614" s="188">
        <v>135.5</v>
      </c>
      <c r="M614" s="182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  <c r="AV614" s="183"/>
      <c r="AW614" s="183"/>
      <c r="AX614" s="183"/>
      <c r="AY614" s="183"/>
      <c r="AZ614" s="183"/>
      <c r="BA614" s="183"/>
      <c r="BB614" s="183"/>
      <c r="BC614" s="183"/>
      <c r="BD614" s="183"/>
      <c r="BE614" s="183"/>
      <c r="BF614" s="183"/>
      <c r="BG614" s="183"/>
      <c r="BH614" s="183"/>
      <c r="BI614" s="183"/>
      <c r="BJ614" s="183"/>
      <c r="BK614" s="183"/>
      <c r="BL614" s="183"/>
      <c r="BM614" s="186"/>
    </row>
    <row r="615" spans="1:65">
      <c r="A615" s="32"/>
      <c r="B615" s="3" t="s">
        <v>224</v>
      </c>
      <c r="C615" s="30"/>
      <c r="D615" s="188">
        <v>2.8284271247461903</v>
      </c>
      <c r="E615" s="188">
        <v>2.0412414523193148</v>
      </c>
      <c r="F615" s="188">
        <v>1.4634434279010127</v>
      </c>
      <c r="G615" s="188">
        <v>2.857738033247041</v>
      </c>
      <c r="H615" s="188">
        <v>1.0684880283216405</v>
      </c>
      <c r="I615" s="188">
        <v>1.5012704043549445</v>
      </c>
      <c r="J615" s="188">
        <v>2.4065678759733062</v>
      </c>
      <c r="K615" s="188">
        <v>2.081746062003401</v>
      </c>
      <c r="L615" s="188">
        <v>1.6733200530681511</v>
      </c>
      <c r="M615" s="182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  <c r="AA615" s="183"/>
      <c r="AB615" s="183"/>
      <c r="AC615" s="183"/>
      <c r="AD615" s="183"/>
      <c r="AE615" s="183"/>
      <c r="AF615" s="183"/>
      <c r="AG615" s="183"/>
      <c r="AH615" s="183"/>
      <c r="AI615" s="183"/>
      <c r="AJ615" s="183"/>
      <c r="AK615" s="183"/>
      <c r="AL615" s="183"/>
      <c r="AM615" s="183"/>
      <c r="AN615" s="183"/>
      <c r="AO615" s="183"/>
      <c r="AP615" s="183"/>
      <c r="AQ615" s="183"/>
      <c r="AR615" s="183"/>
      <c r="AS615" s="183"/>
      <c r="AT615" s="183"/>
      <c r="AU615" s="183"/>
      <c r="AV615" s="183"/>
      <c r="AW615" s="183"/>
      <c r="AX615" s="183"/>
      <c r="AY615" s="183"/>
      <c r="AZ615" s="183"/>
      <c r="BA615" s="183"/>
      <c r="BB615" s="183"/>
      <c r="BC615" s="183"/>
      <c r="BD615" s="183"/>
      <c r="BE615" s="183"/>
      <c r="BF615" s="183"/>
      <c r="BG615" s="183"/>
      <c r="BH615" s="183"/>
      <c r="BI615" s="183"/>
      <c r="BJ615" s="183"/>
      <c r="BK615" s="183"/>
      <c r="BL615" s="183"/>
      <c r="BM615" s="186"/>
    </row>
    <row r="616" spans="1:65">
      <c r="A616" s="32"/>
      <c r="B616" s="3" t="s">
        <v>84</v>
      </c>
      <c r="C616" s="30"/>
      <c r="D616" s="13">
        <v>1.5713484026367724E-2</v>
      </c>
      <c r="E616" s="13">
        <v>1.466760325019867E-2</v>
      </c>
      <c r="F616" s="13">
        <v>1.038516921041523E-2</v>
      </c>
      <c r="G616" s="13">
        <v>2.0101322625418812E-2</v>
      </c>
      <c r="H616" s="13">
        <v>7.5467076750204152E-3</v>
      </c>
      <c r="I616" s="13">
        <v>1.3224156871676027E-2</v>
      </c>
      <c r="J616" s="13">
        <v>1.9407870666016801E-2</v>
      </c>
      <c r="K616" s="13">
        <v>1.5498791874947768E-2</v>
      </c>
      <c r="L616" s="13">
        <v>1.2394963356060379E-2</v>
      </c>
      <c r="M616" s="109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9"/>
    </row>
    <row r="617" spans="1:65">
      <c r="A617" s="32"/>
      <c r="B617" s="3" t="s">
        <v>225</v>
      </c>
      <c r="C617" s="30"/>
      <c r="D617" s="13">
        <v>0.31526353766746884</v>
      </c>
      <c r="E617" s="13">
        <v>1.6893568474385612E-2</v>
      </c>
      <c r="F617" s="13">
        <v>2.9680852868374963E-2</v>
      </c>
      <c r="G617" s="13">
        <v>3.8814627435510118E-2</v>
      </c>
      <c r="H617" s="13">
        <v>3.4552199304180409E-2</v>
      </c>
      <c r="I617" s="13">
        <v>-0.17047170140218815</v>
      </c>
      <c r="J617" s="13">
        <v>-9.3932607531710399E-2</v>
      </c>
      <c r="K617" s="13">
        <v>-1.8545476846098974E-2</v>
      </c>
      <c r="L617" s="13">
        <v>-1.3552346749398314E-2</v>
      </c>
      <c r="M617" s="109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9"/>
    </row>
    <row r="618" spans="1:65">
      <c r="A618" s="32"/>
      <c r="B618" s="50" t="s">
        <v>226</v>
      </c>
      <c r="C618" s="51"/>
      <c r="D618" s="49">
        <v>6.61</v>
      </c>
      <c r="E618" s="49">
        <v>0</v>
      </c>
      <c r="F618" s="49">
        <v>0.28000000000000003</v>
      </c>
      <c r="G618" s="49">
        <v>0.49</v>
      </c>
      <c r="H618" s="49">
        <v>0.39</v>
      </c>
      <c r="I618" s="49">
        <v>4.1500000000000004</v>
      </c>
      <c r="J618" s="49">
        <v>2.4500000000000002</v>
      </c>
      <c r="K618" s="49">
        <v>0.78</v>
      </c>
      <c r="L618" s="49">
        <v>0.67</v>
      </c>
      <c r="M618" s="109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9"/>
    </row>
    <row r="619" spans="1:65">
      <c r="B619" s="33"/>
      <c r="C619" s="20"/>
      <c r="D619" s="28"/>
      <c r="E619" s="28"/>
      <c r="F619" s="28"/>
      <c r="G619" s="28"/>
      <c r="H619" s="28"/>
      <c r="I619" s="28"/>
      <c r="J619" s="28"/>
      <c r="K619" s="28"/>
      <c r="L619" s="28"/>
      <c r="BM619" s="59"/>
    </row>
    <row r="620" spans="1:65" ht="15">
      <c r="B620" s="34" t="s">
        <v>439</v>
      </c>
      <c r="BM620" s="29" t="s">
        <v>65</v>
      </c>
    </row>
    <row r="621" spans="1:65" ht="15">
      <c r="A621" s="26" t="s">
        <v>56</v>
      </c>
      <c r="B621" s="18" t="s">
        <v>114</v>
      </c>
      <c r="C621" s="15" t="s">
        <v>115</v>
      </c>
      <c r="D621" s="16" t="s">
        <v>206</v>
      </c>
      <c r="E621" s="17" t="s">
        <v>206</v>
      </c>
      <c r="F621" s="17" t="s">
        <v>206</v>
      </c>
      <c r="G621" s="17" t="s">
        <v>206</v>
      </c>
      <c r="H621" s="17" t="s">
        <v>206</v>
      </c>
      <c r="I621" s="17" t="s">
        <v>206</v>
      </c>
      <c r="J621" s="17" t="s">
        <v>206</v>
      </c>
      <c r="K621" s="17" t="s">
        <v>206</v>
      </c>
      <c r="L621" s="17" t="s">
        <v>206</v>
      </c>
      <c r="M621" s="17" t="s">
        <v>206</v>
      </c>
      <c r="N621" s="109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9">
        <v>1</v>
      </c>
    </row>
    <row r="622" spans="1:65">
      <c r="A622" s="32"/>
      <c r="B622" s="19" t="s">
        <v>207</v>
      </c>
      <c r="C622" s="8" t="s">
        <v>207</v>
      </c>
      <c r="D622" s="107" t="s">
        <v>210</v>
      </c>
      <c r="E622" s="108" t="s">
        <v>211</v>
      </c>
      <c r="F622" s="108" t="s">
        <v>212</v>
      </c>
      <c r="G622" s="108" t="s">
        <v>213</v>
      </c>
      <c r="H622" s="108" t="s">
        <v>214</v>
      </c>
      <c r="I622" s="108" t="s">
        <v>216</v>
      </c>
      <c r="J622" s="108" t="s">
        <v>218</v>
      </c>
      <c r="K622" s="108" t="s">
        <v>243</v>
      </c>
      <c r="L622" s="108" t="s">
        <v>219</v>
      </c>
      <c r="M622" s="108" t="s">
        <v>220</v>
      </c>
      <c r="N622" s="109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9" t="s">
        <v>1</v>
      </c>
    </row>
    <row r="623" spans="1:65">
      <c r="A623" s="32"/>
      <c r="B623" s="19"/>
      <c r="C623" s="8"/>
      <c r="D623" s="9" t="s">
        <v>116</v>
      </c>
      <c r="E623" s="10" t="s">
        <v>248</v>
      </c>
      <c r="F623" s="10" t="s">
        <v>248</v>
      </c>
      <c r="G623" s="10" t="s">
        <v>248</v>
      </c>
      <c r="H623" s="10" t="s">
        <v>248</v>
      </c>
      <c r="I623" s="10" t="s">
        <v>116</v>
      </c>
      <c r="J623" s="10" t="s">
        <v>248</v>
      </c>
      <c r="K623" s="10" t="s">
        <v>116</v>
      </c>
      <c r="L623" s="10" t="s">
        <v>116</v>
      </c>
      <c r="M623" s="10" t="s">
        <v>116</v>
      </c>
      <c r="N623" s="109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9">
        <v>3</v>
      </c>
    </row>
    <row r="624" spans="1:65">
      <c r="A624" s="32"/>
      <c r="B624" s="19"/>
      <c r="C624" s="8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109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9">
        <v>3</v>
      </c>
    </row>
    <row r="625" spans="1:65">
      <c r="A625" s="32"/>
      <c r="B625" s="18">
        <v>1</v>
      </c>
      <c r="C625" s="14">
        <v>1</v>
      </c>
      <c r="D625" s="195">
        <v>4.4999999999999998E-2</v>
      </c>
      <c r="E625" s="189">
        <v>3.7999999999999999E-2</v>
      </c>
      <c r="F625" s="190">
        <v>3.6000000000000004E-2</v>
      </c>
      <c r="G625" s="189">
        <v>3.6999999999999998E-2</v>
      </c>
      <c r="H625" s="190">
        <v>3.6999999999999998E-2</v>
      </c>
      <c r="I625" s="189">
        <v>3.5099999999999999E-2</v>
      </c>
      <c r="J625" s="190">
        <v>2.9640499999999997E-2</v>
      </c>
      <c r="K625" s="189">
        <v>3.0740400000000001E-2</v>
      </c>
      <c r="L625" s="189">
        <v>3.7599999999999995E-2</v>
      </c>
      <c r="M625" s="189">
        <v>3.5000000000000003E-2</v>
      </c>
      <c r="N625" s="179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S625" s="180"/>
      <c r="AT625" s="180"/>
      <c r="AU625" s="180"/>
      <c r="AV625" s="180"/>
      <c r="AW625" s="180"/>
      <c r="AX625" s="180"/>
      <c r="AY625" s="180"/>
      <c r="AZ625" s="180"/>
      <c r="BA625" s="180"/>
      <c r="BB625" s="180"/>
      <c r="BC625" s="180"/>
      <c r="BD625" s="180"/>
      <c r="BE625" s="180"/>
      <c r="BF625" s="180"/>
      <c r="BG625" s="180"/>
      <c r="BH625" s="180"/>
      <c r="BI625" s="180"/>
      <c r="BJ625" s="180"/>
      <c r="BK625" s="180"/>
      <c r="BL625" s="180"/>
      <c r="BM625" s="191">
        <v>1</v>
      </c>
    </row>
    <row r="626" spans="1:65">
      <c r="A626" s="32"/>
      <c r="B626" s="19">
        <v>1</v>
      </c>
      <c r="C626" s="8">
        <v>2</v>
      </c>
      <c r="D626" s="196">
        <v>0.05</v>
      </c>
      <c r="E626" s="192">
        <v>3.6999999999999998E-2</v>
      </c>
      <c r="F626" s="193">
        <v>3.6000000000000004E-2</v>
      </c>
      <c r="G626" s="192">
        <v>3.7999999999999999E-2</v>
      </c>
      <c r="H626" s="193">
        <v>3.7999999999999999E-2</v>
      </c>
      <c r="I626" s="213">
        <v>3.3300000000000003E-2</v>
      </c>
      <c r="J626" s="193">
        <v>3.0667E-2</v>
      </c>
      <c r="K626" s="192">
        <v>3.0587100000000009E-2</v>
      </c>
      <c r="L626" s="192">
        <v>3.7499999999999999E-2</v>
      </c>
      <c r="M626" s="192">
        <v>3.2000000000000001E-2</v>
      </c>
      <c r="N626" s="179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S626" s="180"/>
      <c r="AT626" s="180"/>
      <c r="AU626" s="180"/>
      <c r="AV626" s="180"/>
      <c r="AW626" s="180"/>
      <c r="AX626" s="180"/>
      <c r="AY626" s="180"/>
      <c r="AZ626" s="180"/>
      <c r="BA626" s="180"/>
      <c r="BB626" s="180"/>
      <c r="BC626" s="180"/>
      <c r="BD626" s="180"/>
      <c r="BE626" s="180"/>
      <c r="BF626" s="180"/>
      <c r="BG626" s="180"/>
      <c r="BH626" s="180"/>
      <c r="BI626" s="180"/>
      <c r="BJ626" s="180"/>
      <c r="BK626" s="180"/>
      <c r="BL626" s="180"/>
      <c r="BM626" s="191" t="e">
        <v>#N/A</v>
      </c>
    </row>
    <row r="627" spans="1:65">
      <c r="A627" s="32"/>
      <c r="B627" s="19">
        <v>1</v>
      </c>
      <c r="C627" s="8">
        <v>3</v>
      </c>
      <c r="D627" s="196">
        <v>0.05</v>
      </c>
      <c r="E627" s="192">
        <v>3.7499999999999999E-2</v>
      </c>
      <c r="F627" s="193">
        <v>3.6999999999999998E-2</v>
      </c>
      <c r="G627" s="192">
        <v>0.04</v>
      </c>
      <c r="H627" s="193">
        <v>3.7999999999999999E-2</v>
      </c>
      <c r="I627" s="192">
        <v>3.4499999999999996E-2</v>
      </c>
      <c r="J627" s="193">
        <v>3.02925E-2</v>
      </c>
      <c r="K627" s="193">
        <v>3.0371100000000002E-2</v>
      </c>
      <c r="L627" s="25">
        <v>3.78E-2</v>
      </c>
      <c r="M627" s="25">
        <v>3.2000000000000001E-2</v>
      </c>
      <c r="N627" s="179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  <c r="AA627" s="180"/>
      <c r="AB627" s="180"/>
      <c r="AC627" s="180"/>
      <c r="AD627" s="180"/>
      <c r="AE627" s="180"/>
      <c r="AF627" s="180"/>
      <c r="AG627" s="180"/>
      <c r="AH627" s="180"/>
      <c r="AI627" s="180"/>
      <c r="AJ627" s="180"/>
      <c r="AK627" s="180"/>
      <c r="AL627" s="180"/>
      <c r="AM627" s="180"/>
      <c r="AN627" s="180"/>
      <c r="AO627" s="180"/>
      <c r="AP627" s="180"/>
      <c r="AQ627" s="180"/>
      <c r="AR627" s="180"/>
      <c r="AS627" s="180"/>
      <c r="AT627" s="180"/>
      <c r="AU627" s="180"/>
      <c r="AV627" s="180"/>
      <c r="AW627" s="180"/>
      <c r="AX627" s="180"/>
      <c r="AY627" s="180"/>
      <c r="AZ627" s="180"/>
      <c r="BA627" s="180"/>
      <c r="BB627" s="180"/>
      <c r="BC627" s="180"/>
      <c r="BD627" s="180"/>
      <c r="BE627" s="180"/>
      <c r="BF627" s="180"/>
      <c r="BG627" s="180"/>
      <c r="BH627" s="180"/>
      <c r="BI627" s="180"/>
      <c r="BJ627" s="180"/>
      <c r="BK627" s="180"/>
      <c r="BL627" s="180"/>
      <c r="BM627" s="191">
        <v>16</v>
      </c>
    </row>
    <row r="628" spans="1:65">
      <c r="A628" s="32"/>
      <c r="B628" s="19">
        <v>1</v>
      </c>
      <c r="C628" s="8">
        <v>4</v>
      </c>
      <c r="D628" s="196">
        <v>0.05</v>
      </c>
      <c r="E628" s="192">
        <v>3.7999999999999999E-2</v>
      </c>
      <c r="F628" s="193">
        <v>3.6000000000000004E-2</v>
      </c>
      <c r="G628" s="192">
        <v>0.04</v>
      </c>
      <c r="H628" s="193">
        <v>3.7999999999999999E-2</v>
      </c>
      <c r="I628" s="192">
        <v>3.4200000000000001E-2</v>
      </c>
      <c r="J628" s="193">
        <v>2.9658500000000004E-2</v>
      </c>
      <c r="K628" s="193">
        <v>3.0953399999999999E-2</v>
      </c>
      <c r="L628" s="25">
        <v>3.7599999999999995E-2</v>
      </c>
      <c r="M628" s="25">
        <v>3.3000000000000002E-2</v>
      </c>
      <c r="N628" s="179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  <c r="AA628" s="180"/>
      <c r="AB628" s="180"/>
      <c r="AC628" s="180"/>
      <c r="AD628" s="180"/>
      <c r="AE628" s="180"/>
      <c r="AF628" s="180"/>
      <c r="AG628" s="180"/>
      <c r="AH628" s="180"/>
      <c r="AI628" s="180"/>
      <c r="AJ628" s="180"/>
      <c r="AK628" s="180"/>
      <c r="AL628" s="180"/>
      <c r="AM628" s="180"/>
      <c r="AN628" s="180"/>
      <c r="AO628" s="180"/>
      <c r="AP628" s="180"/>
      <c r="AQ628" s="180"/>
      <c r="AR628" s="180"/>
      <c r="AS628" s="180"/>
      <c r="AT628" s="180"/>
      <c r="AU628" s="180"/>
      <c r="AV628" s="180"/>
      <c r="AW628" s="180"/>
      <c r="AX628" s="180"/>
      <c r="AY628" s="180"/>
      <c r="AZ628" s="180"/>
      <c r="BA628" s="180"/>
      <c r="BB628" s="180"/>
      <c r="BC628" s="180"/>
      <c r="BD628" s="180"/>
      <c r="BE628" s="180"/>
      <c r="BF628" s="180"/>
      <c r="BG628" s="180"/>
      <c r="BH628" s="180"/>
      <c r="BI628" s="180"/>
      <c r="BJ628" s="180"/>
      <c r="BK628" s="180"/>
      <c r="BL628" s="180"/>
      <c r="BM628" s="191">
        <v>3.5103548148148152E-2</v>
      </c>
    </row>
    <row r="629" spans="1:65">
      <c r="A629" s="32"/>
      <c r="B629" s="19">
        <v>1</v>
      </c>
      <c r="C629" s="8">
        <v>5</v>
      </c>
      <c r="D629" s="213">
        <v>0.06</v>
      </c>
      <c r="E629" s="192">
        <v>3.6999999999999998E-2</v>
      </c>
      <c r="F629" s="192">
        <v>3.4999999999999996E-2</v>
      </c>
      <c r="G629" s="192">
        <v>3.9E-2</v>
      </c>
      <c r="H629" s="192">
        <v>3.6999999999999998E-2</v>
      </c>
      <c r="I629" s="192">
        <v>3.4599999999999999E-2</v>
      </c>
      <c r="J629" s="192">
        <v>2.9259500000000004E-2</v>
      </c>
      <c r="K629" s="192">
        <v>2.9968800000000011E-2</v>
      </c>
      <c r="L629" s="192">
        <v>3.73E-2</v>
      </c>
      <c r="M629" s="192">
        <v>3.2000000000000001E-2</v>
      </c>
      <c r="N629" s="179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  <c r="AA629" s="180"/>
      <c r="AB629" s="180"/>
      <c r="AC629" s="180"/>
      <c r="AD629" s="180"/>
      <c r="AE629" s="180"/>
      <c r="AF629" s="180"/>
      <c r="AG629" s="180"/>
      <c r="AH629" s="180"/>
      <c r="AI629" s="180"/>
      <c r="AJ629" s="180"/>
      <c r="AK629" s="180"/>
      <c r="AL629" s="180"/>
      <c r="AM629" s="180"/>
      <c r="AN629" s="180"/>
      <c r="AO629" s="180"/>
      <c r="AP629" s="180"/>
      <c r="AQ629" s="180"/>
      <c r="AR629" s="180"/>
      <c r="AS629" s="180"/>
      <c r="AT629" s="180"/>
      <c r="AU629" s="180"/>
      <c r="AV629" s="180"/>
      <c r="AW629" s="180"/>
      <c r="AX629" s="180"/>
      <c r="AY629" s="180"/>
      <c r="AZ629" s="180"/>
      <c r="BA629" s="180"/>
      <c r="BB629" s="180"/>
      <c r="BC629" s="180"/>
      <c r="BD629" s="180"/>
      <c r="BE629" s="180"/>
      <c r="BF629" s="180"/>
      <c r="BG629" s="180"/>
      <c r="BH629" s="180"/>
      <c r="BI629" s="180"/>
      <c r="BJ629" s="180"/>
      <c r="BK629" s="180"/>
      <c r="BL629" s="180"/>
      <c r="BM629" s="191">
        <v>57</v>
      </c>
    </row>
    <row r="630" spans="1:65">
      <c r="A630" s="32"/>
      <c r="B630" s="19">
        <v>1</v>
      </c>
      <c r="C630" s="8">
        <v>6</v>
      </c>
      <c r="D630" s="196">
        <v>0.05</v>
      </c>
      <c r="E630" s="192">
        <v>3.7499999999999999E-2</v>
      </c>
      <c r="F630" s="192">
        <v>3.6000000000000004E-2</v>
      </c>
      <c r="G630" s="192">
        <v>0.04</v>
      </c>
      <c r="H630" s="192">
        <v>3.7999999999999999E-2</v>
      </c>
      <c r="I630" s="192">
        <v>3.4599999999999999E-2</v>
      </c>
      <c r="J630" s="192">
        <v>3.1064999999999999E-2</v>
      </c>
      <c r="K630" s="192">
        <v>2.9987800000000002E-2</v>
      </c>
      <c r="L630" s="192">
        <v>3.6999999999999998E-2</v>
      </c>
      <c r="M630" s="192">
        <v>3.5000000000000003E-2</v>
      </c>
      <c r="N630" s="179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  <c r="AA630" s="180"/>
      <c r="AB630" s="180"/>
      <c r="AC630" s="180"/>
      <c r="AD630" s="180"/>
      <c r="AE630" s="180"/>
      <c r="AF630" s="180"/>
      <c r="AG630" s="180"/>
      <c r="AH630" s="180"/>
      <c r="AI630" s="180"/>
      <c r="AJ630" s="180"/>
      <c r="AK630" s="180"/>
      <c r="AL630" s="180"/>
      <c r="AM630" s="180"/>
      <c r="AN630" s="180"/>
      <c r="AO630" s="180"/>
      <c r="AP630" s="180"/>
      <c r="AQ630" s="180"/>
      <c r="AR630" s="180"/>
      <c r="AS630" s="180"/>
      <c r="AT630" s="180"/>
      <c r="AU630" s="180"/>
      <c r="AV630" s="180"/>
      <c r="AW630" s="180"/>
      <c r="AX630" s="180"/>
      <c r="AY630" s="180"/>
      <c r="AZ630" s="180"/>
      <c r="BA630" s="180"/>
      <c r="BB630" s="180"/>
      <c r="BC630" s="180"/>
      <c r="BD630" s="180"/>
      <c r="BE630" s="180"/>
      <c r="BF630" s="180"/>
      <c r="BG630" s="180"/>
      <c r="BH630" s="180"/>
      <c r="BI630" s="180"/>
      <c r="BJ630" s="180"/>
      <c r="BK630" s="180"/>
      <c r="BL630" s="180"/>
      <c r="BM630" s="60"/>
    </row>
    <row r="631" spans="1:65">
      <c r="A631" s="32"/>
      <c r="B631" s="20" t="s">
        <v>222</v>
      </c>
      <c r="C631" s="12"/>
      <c r="D631" s="194">
        <v>5.0833333333333335E-2</v>
      </c>
      <c r="E631" s="194">
        <v>3.7499999999999999E-2</v>
      </c>
      <c r="F631" s="194">
        <v>3.6000000000000004E-2</v>
      </c>
      <c r="G631" s="194">
        <v>3.9E-2</v>
      </c>
      <c r="H631" s="194">
        <v>3.7666666666666668E-2</v>
      </c>
      <c r="I631" s="194">
        <v>3.4383333333333328E-2</v>
      </c>
      <c r="J631" s="194">
        <v>3.0097166666666671E-2</v>
      </c>
      <c r="K631" s="194">
        <v>3.0434766666666672E-2</v>
      </c>
      <c r="L631" s="194">
        <v>3.7466666666666669E-2</v>
      </c>
      <c r="M631" s="194">
        <v>3.3166666666666671E-2</v>
      </c>
      <c r="N631" s="179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  <c r="AA631" s="180"/>
      <c r="AB631" s="180"/>
      <c r="AC631" s="180"/>
      <c r="AD631" s="180"/>
      <c r="AE631" s="180"/>
      <c r="AF631" s="180"/>
      <c r="AG631" s="180"/>
      <c r="AH631" s="180"/>
      <c r="AI631" s="180"/>
      <c r="AJ631" s="180"/>
      <c r="AK631" s="180"/>
      <c r="AL631" s="180"/>
      <c r="AM631" s="180"/>
      <c r="AN631" s="180"/>
      <c r="AO631" s="180"/>
      <c r="AP631" s="180"/>
      <c r="AQ631" s="180"/>
      <c r="AR631" s="180"/>
      <c r="AS631" s="180"/>
      <c r="AT631" s="180"/>
      <c r="AU631" s="180"/>
      <c r="AV631" s="180"/>
      <c r="AW631" s="180"/>
      <c r="AX631" s="180"/>
      <c r="AY631" s="180"/>
      <c r="AZ631" s="180"/>
      <c r="BA631" s="180"/>
      <c r="BB631" s="180"/>
      <c r="BC631" s="180"/>
      <c r="BD631" s="180"/>
      <c r="BE631" s="180"/>
      <c r="BF631" s="180"/>
      <c r="BG631" s="180"/>
      <c r="BH631" s="180"/>
      <c r="BI631" s="180"/>
      <c r="BJ631" s="180"/>
      <c r="BK631" s="180"/>
      <c r="BL631" s="180"/>
      <c r="BM631" s="60"/>
    </row>
    <row r="632" spans="1:65">
      <c r="A632" s="32"/>
      <c r="B632" s="3" t="s">
        <v>223</v>
      </c>
      <c r="C632" s="30"/>
      <c r="D632" s="25">
        <v>0.05</v>
      </c>
      <c r="E632" s="25">
        <v>3.7499999999999999E-2</v>
      </c>
      <c r="F632" s="25">
        <v>3.6000000000000004E-2</v>
      </c>
      <c r="G632" s="25">
        <v>3.95E-2</v>
      </c>
      <c r="H632" s="25">
        <v>3.7999999999999999E-2</v>
      </c>
      <c r="I632" s="25">
        <v>3.4549999999999997E-2</v>
      </c>
      <c r="J632" s="25">
        <v>2.9975500000000002E-2</v>
      </c>
      <c r="K632" s="25">
        <v>3.0479100000000005E-2</v>
      </c>
      <c r="L632" s="25">
        <v>3.755E-2</v>
      </c>
      <c r="M632" s="25">
        <v>3.2500000000000001E-2</v>
      </c>
      <c r="N632" s="179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  <c r="AA632" s="180"/>
      <c r="AB632" s="180"/>
      <c r="AC632" s="180"/>
      <c r="AD632" s="180"/>
      <c r="AE632" s="180"/>
      <c r="AF632" s="180"/>
      <c r="AG632" s="180"/>
      <c r="AH632" s="180"/>
      <c r="AI632" s="180"/>
      <c r="AJ632" s="180"/>
      <c r="AK632" s="180"/>
      <c r="AL632" s="180"/>
      <c r="AM632" s="180"/>
      <c r="AN632" s="180"/>
      <c r="AO632" s="180"/>
      <c r="AP632" s="180"/>
      <c r="AQ632" s="180"/>
      <c r="AR632" s="180"/>
      <c r="AS632" s="180"/>
      <c r="AT632" s="180"/>
      <c r="AU632" s="180"/>
      <c r="AV632" s="180"/>
      <c r="AW632" s="180"/>
      <c r="AX632" s="180"/>
      <c r="AY632" s="180"/>
      <c r="AZ632" s="180"/>
      <c r="BA632" s="180"/>
      <c r="BB632" s="180"/>
      <c r="BC632" s="180"/>
      <c r="BD632" s="180"/>
      <c r="BE632" s="180"/>
      <c r="BF632" s="180"/>
      <c r="BG632" s="180"/>
      <c r="BH632" s="180"/>
      <c r="BI632" s="180"/>
      <c r="BJ632" s="180"/>
      <c r="BK632" s="180"/>
      <c r="BL632" s="180"/>
      <c r="BM632" s="60"/>
    </row>
    <row r="633" spans="1:65">
      <c r="A633" s="32"/>
      <c r="B633" s="3" t="s">
        <v>224</v>
      </c>
      <c r="C633" s="30"/>
      <c r="D633" s="25">
        <v>4.9159604012508741E-3</v>
      </c>
      <c r="E633" s="25">
        <v>4.4721359549995833E-4</v>
      </c>
      <c r="F633" s="25">
        <v>6.3245553203367642E-4</v>
      </c>
      <c r="G633" s="25">
        <v>1.2649110640673531E-3</v>
      </c>
      <c r="H633" s="25">
        <v>5.1639777949432275E-4</v>
      </c>
      <c r="I633" s="25">
        <v>6.0470378423378875E-4</v>
      </c>
      <c r="J633" s="25">
        <v>6.9314137567069581E-4</v>
      </c>
      <c r="K633" s="25">
        <v>4.0163547984044533E-4</v>
      </c>
      <c r="L633" s="25">
        <v>2.8047578623950132E-4</v>
      </c>
      <c r="M633" s="25">
        <v>1.4719601443879758E-3</v>
      </c>
      <c r="N633" s="179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  <c r="AA633" s="180"/>
      <c r="AB633" s="180"/>
      <c r="AC633" s="180"/>
      <c r="AD633" s="180"/>
      <c r="AE633" s="180"/>
      <c r="AF633" s="180"/>
      <c r="AG633" s="180"/>
      <c r="AH633" s="180"/>
      <c r="AI633" s="180"/>
      <c r="AJ633" s="180"/>
      <c r="AK633" s="180"/>
      <c r="AL633" s="180"/>
      <c r="AM633" s="180"/>
      <c r="AN633" s="180"/>
      <c r="AO633" s="180"/>
      <c r="AP633" s="180"/>
      <c r="AQ633" s="180"/>
      <c r="AR633" s="180"/>
      <c r="AS633" s="180"/>
      <c r="AT633" s="180"/>
      <c r="AU633" s="180"/>
      <c r="AV633" s="180"/>
      <c r="AW633" s="180"/>
      <c r="AX633" s="180"/>
      <c r="AY633" s="180"/>
      <c r="AZ633" s="180"/>
      <c r="BA633" s="180"/>
      <c r="BB633" s="180"/>
      <c r="BC633" s="180"/>
      <c r="BD633" s="180"/>
      <c r="BE633" s="180"/>
      <c r="BF633" s="180"/>
      <c r="BG633" s="180"/>
      <c r="BH633" s="180"/>
      <c r="BI633" s="180"/>
      <c r="BJ633" s="180"/>
      <c r="BK633" s="180"/>
      <c r="BL633" s="180"/>
      <c r="BM633" s="60"/>
    </row>
    <row r="634" spans="1:65">
      <c r="A634" s="32"/>
      <c r="B634" s="3" t="s">
        <v>84</v>
      </c>
      <c r="C634" s="30"/>
      <c r="D634" s="13">
        <v>9.6707417729525388E-2</v>
      </c>
      <c r="E634" s="13">
        <v>1.192569587999889E-2</v>
      </c>
      <c r="F634" s="13">
        <v>1.7568209223157678E-2</v>
      </c>
      <c r="G634" s="13">
        <v>3.2433617027368029E-2</v>
      </c>
      <c r="H634" s="13">
        <v>1.3709675561796178E-2</v>
      </c>
      <c r="I634" s="13">
        <v>1.7587119270008399E-2</v>
      </c>
      <c r="J634" s="13">
        <v>2.3030120520891637E-2</v>
      </c>
      <c r="K634" s="13">
        <v>1.3196601250120047E-2</v>
      </c>
      <c r="L634" s="13">
        <v>7.4860085295240563E-3</v>
      </c>
      <c r="M634" s="13">
        <v>4.438070787099424E-2</v>
      </c>
      <c r="N634" s="109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9"/>
    </row>
    <row r="635" spans="1:65">
      <c r="A635" s="32"/>
      <c r="B635" s="3" t="s">
        <v>225</v>
      </c>
      <c r="C635" s="30"/>
      <c r="D635" s="13">
        <v>0.44809673138454498</v>
      </c>
      <c r="E635" s="13">
        <v>6.8268080529582331E-2</v>
      </c>
      <c r="F635" s="13">
        <v>2.5537357308399233E-2</v>
      </c>
      <c r="G635" s="13">
        <v>0.11099880375076565</v>
      </c>
      <c r="H635" s="13">
        <v>7.3015938665269342E-2</v>
      </c>
      <c r="I635" s="13">
        <v>-2.0516866607765305E-2</v>
      </c>
      <c r="J635" s="13">
        <v>-0.14261753428322843</v>
      </c>
      <c r="K635" s="13">
        <v>-0.13300027284358085</v>
      </c>
      <c r="L635" s="13">
        <v>6.7318508902445062E-2</v>
      </c>
      <c r="M635" s="13">
        <v>-5.5176230998280396E-2</v>
      </c>
      <c r="N635" s="109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9"/>
    </row>
    <row r="636" spans="1:65">
      <c r="A636" s="32"/>
      <c r="B636" s="50" t="s">
        <v>226</v>
      </c>
      <c r="C636" s="51"/>
      <c r="D636" s="49">
        <v>4.12</v>
      </c>
      <c r="E636" s="49">
        <v>0.22</v>
      </c>
      <c r="F636" s="49">
        <v>0.21</v>
      </c>
      <c r="G636" s="49">
        <v>0.66</v>
      </c>
      <c r="H636" s="49">
        <v>0.27</v>
      </c>
      <c r="I636" s="49">
        <v>0.69</v>
      </c>
      <c r="J636" s="49">
        <v>1.94</v>
      </c>
      <c r="K636" s="49">
        <v>1.84</v>
      </c>
      <c r="L636" s="49">
        <v>0.21</v>
      </c>
      <c r="M636" s="49">
        <v>1.04</v>
      </c>
      <c r="N636" s="109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9"/>
    </row>
    <row r="637" spans="1:65">
      <c r="B637" s="33"/>
      <c r="C637" s="20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BM637" s="59"/>
    </row>
    <row r="638" spans="1:65" ht="15">
      <c r="B638" s="34" t="s">
        <v>440</v>
      </c>
      <c r="BM638" s="29" t="s">
        <v>65</v>
      </c>
    </row>
    <row r="639" spans="1:65" ht="15">
      <c r="A639" s="26" t="s">
        <v>37</v>
      </c>
      <c r="B639" s="18" t="s">
        <v>114</v>
      </c>
      <c r="C639" s="15" t="s">
        <v>115</v>
      </c>
      <c r="D639" s="16" t="s">
        <v>206</v>
      </c>
      <c r="E639" s="17" t="s">
        <v>206</v>
      </c>
      <c r="F639" s="17" t="s">
        <v>206</v>
      </c>
      <c r="G639" s="17" t="s">
        <v>206</v>
      </c>
      <c r="H639" s="17" t="s">
        <v>206</v>
      </c>
      <c r="I639" s="17" t="s">
        <v>206</v>
      </c>
      <c r="J639" s="17" t="s">
        <v>206</v>
      </c>
      <c r="K639" s="17" t="s">
        <v>206</v>
      </c>
      <c r="L639" s="17" t="s">
        <v>206</v>
      </c>
      <c r="M639" s="17" t="s">
        <v>206</v>
      </c>
      <c r="N639" s="109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9">
        <v>1</v>
      </c>
    </row>
    <row r="640" spans="1:65">
      <c r="A640" s="32"/>
      <c r="B640" s="19" t="s">
        <v>207</v>
      </c>
      <c r="C640" s="8" t="s">
        <v>207</v>
      </c>
      <c r="D640" s="107" t="s">
        <v>210</v>
      </c>
      <c r="E640" s="108" t="s">
        <v>211</v>
      </c>
      <c r="F640" s="108" t="s">
        <v>212</v>
      </c>
      <c r="G640" s="108" t="s">
        <v>213</v>
      </c>
      <c r="H640" s="108" t="s">
        <v>214</v>
      </c>
      <c r="I640" s="108" t="s">
        <v>216</v>
      </c>
      <c r="J640" s="108" t="s">
        <v>218</v>
      </c>
      <c r="K640" s="108" t="s">
        <v>243</v>
      </c>
      <c r="L640" s="108" t="s">
        <v>219</v>
      </c>
      <c r="M640" s="108" t="s">
        <v>220</v>
      </c>
      <c r="N640" s="109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9" t="s">
        <v>3</v>
      </c>
    </row>
    <row r="641" spans="1:65">
      <c r="A641" s="32"/>
      <c r="B641" s="19"/>
      <c r="C641" s="8"/>
      <c r="D641" s="9" t="s">
        <v>247</v>
      </c>
      <c r="E641" s="10" t="s">
        <v>248</v>
      </c>
      <c r="F641" s="10" t="s">
        <v>248</v>
      </c>
      <c r="G641" s="10" t="s">
        <v>248</v>
      </c>
      <c r="H641" s="10" t="s">
        <v>248</v>
      </c>
      <c r="I641" s="10" t="s">
        <v>247</v>
      </c>
      <c r="J641" s="10" t="s">
        <v>248</v>
      </c>
      <c r="K641" s="10" t="s">
        <v>116</v>
      </c>
      <c r="L641" s="10" t="s">
        <v>247</v>
      </c>
      <c r="M641" s="10" t="s">
        <v>116</v>
      </c>
      <c r="N641" s="109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9">
        <v>0</v>
      </c>
    </row>
    <row r="642" spans="1:65">
      <c r="A642" s="32"/>
      <c r="B642" s="19"/>
      <c r="C642" s="8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109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9">
        <v>0</v>
      </c>
    </row>
    <row r="643" spans="1:65">
      <c r="A643" s="32"/>
      <c r="B643" s="18">
        <v>1</v>
      </c>
      <c r="C643" s="14">
        <v>1</v>
      </c>
      <c r="D643" s="181">
        <v>248.99999999999997</v>
      </c>
      <c r="E643" s="181">
        <v>290</v>
      </c>
      <c r="F643" s="207">
        <v>278</v>
      </c>
      <c r="G643" s="181">
        <v>310</v>
      </c>
      <c r="H643" s="207">
        <v>300</v>
      </c>
      <c r="I643" s="181">
        <v>260</v>
      </c>
      <c r="J643" s="226">
        <v>298.12420548563517</v>
      </c>
      <c r="K643" s="181">
        <v>299.76640000000003</v>
      </c>
      <c r="L643" s="181">
        <v>271.5</v>
      </c>
      <c r="M643" s="181">
        <v>266</v>
      </c>
      <c r="N643" s="182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3"/>
      <c r="AO643" s="183"/>
      <c r="AP643" s="183"/>
      <c r="AQ643" s="183"/>
      <c r="AR643" s="183"/>
      <c r="AS643" s="183"/>
      <c r="AT643" s="183"/>
      <c r="AU643" s="183"/>
      <c r="AV643" s="183"/>
      <c r="AW643" s="183"/>
      <c r="AX643" s="183"/>
      <c r="AY643" s="183"/>
      <c r="AZ643" s="183"/>
      <c r="BA643" s="183"/>
      <c r="BB643" s="183"/>
      <c r="BC643" s="183"/>
      <c r="BD643" s="183"/>
      <c r="BE643" s="183"/>
      <c r="BF643" s="183"/>
      <c r="BG643" s="183"/>
      <c r="BH643" s="183"/>
      <c r="BI643" s="183"/>
      <c r="BJ643" s="183"/>
      <c r="BK643" s="183"/>
      <c r="BL643" s="183"/>
      <c r="BM643" s="184">
        <v>1</v>
      </c>
    </row>
    <row r="644" spans="1:65">
      <c r="A644" s="32"/>
      <c r="B644" s="19">
        <v>1</v>
      </c>
      <c r="C644" s="8">
        <v>2</v>
      </c>
      <c r="D644" s="185">
        <v>250</v>
      </c>
      <c r="E644" s="185">
        <v>310</v>
      </c>
      <c r="F644" s="211">
        <v>276</v>
      </c>
      <c r="G644" s="185">
        <v>306</v>
      </c>
      <c r="H644" s="211">
        <v>305</v>
      </c>
      <c r="I644" s="185">
        <v>255.00000000000003</v>
      </c>
      <c r="J644" s="211">
        <v>287.17705597994905</v>
      </c>
      <c r="K644" s="185">
        <v>294.32240000000002</v>
      </c>
      <c r="L644" s="185">
        <v>274.60000000000002</v>
      </c>
      <c r="M644" s="185">
        <v>255.00000000000003</v>
      </c>
      <c r="N644" s="182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83"/>
      <c r="AT644" s="183"/>
      <c r="AU644" s="183"/>
      <c r="AV644" s="183"/>
      <c r="AW644" s="183"/>
      <c r="AX644" s="183"/>
      <c r="AY644" s="183"/>
      <c r="AZ644" s="183"/>
      <c r="BA644" s="183"/>
      <c r="BB644" s="183"/>
      <c r="BC644" s="183"/>
      <c r="BD644" s="183"/>
      <c r="BE644" s="183"/>
      <c r="BF644" s="183"/>
      <c r="BG644" s="183"/>
      <c r="BH644" s="183"/>
      <c r="BI644" s="183"/>
      <c r="BJ644" s="183"/>
      <c r="BK644" s="183"/>
      <c r="BL644" s="183"/>
      <c r="BM644" s="184" t="e">
        <v>#N/A</v>
      </c>
    </row>
    <row r="645" spans="1:65">
      <c r="A645" s="32"/>
      <c r="B645" s="19">
        <v>1</v>
      </c>
      <c r="C645" s="8">
        <v>3</v>
      </c>
      <c r="D645" s="185">
        <v>243</v>
      </c>
      <c r="E645" s="185">
        <v>320</v>
      </c>
      <c r="F645" s="211">
        <v>283</v>
      </c>
      <c r="G645" s="185">
        <v>321</v>
      </c>
      <c r="H645" s="211">
        <v>305</v>
      </c>
      <c r="I645" s="185">
        <v>255.00000000000003</v>
      </c>
      <c r="J645" s="211">
        <v>287.21334461260085</v>
      </c>
      <c r="K645" s="211">
        <v>290.47920000000005</v>
      </c>
      <c r="L645" s="188">
        <v>274</v>
      </c>
      <c r="M645" s="188">
        <v>259</v>
      </c>
      <c r="N645" s="182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  <c r="AA645" s="183"/>
      <c r="AB645" s="183"/>
      <c r="AC645" s="183"/>
      <c r="AD645" s="183"/>
      <c r="AE645" s="183"/>
      <c r="AF645" s="183"/>
      <c r="AG645" s="183"/>
      <c r="AH645" s="183"/>
      <c r="AI645" s="183"/>
      <c r="AJ645" s="183"/>
      <c r="AK645" s="183"/>
      <c r="AL645" s="183"/>
      <c r="AM645" s="183"/>
      <c r="AN645" s="183"/>
      <c r="AO645" s="183"/>
      <c r="AP645" s="183"/>
      <c r="AQ645" s="183"/>
      <c r="AR645" s="183"/>
      <c r="AS645" s="183"/>
      <c r="AT645" s="183"/>
      <c r="AU645" s="183"/>
      <c r="AV645" s="183"/>
      <c r="AW645" s="183"/>
      <c r="AX645" s="183"/>
      <c r="AY645" s="183"/>
      <c r="AZ645" s="183"/>
      <c r="BA645" s="183"/>
      <c r="BB645" s="183"/>
      <c r="BC645" s="183"/>
      <c r="BD645" s="183"/>
      <c r="BE645" s="183"/>
      <c r="BF645" s="183"/>
      <c r="BG645" s="183"/>
      <c r="BH645" s="183"/>
      <c r="BI645" s="183"/>
      <c r="BJ645" s="183"/>
      <c r="BK645" s="183"/>
      <c r="BL645" s="183"/>
      <c r="BM645" s="184">
        <v>16</v>
      </c>
    </row>
    <row r="646" spans="1:65">
      <c r="A646" s="32"/>
      <c r="B646" s="19">
        <v>1</v>
      </c>
      <c r="C646" s="8">
        <v>4</v>
      </c>
      <c r="D646" s="185">
        <v>253.00000000000003</v>
      </c>
      <c r="E646" s="185">
        <v>300</v>
      </c>
      <c r="F646" s="211">
        <v>284</v>
      </c>
      <c r="G646" s="185">
        <v>317</v>
      </c>
      <c r="H646" s="211">
        <v>309</v>
      </c>
      <c r="I646" s="185">
        <v>257</v>
      </c>
      <c r="J646" s="211">
        <v>283.91585280770209</v>
      </c>
      <c r="K646" s="211">
        <v>301.75279999999998</v>
      </c>
      <c r="L646" s="188">
        <v>272.2</v>
      </c>
      <c r="M646" s="188">
        <v>263</v>
      </c>
      <c r="N646" s="182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  <c r="AA646" s="183"/>
      <c r="AB646" s="183"/>
      <c r="AC646" s="183"/>
      <c r="AD646" s="183"/>
      <c r="AE646" s="183"/>
      <c r="AF646" s="183"/>
      <c r="AG646" s="183"/>
      <c r="AH646" s="183"/>
      <c r="AI646" s="183"/>
      <c r="AJ646" s="183"/>
      <c r="AK646" s="183"/>
      <c r="AL646" s="183"/>
      <c r="AM646" s="183"/>
      <c r="AN646" s="183"/>
      <c r="AO646" s="183"/>
      <c r="AP646" s="183"/>
      <c r="AQ646" s="183"/>
      <c r="AR646" s="183"/>
      <c r="AS646" s="183"/>
      <c r="AT646" s="183"/>
      <c r="AU646" s="183"/>
      <c r="AV646" s="183"/>
      <c r="AW646" s="183"/>
      <c r="AX646" s="183"/>
      <c r="AY646" s="183"/>
      <c r="AZ646" s="183"/>
      <c r="BA646" s="183"/>
      <c r="BB646" s="183"/>
      <c r="BC646" s="183"/>
      <c r="BD646" s="183"/>
      <c r="BE646" s="183"/>
      <c r="BF646" s="183"/>
      <c r="BG646" s="183"/>
      <c r="BH646" s="183"/>
      <c r="BI646" s="183"/>
      <c r="BJ646" s="183"/>
      <c r="BK646" s="183"/>
      <c r="BL646" s="183"/>
      <c r="BM646" s="184">
        <v>282.47642363240232</v>
      </c>
    </row>
    <row r="647" spans="1:65">
      <c r="A647" s="32"/>
      <c r="B647" s="19">
        <v>1</v>
      </c>
      <c r="C647" s="8">
        <v>5</v>
      </c>
      <c r="D647" s="185">
        <v>248.99999999999997</v>
      </c>
      <c r="E647" s="185">
        <v>310</v>
      </c>
      <c r="F647" s="185">
        <v>279</v>
      </c>
      <c r="G647" s="185">
        <v>320</v>
      </c>
      <c r="H647" s="185">
        <v>302</v>
      </c>
      <c r="I647" s="185">
        <v>258</v>
      </c>
      <c r="J647" s="185">
        <v>286.25404129477727</v>
      </c>
      <c r="K647" s="185">
        <v>296.62560000000002</v>
      </c>
      <c r="L647" s="185">
        <v>271.39999999999998</v>
      </c>
      <c r="M647" s="185">
        <v>265</v>
      </c>
      <c r="N647" s="182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  <c r="AA647" s="183"/>
      <c r="AB647" s="183"/>
      <c r="AC647" s="183"/>
      <c r="AD647" s="183"/>
      <c r="AE647" s="183"/>
      <c r="AF647" s="183"/>
      <c r="AG647" s="183"/>
      <c r="AH647" s="183"/>
      <c r="AI647" s="183"/>
      <c r="AJ647" s="183"/>
      <c r="AK647" s="183"/>
      <c r="AL647" s="183"/>
      <c r="AM647" s="183"/>
      <c r="AN647" s="183"/>
      <c r="AO647" s="183"/>
      <c r="AP647" s="183"/>
      <c r="AQ647" s="183"/>
      <c r="AR647" s="183"/>
      <c r="AS647" s="183"/>
      <c r="AT647" s="183"/>
      <c r="AU647" s="183"/>
      <c r="AV647" s="183"/>
      <c r="AW647" s="183"/>
      <c r="AX647" s="183"/>
      <c r="AY647" s="183"/>
      <c r="AZ647" s="183"/>
      <c r="BA647" s="183"/>
      <c r="BB647" s="183"/>
      <c r="BC647" s="183"/>
      <c r="BD647" s="183"/>
      <c r="BE647" s="183"/>
      <c r="BF647" s="183"/>
      <c r="BG647" s="183"/>
      <c r="BH647" s="183"/>
      <c r="BI647" s="183"/>
      <c r="BJ647" s="183"/>
      <c r="BK647" s="183"/>
      <c r="BL647" s="183"/>
      <c r="BM647" s="184">
        <v>58</v>
      </c>
    </row>
    <row r="648" spans="1:65">
      <c r="A648" s="32"/>
      <c r="B648" s="19">
        <v>1</v>
      </c>
      <c r="C648" s="8">
        <v>6</v>
      </c>
      <c r="D648" s="185">
        <v>244</v>
      </c>
      <c r="E648" s="185">
        <v>300</v>
      </c>
      <c r="F648" s="185">
        <v>285</v>
      </c>
      <c r="G648" s="185">
        <v>320</v>
      </c>
      <c r="H648" s="185">
        <v>302</v>
      </c>
      <c r="I648" s="185">
        <v>255.00000000000003</v>
      </c>
      <c r="J648" s="185">
        <v>291.18755359175321</v>
      </c>
      <c r="K648" s="185">
        <v>286.64160000000004</v>
      </c>
      <c r="L648" s="185">
        <v>272.39999999999998</v>
      </c>
      <c r="M648" s="185">
        <v>252</v>
      </c>
      <c r="N648" s="182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  <c r="AA648" s="183"/>
      <c r="AB648" s="183"/>
      <c r="AC648" s="183"/>
      <c r="AD648" s="183"/>
      <c r="AE648" s="183"/>
      <c r="AF648" s="183"/>
      <c r="AG648" s="183"/>
      <c r="AH648" s="183"/>
      <c r="AI648" s="183"/>
      <c r="AJ648" s="183"/>
      <c r="AK648" s="183"/>
      <c r="AL648" s="183"/>
      <c r="AM648" s="183"/>
      <c r="AN648" s="183"/>
      <c r="AO648" s="183"/>
      <c r="AP648" s="183"/>
      <c r="AQ648" s="183"/>
      <c r="AR648" s="183"/>
      <c r="AS648" s="183"/>
      <c r="AT648" s="183"/>
      <c r="AU648" s="183"/>
      <c r="AV648" s="183"/>
      <c r="AW648" s="183"/>
      <c r="AX648" s="183"/>
      <c r="AY648" s="183"/>
      <c r="AZ648" s="183"/>
      <c r="BA648" s="183"/>
      <c r="BB648" s="183"/>
      <c r="BC648" s="183"/>
      <c r="BD648" s="183"/>
      <c r="BE648" s="183"/>
      <c r="BF648" s="183"/>
      <c r="BG648" s="183"/>
      <c r="BH648" s="183"/>
      <c r="BI648" s="183"/>
      <c r="BJ648" s="183"/>
      <c r="BK648" s="183"/>
      <c r="BL648" s="183"/>
      <c r="BM648" s="186"/>
    </row>
    <row r="649" spans="1:65">
      <c r="A649" s="32"/>
      <c r="B649" s="20" t="s">
        <v>222</v>
      </c>
      <c r="C649" s="12"/>
      <c r="D649" s="187">
        <v>248</v>
      </c>
      <c r="E649" s="187">
        <v>305</v>
      </c>
      <c r="F649" s="187">
        <v>280.83333333333331</v>
      </c>
      <c r="G649" s="187">
        <v>315.66666666666669</v>
      </c>
      <c r="H649" s="187">
        <v>303.83333333333331</v>
      </c>
      <c r="I649" s="187">
        <v>256.66666666666669</v>
      </c>
      <c r="J649" s="187">
        <v>288.97867562873631</v>
      </c>
      <c r="K649" s="187">
        <v>294.93133333333338</v>
      </c>
      <c r="L649" s="187">
        <v>272.68333333333334</v>
      </c>
      <c r="M649" s="187">
        <v>260</v>
      </c>
      <c r="N649" s="182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  <c r="AA649" s="183"/>
      <c r="AB649" s="183"/>
      <c r="AC649" s="183"/>
      <c r="AD649" s="183"/>
      <c r="AE649" s="183"/>
      <c r="AF649" s="183"/>
      <c r="AG649" s="183"/>
      <c r="AH649" s="183"/>
      <c r="AI649" s="183"/>
      <c r="AJ649" s="183"/>
      <c r="AK649" s="183"/>
      <c r="AL649" s="183"/>
      <c r="AM649" s="183"/>
      <c r="AN649" s="183"/>
      <c r="AO649" s="183"/>
      <c r="AP649" s="183"/>
      <c r="AQ649" s="183"/>
      <c r="AR649" s="183"/>
      <c r="AS649" s="183"/>
      <c r="AT649" s="183"/>
      <c r="AU649" s="183"/>
      <c r="AV649" s="183"/>
      <c r="AW649" s="183"/>
      <c r="AX649" s="183"/>
      <c r="AY649" s="183"/>
      <c r="AZ649" s="183"/>
      <c r="BA649" s="183"/>
      <c r="BB649" s="183"/>
      <c r="BC649" s="183"/>
      <c r="BD649" s="183"/>
      <c r="BE649" s="183"/>
      <c r="BF649" s="183"/>
      <c r="BG649" s="183"/>
      <c r="BH649" s="183"/>
      <c r="BI649" s="183"/>
      <c r="BJ649" s="183"/>
      <c r="BK649" s="183"/>
      <c r="BL649" s="183"/>
      <c r="BM649" s="186"/>
    </row>
    <row r="650" spans="1:65">
      <c r="A650" s="32"/>
      <c r="B650" s="3" t="s">
        <v>223</v>
      </c>
      <c r="C650" s="30"/>
      <c r="D650" s="188">
        <v>248.99999999999997</v>
      </c>
      <c r="E650" s="188">
        <v>305</v>
      </c>
      <c r="F650" s="188">
        <v>281</v>
      </c>
      <c r="G650" s="188">
        <v>318.5</v>
      </c>
      <c r="H650" s="188">
        <v>303.5</v>
      </c>
      <c r="I650" s="188">
        <v>256</v>
      </c>
      <c r="J650" s="188">
        <v>287.19520029627495</v>
      </c>
      <c r="K650" s="188">
        <v>295.47400000000005</v>
      </c>
      <c r="L650" s="188">
        <v>272.29999999999995</v>
      </c>
      <c r="M650" s="188">
        <v>261</v>
      </c>
      <c r="N650" s="182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  <c r="AA650" s="183"/>
      <c r="AB650" s="183"/>
      <c r="AC650" s="183"/>
      <c r="AD650" s="183"/>
      <c r="AE650" s="183"/>
      <c r="AF650" s="183"/>
      <c r="AG650" s="183"/>
      <c r="AH650" s="183"/>
      <c r="AI650" s="183"/>
      <c r="AJ650" s="183"/>
      <c r="AK650" s="183"/>
      <c r="AL650" s="183"/>
      <c r="AM650" s="183"/>
      <c r="AN650" s="183"/>
      <c r="AO650" s="183"/>
      <c r="AP650" s="183"/>
      <c r="AQ650" s="183"/>
      <c r="AR650" s="183"/>
      <c r="AS650" s="183"/>
      <c r="AT650" s="183"/>
      <c r="AU650" s="183"/>
      <c r="AV650" s="183"/>
      <c r="AW650" s="183"/>
      <c r="AX650" s="183"/>
      <c r="AY650" s="183"/>
      <c r="AZ650" s="183"/>
      <c r="BA650" s="183"/>
      <c r="BB650" s="183"/>
      <c r="BC650" s="183"/>
      <c r="BD650" s="183"/>
      <c r="BE650" s="183"/>
      <c r="BF650" s="183"/>
      <c r="BG650" s="183"/>
      <c r="BH650" s="183"/>
      <c r="BI650" s="183"/>
      <c r="BJ650" s="183"/>
      <c r="BK650" s="183"/>
      <c r="BL650" s="183"/>
      <c r="BM650" s="186"/>
    </row>
    <row r="651" spans="1:65">
      <c r="A651" s="32"/>
      <c r="B651" s="3" t="s">
        <v>224</v>
      </c>
      <c r="C651" s="30"/>
      <c r="D651" s="188">
        <v>3.7947331922020595</v>
      </c>
      <c r="E651" s="188">
        <v>10.488088481701515</v>
      </c>
      <c r="F651" s="188">
        <v>3.6560452221856705</v>
      </c>
      <c r="G651" s="188">
        <v>6.2182527020592095</v>
      </c>
      <c r="H651" s="188">
        <v>3.1885210782848321</v>
      </c>
      <c r="I651" s="188">
        <v>2.0655911179772755</v>
      </c>
      <c r="J651" s="188">
        <v>5.0584165970257873</v>
      </c>
      <c r="K651" s="188">
        <v>5.6867000352283803</v>
      </c>
      <c r="L651" s="188">
        <v>1.3242608000944152</v>
      </c>
      <c r="M651" s="188">
        <v>5.6568542494923753</v>
      </c>
      <c r="N651" s="182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  <c r="AA651" s="183"/>
      <c r="AB651" s="183"/>
      <c r="AC651" s="183"/>
      <c r="AD651" s="183"/>
      <c r="AE651" s="183"/>
      <c r="AF651" s="183"/>
      <c r="AG651" s="183"/>
      <c r="AH651" s="183"/>
      <c r="AI651" s="183"/>
      <c r="AJ651" s="183"/>
      <c r="AK651" s="183"/>
      <c r="AL651" s="183"/>
      <c r="AM651" s="183"/>
      <c r="AN651" s="183"/>
      <c r="AO651" s="183"/>
      <c r="AP651" s="183"/>
      <c r="AQ651" s="183"/>
      <c r="AR651" s="183"/>
      <c r="AS651" s="183"/>
      <c r="AT651" s="183"/>
      <c r="AU651" s="183"/>
      <c r="AV651" s="183"/>
      <c r="AW651" s="183"/>
      <c r="AX651" s="183"/>
      <c r="AY651" s="183"/>
      <c r="AZ651" s="183"/>
      <c r="BA651" s="183"/>
      <c r="BB651" s="183"/>
      <c r="BC651" s="183"/>
      <c r="BD651" s="183"/>
      <c r="BE651" s="183"/>
      <c r="BF651" s="183"/>
      <c r="BG651" s="183"/>
      <c r="BH651" s="183"/>
      <c r="BI651" s="183"/>
      <c r="BJ651" s="183"/>
      <c r="BK651" s="183"/>
      <c r="BL651" s="183"/>
      <c r="BM651" s="186"/>
    </row>
    <row r="652" spans="1:65">
      <c r="A652" s="32"/>
      <c r="B652" s="3" t="s">
        <v>84</v>
      </c>
      <c r="C652" s="30"/>
      <c r="D652" s="13">
        <v>1.5301343516943788E-2</v>
      </c>
      <c r="E652" s="13">
        <v>3.4387175349841037E-2</v>
      </c>
      <c r="F652" s="13">
        <v>1.3018558654667077E-2</v>
      </c>
      <c r="G652" s="13">
        <v>1.9698794198709214E-2</v>
      </c>
      <c r="H652" s="13">
        <v>1.0494309637799777E-2</v>
      </c>
      <c r="I652" s="13">
        <v>8.0477576025088648E-3</v>
      </c>
      <c r="J652" s="13">
        <v>1.7504463213488315E-2</v>
      </c>
      <c r="K652" s="13">
        <v>1.9281437380548622E-2</v>
      </c>
      <c r="L652" s="13">
        <v>4.8564053545421988E-3</v>
      </c>
      <c r="M652" s="13">
        <v>2.1757131728816829E-2</v>
      </c>
      <c r="N652" s="109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9"/>
    </row>
    <row r="653" spans="1:65">
      <c r="A653" s="32"/>
      <c r="B653" s="3" t="s">
        <v>225</v>
      </c>
      <c r="C653" s="30"/>
      <c r="D653" s="13">
        <v>-0.12205062351422236</v>
      </c>
      <c r="E653" s="13">
        <v>7.973612833936361E-2</v>
      </c>
      <c r="F653" s="13">
        <v>-5.8167342886188411E-3</v>
      </c>
      <c r="G653" s="13">
        <v>0.11749739184412844</v>
      </c>
      <c r="H653" s="13">
        <v>7.5605990143529977E-2</v>
      </c>
      <c r="I653" s="13">
        <v>-9.136959691660107E-2</v>
      </c>
      <c r="J653" s="13">
        <v>2.3018742281995408E-2</v>
      </c>
      <c r="K653" s="13">
        <v>4.4091855669835089E-2</v>
      </c>
      <c r="L653" s="13">
        <v>-3.4668699685227899E-2</v>
      </c>
      <c r="M653" s="13">
        <v>-7.9569202071362088E-2</v>
      </c>
      <c r="N653" s="109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9"/>
    </row>
    <row r="654" spans="1:65">
      <c r="A654" s="32"/>
      <c r="B654" s="50" t="s">
        <v>226</v>
      </c>
      <c r="C654" s="51"/>
      <c r="D654" s="49">
        <v>1.28</v>
      </c>
      <c r="E654" s="49">
        <v>0.69</v>
      </c>
      <c r="F654" s="49">
        <v>0.14000000000000001</v>
      </c>
      <c r="G654" s="49">
        <v>1.06</v>
      </c>
      <c r="H654" s="49">
        <v>0.65</v>
      </c>
      <c r="I654" s="49">
        <v>0.98</v>
      </c>
      <c r="J654" s="49">
        <v>0.14000000000000001</v>
      </c>
      <c r="K654" s="49">
        <v>0.35</v>
      </c>
      <c r="L654" s="49">
        <v>0.42</v>
      </c>
      <c r="M654" s="49">
        <v>0.86</v>
      </c>
      <c r="N654" s="109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9"/>
    </row>
    <row r="655" spans="1:65">
      <c r="B655" s="33"/>
      <c r="C655" s="20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BM655" s="59"/>
    </row>
    <row r="656" spans="1:65" ht="15">
      <c r="B656" s="34" t="s">
        <v>441</v>
      </c>
      <c r="BM656" s="29" t="s">
        <v>65</v>
      </c>
    </row>
    <row r="657" spans="1:65" ht="15">
      <c r="A657" s="26" t="s">
        <v>40</v>
      </c>
      <c r="B657" s="18" t="s">
        <v>114</v>
      </c>
      <c r="C657" s="15" t="s">
        <v>115</v>
      </c>
      <c r="D657" s="16" t="s">
        <v>206</v>
      </c>
      <c r="E657" s="17" t="s">
        <v>206</v>
      </c>
      <c r="F657" s="17" t="s">
        <v>206</v>
      </c>
      <c r="G657" s="17" t="s">
        <v>206</v>
      </c>
      <c r="H657" s="17" t="s">
        <v>206</v>
      </c>
      <c r="I657" s="109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1</v>
      </c>
    </row>
    <row r="658" spans="1:65">
      <c r="A658" s="32"/>
      <c r="B658" s="19" t="s">
        <v>207</v>
      </c>
      <c r="C658" s="8" t="s">
        <v>207</v>
      </c>
      <c r="D658" s="107" t="s">
        <v>210</v>
      </c>
      <c r="E658" s="108" t="s">
        <v>211</v>
      </c>
      <c r="F658" s="108" t="s">
        <v>216</v>
      </c>
      <c r="G658" s="108" t="s">
        <v>243</v>
      </c>
      <c r="H658" s="108" t="s">
        <v>219</v>
      </c>
      <c r="I658" s="109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 t="s">
        <v>3</v>
      </c>
    </row>
    <row r="659" spans="1:65">
      <c r="A659" s="32"/>
      <c r="B659" s="19"/>
      <c r="C659" s="8"/>
      <c r="D659" s="9" t="s">
        <v>247</v>
      </c>
      <c r="E659" s="10" t="s">
        <v>248</v>
      </c>
      <c r="F659" s="10" t="s">
        <v>247</v>
      </c>
      <c r="G659" s="10" t="s">
        <v>247</v>
      </c>
      <c r="H659" s="10" t="s">
        <v>247</v>
      </c>
      <c r="I659" s="109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9">
        <v>2</v>
      </c>
    </row>
    <row r="660" spans="1:65">
      <c r="A660" s="32"/>
      <c r="B660" s="19"/>
      <c r="C660" s="8"/>
      <c r="D660" s="27"/>
      <c r="E660" s="27"/>
      <c r="F660" s="27"/>
      <c r="G660" s="27"/>
      <c r="H660" s="27"/>
      <c r="I660" s="109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2</v>
      </c>
    </row>
    <row r="661" spans="1:65">
      <c r="A661" s="32"/>
      <c r="B661" s="18">
        <v>1</v>
      </c>
      <c r="C661" s="14">
        <v>1</v>
      </c>
      <c r="D661" s="21">
        <v>8.35</v>
      </c>
      <c r="E661" s="21">
        <v>9</v>
      </c>
      <c r="F661" s="22">
        <v>6.96</v>
      </c>
      <c r="G661" s="21">
        <v>10.189335975375643</v>
      </c>
      <c r="H661" s="22">
        <v>8.34</v>
      </c>
      <c r="I661" s="109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>
        <v>1</v>
      </c>
    </row>
    <row r="662" spans="1:65">
      <c r="A662" s="32"/>
      <c r="B662" s="19">
        <v>1</v>
      </c>
      <c r="C662" s="8">
        <v>2</v>
      </c>
      <c r="D662" s="10">
        <v>8.5500000000000007</v>
      </c>
      <c r="E662" s="10">
        <v>9</v>
      </c>
      <c r="F662" s="23">
        <v>6.72</v>
      </c>
      <c r="G662" s="10">
        <v>10.388890576085387</v>
      </c>
      <c r="H662" s="23">
        <v>8.2100000000000009</v>
      </c>
      <c r="I662" s="109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 t="e">
        <v>#N/A</v>
      </c>
    </row>
    <row r="663" spans="1:65">
      <c r="A663" s="32"/>
      <c r="B663" s="19">
        <v>1</v>
      </c>
      <c r="C663" s="8">
        <v>3</v>
      </c>
      <c r="D663" s="10">
        <v>8.6</v>
      </c>
      <c r="E663" s="10">
        <v>8.8000000000000007</v>
      </c>
      <c r="F663" s="23">
        <v>6.95</v>
      </c>
      <c r="G663" s="10">
        <v>10.208214206082801</v>
      </c>
      <c r="H663" s="23">
        <v>8.1999999999999993</v>
      </c>
      <c r="I663" s="109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16</v>
      </c>
    </row>
    <row r="664" spans="1:65">
      <c r="A664" s="32"/>
      <c r="B664" s="19">
        <v>1</v>
      </c>
      <c r="C664" s="8">
        <v>4</v>
      </c>
      <c r="D664" s="10">
        <v>8.5500000000000007</v>
      </c>
      <c r="E664" s="10">
        <v>9.1</v>
      </c>
      <c r="F664" s="23">
        <v>6.86</v>
      </c>
      <c r="G664" s="10">
        <v>10.483356919235424</v>
      </c>
      <c r="H664" s="23">
        <v>8.2899999999999991</v>
      </c>
      <c r="I664" s="109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8.5793938241429863</v>
      </c>
    </row>
    <row r="665" spans="1:65">
      <c r="A665" s="32"/>
      <c r="B665" s="19">
        <v>1</v>
      </c>
      <c r="C665" s="8">
        <v>5</v>
      </c>
      <c r="D665" s="10">
        <v>8.5</v>
      </c>
      <c r="E665" s="10">
        <v>9.1999999999999993</v>
      </c>
      <c r="F665" s="10">
        <v>6.96</v>
      </c>
      <c r="G665" s="10">
        <v>10.151491888775954</v>
      </c>
      <c r="H665" s="10">
        <v>8.3800000000000008</v>
      </c>
      <c r="I665" s="109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9">
        <v>59</v>
      </c>
    </row>
    <row r="666" spans="1:65">
      <c r="A666" s="32"/>
      <c r="B666" s="19">
        <v>1</v>
      </c>
      <c r="C666" s="8">
        <v>6</v>
      </c>
      <c r="D666" s="10">
        <v>8.6</v>
      </c>
      <c r="E666" s="10">
        <v>8.6</v>
      </c>
      <c r="F666" s="10">
        <v>6.72</v>
      </c>
      <c r="G666" s="10">
        <v>10.340525158734401</v>
      </c>
      <c r="H666" s="10">
        <v>8.18</v>
      </c>
      <c r="I666" s="109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9"/>
    </row>
    <row r="667" spans="1:65">
      <c r="A667" s="32"/>
      <c r="B667" s="20" t="s">
        <v>222</v>
      </c>
      <c r="C667" s="12"/>
      <c r="D667" s="24">
        <v>8.5250000000000004</v>
      </c>
      <c r="E667" s="24">
        <v>8.9499999999999993</v>
      </c>
      <c r="F667" s="24">
        <v>6.8616666666666655</v>
      </c>
      <c r="G667" s="24">
        <v>10.293635787381602</v>
      </c>
      <c r="H667" s="24">
        <v>8.2666666666666675</v>
      </c>
      <c r="I667" s="109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9"/>
    </row>
    <row r="668" spans="1:65">
      <c r="A668" s="32"/>
      <c r="B668" s="3" t="s">
        <v>223</v>
      </c>
      <c r="C668" s="30"/>
      <c r="D668" s="11">
        <v>8.5500000000000007</v>
      </c>
      <c r="E668" s="11">
        <v>9</v>
      </c>
      <c r="F668" s="11">
        <v>6.9050000000000002</v>
      </c>
      <c r="G668" s="11">
        <v>10.274369682408601</v>
      </c>
      <c r="H668" s="11">
        <v>8.25</v>
      </c>
      <c r="I668" s="109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9"/>
    </row>
    <row r="669" spans="1:65">
      <c r="A669" s="32"/>
      <c r="B669" s="3" t="s">
        <v>224</v>
      </c>
      <c r="C669" s="30"/>
      <c r="D669" s="25">
        <v>9.3541434669348625E-2</v>
      </c>
      <c r="E669" s="25">
        <v>0.2167948338867878</v>
      </c>
      <c r="F669" s="25">
        <v>0.11600287352762732</v>
      </c>
      <c r="G669" s="25">
        <v>0.13087886081078007</v>
      </c>
      <c r="H669" s="25">
        <v>8.2381227635103249E-2</v>
      </c>
      <c r="I669" s="109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9"/>
    </row>
    <row r="670" spans="1:65">
      <c r="A670" s="32"/>
      <c r="B670" s="3" t="s">
        <v>84</v>
      </c>
      <c r="C670" s="30"/>
      <c r="D670" s="13">
        <v>1.0972602307254969E-2</v>
      </c>
      <c r="E670" s="13">
        <v>2.4222886467797522E-2</v>
      </c>
      <c r="F670" s="13">
        <v>1.6905932503419093E-2</v>
      </c>
      <c r="G670" s="13">
        <v>1.2714541636611742E-2</v>
      </c>
      <c r="H670" s="13">
        <v>9.9654710848915209E-3</v>
      </c>
      <c r="I670" s="109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9"/>
    </row>
    <row r="671" spans="1:65">
      <c r="A671" s="32"/>
      <c r="B671" s="3" t="s">
        <v>225</v>
      </c>
      <c r="C671" s="30"/>
      <c r="D671" s="13">
        <v>-6.340054467475098E-3</v>
      </c>
      <c r="E671" s="13">
        <v>4.3197244869923379E-2</v>
      </c>
      <c r="F671" s="13">
        <v>-0.20021544559972548</v>
      </c>
      <c r="G671" s="13">
        <v>0.199809217105132</v>
      </c>
      <c r="H671" s="13">
        <v>-3.6450961907854573E-2</v>
      </c>
      <c r="I671" s="109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9"/>
    </row>
    <row r="672" spans="1:65">
      <c r="A672" s="32"/>
      <c r="B672" s="50" t="s">
        <v>226</v>
      </c>
      <c r="C672" s="51"/>
      <c r="D672" s="49">
        <v>0</v>
      </c>
      <c r="E672" s="49">
        <v>0.67</v>
      </c>
      <c r="F672" s="49">
        <v>2.64</v>
      </c>
      <c r="G672" s="49">
        <v>2.81</v>
      </c>
      <c r="H672" s="49">
        <v>0.41</v>
      </c>
      <c r="I672" s="109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9"/>
    </row>
    <row r="673" spans="1:65">
      <c r="B673" s="33"/>
      <c r="C673" s="20"/>
      <c r="D673" s="28"/>
      <c r="E673" s="28"/>
      <c r="F673" s="28"/>
      <c r="G673" s="28"/>
      <c r="H673" s="28"/>
      <c r="BM673" s="59"/>
    </row>
    <row r="674" spans="1:65" ht="15">
      <c r="B674" s="34" t="s">
        <v>442</v>
      </c>
      <c r="BM674" s="29" t="s">
        <v>65</v>
      </c>
    </row>
    <row r="675" spans="1:65" ht="15">
      <c r="A675" s="26" t="s">
        <v>43</v>
      </c>
      <c r="B675" s="18" t="s">
        <v>114</v>
      </c>
      <c r="C675" s="15" t="s">
        <v>115</v>
      </c>
      <c r="D675" s="16" t="s">
        <v>206</v>
      </c>
      <c r="E675" s="17" t="s">
        <v>206</v>
      </c>
      <c r="F675" s="17" t="s">
        <v>206</v>
      </c>
      <c r="G675" s="17" t="s">
        <v>206</v>
      </c>
      <c r="H675" s="17" t="s">
        <v>206</v>
      </c>
      <c r="I675" s="17" t="s">
        <v>206</v>
      </c>
      <c r="J675" s="17" t="s">
        <v>206</v>
      </c>
      <c r="K675" s="17" t="s">
        <v>206</v>
      </c>
      <c r="L675" s="17" t="s">
        <v>206</v>
      </c>
      <c r="M675" s="17" t="s">
        <v>206</v>
      </c>
      <c r="N675" s="109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1</v>
      </c>
    </row>
    <row r="676" spans="1:65">
      <c r="A676" s="32"/>
      <c r="B676" s="19" t="s">
        <v>207</v>
      </c>
      <c r="C676" s="8" t="s">
        <v>207</v>
      </c>
      <c r="D676" s="107" t="s">
        <v>210</v>
      </c>
      <c r="E676" s="108" t="s">
        <v>211</v>
      </c>
      <c r="F676" s="108" t="s">
        <v>212</v>
      </c>
      <c r="G676" s="108" t="s">
        <v>213</v>
      </c>
      <c r="H676" s="108" t="s">
        <v>214</v>
      </c>
      <c r="I676" s="108" t="s">
        <v>216</v>
      </c>
      <c r="J676" s="108" t="s">
        <v>218</v>
      </c>
      <c r="K676" s="108" t="s">
        <v>243</v>
      </c>
      <c r="L676" s="108" t="s">
        <v>219</v>
      </c>
      <c r="M676" s="108" t="s">
        <v>220</v>
      </c>
      <c r="N676" s="109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 t="s">
        <v>3</v>
      </c>
    </row>
    <row r="677" spans="1:65">
      <c r="A677" s="32"/>
      <c r="B677" s="19"/>
      <c r="C677" s="8"/>
      <c r="D677" s="9" t="s">
        <v>247</v>
      </c>
      <c r="E677" s="10" t="s">
        <v>248</v>
      </c>
      <c r="F677" s="10" t="s">
        <v>248</v>
      </c>
      <c r="G677" s="10" t="s">
        <v>248</v>
      </c>
      <c r="H677" s="10" t="s">
        <v>248</v>
      </c>
      <c r="I677" s="10" t="s">
        <v>247</v>
      </c>
      <c r="J677" s="10" t="s">
        <v>248</v>
      </c>
      <c r="K677" s="10" t="s">
        <v>247</v>
      </c>
      <c r="L677" s="10" t="s">
        <v>247</v>
      </c>
      <c r="M677" s="10" t="s">
        <v>116</v>
      </c>
      <c r="N677" s="109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9">
        <v>1</v>
      </c>
    </row>
    <row r="678" spans="1:65">
      <c r="A678" s="32"/>
      <c r="B678" s="19"/>
      <c r="C678" s="8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109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9">
        <v>2</v>
      </c>
    </row>
    <row r="679" spans="1:65">
      <c r="A679" s="32"/>
      <c r="B679" s="18">
        <v>1</v>
      </c>
      <c r="C679" s="14">
        <v>1</v>
      </c>
      <c r="D679" s="198">
        <v>11.6</v>
      </c>
      <c r="E679" s="198">
        <v>12</v>
      </c>
      <c r="F679" s="221">
        <v>12.4</v>
      </c>
      <c r="G679" s="198">
        <v>11.3</v>
      </c>
      <c r="H679" s="221">
        <v>12.6</v>
      </c>
      <c r="I679" s="198">
        <v>9.9</v>
      </c>
      <c r="J679" s="222">
        <v>21.270129951246815</v>
      </c>
      <c r="K679" s="198">
        <v>13.374910867325696</v>
      </c>
      <c r="L679" s="198">
        <v>11.64</v>
      </c>
      <c r="M679" s="198">
        <v>11.6</v>
      </c>
      <c r="N679" s="199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  <c r="Z679" s="200"/>
      <c r="AA679" s="200"/>
      <c r="AB679" s="200"/>
      <c r="AC679" s="200"/>
      <c r="AD679" s="200"/>
      <c r="AE679" s="200"/>
      <c r="AF679" s="200"/>
      <c r="AG679" s="200"/>
      <c r="AH679" s="200"/>
      <c r="AI679" s="200"/>
      <c r="AJ679" s="200"/>
      <c r="AK679" s="200"/>
      <c r="AL679" s="200"/>
      <c r="AM679" s="200"/>
      <c r="AN679" s="200"/>
      <c r="AO679" s="200"/>
      <c r="AP679" s="200"/>
      <c r="AQ679" s="200"/>
      <c r="AR679" s="200"/>
      <c r="AS679" s="200"/>
      <c r="AT679" s="200"/>
      <c r="AU679" s="200"/>
      <c r="AV679" s="200"/>
      <c r="AW679" s="200"/>
      <c r="AX679" s="200"/>
      <c r="AY679" s="200"/>
      <c r="AZ679" s="200"/>
      <c r="BA679" s="200"/>
      <c r="BB679" s="200"/>
      <c r="BC679" s="200"/>
      <c r="BD679" s="200"/>
      <c r="BE679" s="200"/>
      <c r="BF679" s="200"/>
      <c r="BG679" s="200"/>
      <c r="BH679" s="200"/>
      <c r="BI679" s="200"/>
      <c r="BJ679" s="200"/>
      <c r="BK679" s="200"/>
      <c r="BL679" s="200"/>
      <c r="BM679" s="201">
        <v>1</v>
      </c>
    </row>
    <row r="680" spans="1:65">
      <c r="A680" s="32"/>
      <c r="B680" s="19">
        <v>1</v>
      </c>
      <c r="C680" s="8">
        <v>2</v>
      </c>
      <c r="D680" s="202">
        <v>11.4</v>
      </c>
      <c r="E680" s="202">
        <v>13</v>
      </c>
      <c r="F680" s="224">
        <v>12.5</v>
      </c>
      <c r="G680" s="203">
        <v>12.6</v>
      </c>
      <c r="H680" s="224">
        <v>13</v>
      </c>
      <c r="I680" s="202">
        <v>10</v>
      </c>
      <c r="J680" s="225">
        <v>20.961817934146076</v>
      </c>
      <c r="K680" s="202">
        <v>13.605874509886569</v>
      </c>
      <c r="L680" s="202">
        <v>11.77</v>
      </c>
      <c r="M680" s="202">
        <v>11.9</v>
      </c>
      <c r="N680" s="199"/>
      <c r="O680" s="200"/>
      <c r="P680" s="200"/>
      <c r="Q680" s="200"/>
      <c r="R680" s="200"/>
      <c r="S680" s="200"/>
      <c r="T680" s="200"/>
      <c r="U680" s="200"/>
      <c r="V680" s="200"/>
      <c r="W680" s="200"/>
      <c r="X680" s="200"/>
      <c r="Y680" s="200"/>
      <c r="Z680" s="200"/>
      <c r="AA680" s="200"/>
      <c r="AB680" s="200"/>
      <c r="AC680" s="200"/>
      <c r="AD680" s="200"/>
      <c r="AE680" s="200"/>
      <c r="AF680" s="200"/>
      <c r="AG680" s="200"/>
      <c r="AH680" s="200"/>
      <c r="AI680" s="200"/>
      <c r="AJ680" s="200"/>
      <c r="AK680" s="200"/>
      <c r="AL680" s="200"/>
      <c r="AM680" s="200"/>
      <c r="AN680" s="200"/>
      <c r="AO680" s="200"/>
      <c r="AP680" s="200"/>
      <c r="AQ680" s="200"/>
      <c r="AR680" s="200"/>
      <c r="AS680" s="200"/>
      <c r="AT680" s="200"/>
      <c r="AU680" s="200"/>
      <c r="AV680" s="200"/>
      <c r="AW680" s="200"/>
      <c r="AX680" s="200"/>
      <c r="AY680" s="200"/>
      <c r="AZ680" s="200"/>
      <c r="BA680" s="200"/>
      <c r="BB680" s="200"/>
      <c r="BC680" s="200"/>
      <c r="BD680" s="200"/>
      <c r="BE680" s="200"/>
      <c r="BF680" s="200"/>
      <c r="BG680" s="200"/>
      <c r="BH680" s="200"/>
      <c r="BI680" s="200"/>
      <c r="BJ680" s="200"/>
      <c r="BK680" s="200"/>
      <c r="BL680" s="200"/>
      <c r="BM680" s="201" t="e">
        <v>#N/A</v>
      </c>
    </row>
    <row r="681" spans="1:65">
      <c r="A681" s="32"/>
      <c r="B681" s="19">
        <v>1</v>
      </c>
      <c r="C681" s="8">
        <v>3</v>
      </c>
      <c r="D681" s="202">
        <v>11.6</v>
      </c>
      <c r="E681" s="202">
        <v>12.5</v>
      </c>
      <c r="F681" s="224">
        <v>12.2</v>
      </c>
      <c r="G681" s="202">
        <v>11.7</v>
      </c>
      <c r="H681" s="224">
        <v>13</v>
      </c>
      <c r="I681" s="202">
        <v>10.199999999999999</v>
      </c>
      <c r="J681" s="225">
        <v>21.032649531845777</v>
      </c>
      <c r="K681" s="224">
        <v>13.928506719578801</v>
      </c>
      <c r="L681" s="206">
        <v>11.33</v>
      </c>
      <c r="M681" s="206">
        <v>11.8</v>
      </c>
      <c r="N681" s="199"/>
      <c r="O681" s="200"/>
      <c r="P681" s="200"/>
      <c r="Q681" s="200"/>
      <c r="R681" s="200"/>
      <c r="S681" s="200"/>
      <c r="T681" s="200"/>
      <c r="U681" s="200"/>
      <c r="V681" s="200"/>
      <c r="W681" s="200"/>
      <c r="X681" s="200"/>
      <c r="Y681" s="200"/>
      <c r="Z681" s="200"/>
      <c r="AA681" s="200"/>
      <c r="AB681" s="200"/>
      <c r="AC681" s="200"/>
      <c r="AD681" s="200"/>
      <c r="AE681" s="200"/>
      <c r="AF681" s="200"/>
      <c r="AG681" s="200"/>
      <c r="AH681" s="200"/>
      <c r="AI681" s="200"/>
      <c r="AJ681" s="200"/>
      <c r="AK681" s="200"/>
      <c r="AL681" s="200"/>
      <c r="AM681" s="200"/>
      <c r="AN681" s="200"/>
      <c r="AO681" s="200"/>
      <c r="AP681" s="200"/>
      <c r="AQ681" s="200"/>
      <c r="AR681" s="200"/>
      <c r="AS681" s="200"/>
      <c r="AT681" s="200"/>
      <c r="AU681" s="200"/>
      <c r="AV681" s="200"/>
      <c r="AW681" s="200"/>
      <c r="AX681" s="200"/>
      <c r="AY681" s="200"/>
      <c r="AZ681" s="200"/>
      <c r="BA681" s="200"/>
      <c r="BB681" s="200"/>
      <c r="BC681" s="200"/>
      <c r="BD681" s="200"/>
      <c r="BE681" s="200"/>
      <c r="BF681" s="200"/>
      <c r="BG681" s="200"/>
      <c r="BH681" s="200"/>
      <c r="BI681" s="200"/>
      <c r="BJ681" s="200"/>
      <c r="BK681" s="200"/>
      <c r="BL681" s="200"/>
      <c r="BM681" s="201">
        <v>16</v>
      </c>
    </row>
    <row r="682" spans="1:65">
      <c r="A682" s="32"/>
      <c r="B682" s="19">
        <v>1</v>
      </c>
      <c r="C682" s="8">
        <v>4</v>
      </c>
      <c r="D682" s="202">
        <v>11.4</v>
      </c>
      <c r="E682" s="202">
        <v>12.5</v>
      </c>
      <c r="F682" s="224">
        <v>12.3</v>
      </c>
      <c r="G682" s="202">
        <v>11.1</v>
      </c>
      <c r="H682" s="224">
        <v>12.9</v>
      </c>
      <c r="I682" s="202">
        <v>10</v>
      </c>
      <c r="J682" s="225">
        <v>20.704988742051068</v>
      </c>
      <c r="K682" s="224">
        <v>13.853403102112289</v>
      </c>
      <c r="L682" s="206">
        <v>11.29</v>
      </c>
      <c r="M682" s="206">
        <v>11.2</v>
      </c>
      <c r="N682" s="199"/>
      <c r="O682" s="200"/>
      <c r="P682" s="200"/>
      <c r="Q682" s="200"/>
      <c r="R682" s="200"/>
      <c r="S682" s="200"/>
      <c r="T682" s="200"/>
      <c r="U682" s="200"/>
      <c r="V682" s="200"/>
      <c r="W682" s="200"/>
      <c r="X682" s="200"/>
      <c r="Y682" s="200"/>
      <c r="Z682" s="200"/>
      <c r="AA682" s="200"/>
      <c r="AB682" s="200"/>
      <c r="AC682" s="200"/>
      <c r="AD682" s="200"/>
      <c r="AE682" s="200"/>
      <c r="AF682" s="200"/>
      <c r="AG682" s="200"/>
      <c r="AH682" s="200"/>
      <c r="AI682" s="200"/>
      <c r="AJ682" s="200"/>
      <c r="AK682" s="200"/>
      <c r="AL682" s="200"/>
      <c r="AM682" s="200"/>
      <c r="AN682" s="200"/>
      <c r="AO682" s="200"/>
      <c r="AP682" s="200"/>
      <c r="AQ682" s="200"/>
      <c r="AR682" s="200"/>
      <c r="AS682" s="200"/>
      <c r="AT682" s="200"/>
      <c r="AU682" s="200"/>
      <c r="AV682" s="200"/>
      <c r="AW682" s="200"/>
      <c r="AX682" s="200"/>
      <c r="AY682" s="200"/>
      <c r="AZ682" s="200"/>
      <c r="BA682" s="200"/>
      <c r="BB682" s="200"/>
      <c r="BC682" s="200"/>
      <c r="BD682" s="200"/>
      <c r="BE682" s="200"/>
      <c r="BF682" s="200"/>
      <c r="BG682" s="200"/>
      <c r="BH682" s="200"/>
      <c r="BI682" s="200"/>
      <c r="BJ682" s="200"/>
      <c r="BK682" s="200"/>
      <c r="BL682" s="200"/>
      <c r="BM682" s="201">
        <v>11.898204350161974</v>
      </c>
    </row>
    <row r="683" spans="1:65">
      <c r="A683" s="32"/>
      <c r="B683" s="19">
        <v>1</v>
      </c>
      <c r="C683" s="8">
        <v>5</v>
      </c>
      <c r="D683" s="202">
        <v>11.4</v>
      </c>
      <c r="E683" s="202">
        <v>12.5</v>
      </c>
      <c r="F683" s="202">
        <v>12.1</v>
      </c>
      <c r="G683" s="202">
        <v>11.4</v>
      </c>
      <c r="H683" s="202">
        <v>12.9</v>
      </c>
      <c r="I683" s="202">
        <v>10.5</v>
      </c>
      <c r="J683" s="223">
        <v>20.884269042527379</v>
      </c>
      <c r="K683" s="202">
        <v>13.621216571961753</v>
      </c>
      <c r="L683" s="202">
        <v>11.56</v>
      </c>
      <c r="M683" s="202">
        <v>11.1</v>
      </c>
      <c r="N683" s="199"/>
      <c r="O683" s="200"/>
      <c r="P683" s="200"/>
      <c r="Q683" s="200"/>
      <c r="R683" s="200"/>
      <c r="S683" s="200"/>
      <c r="T683" s="200"/>
      <c r="U683" s="200"/>
      <c r="V683" s="200"/>
      <c r="W683" s="200"/>
      <c r="X683" s="200"/>
      <c r="Y683" s="200"/>
      <c r="Z683" s="200"/>
      <c r="AA683" s="200"/>
      <c r="AB683" s="200"/>
      <c r="AC683" s="200"/>
      <c r="AD683" s="200"/>
      <c r="AE683" s="200"/>
      <c r="AF683" s="200"/>
      <c r="AG683" s="200"/>
      <c r="AH683" s="200"/>
      <c r="AI683" s="200"/>
      <c r="AJ683" s="200"/>
      <c r="AK683" s="200"/>
      <c r="AL683" s="200"/>
      <c r="AM683" s="200"/>
      <c r="AN683" s="200"/>
      <c r="AO683" s="200"/>
      <c r="AP683" s="200"/>
      <c r="AQ683" s="200"/>
      <c r="AR683" s="200"/>
      <c r="AS683" s="200"/>
      <c r="AT683" s="200"/>
      <c r="AU683" s="200"/>
      <c r="AV683" s="200"/>
      <c r="AW683" s="200"/>
      <c r="AX683" s="200"/>
      <c r="AY683" s="200"/>
      <c r="AZ683" s="200"/>
      <c r="BA683" s="200"/>
      <c r="BB683" s="200"/>
      <c r="BC683" s="200"/>
      <c r="BD683" s="200"/>
      <c r="BE683" s="200"/>
      <c r="BF683" s="200"/>
      <c r="BG683" s="200"/>
      <c r="BH683" s="200"/>
      <c r="BI683" s="200"/>
      <c r="BJ683" s="200"/>
      <c r="BK683" s="200"/>
      <c r="BL683" s="200"/>
      <c r="BM683" s="201">
        <v>60</v>
      </c>
    </row>
    <row r="684" spans="1:65">
      <c r="A684" s="32"/>
      <c r="B684" s="19">
        <v>1</v>
      </c>
      <c r="C684" s="8">
        <v>6</v>
      </c>
      <c r="D684" s="202">
        <v>11.8</v>
      </c>
      <c r="E684" s="202">
        <v>11.5</v>
      </c>
      <c r="F684" s="202">
        <v>12</v>
      </c>
      <c r="G684" s="202">
        <v>11.2</v>
      </c>
      <c r="H684" s="202">
        <v>12.7</v>
      </c>
      <c r="I684" s="202">
        <v>10.1</v>
      </c>
      <c r="J684" s="223">
        <v>21.078816296515626</v>
      </c>
      <c r="K684" s="202">
        <v>13.799123137881432</v>
      </c>
      <c r="L684" s="202">
        <v>11.29</v>
      </c>
      <c r="M684" s="202">
        <v>11.3</v>
      </c>
      <c r="N684" s="199"/>
      <c r="O684" s="200"/>
      <c r="P684" s="200"/>
      <c r="Q684" s="200"/>
      <c r="R684" s="200"/>
      <c r="S684" s="200"/>
      <c r="T684" s="200"/>
      <c r="U684" s="200"/>
      <c r="V684" s="200"/>
      <c r="W684" s="200"/>
      <c r="X684" s="200"/>
      <c r="Y684" s="200"/>
      <c r="Z684" s="200"/>
      <c r="AA684" s="200"/>
      <c r="AB684" s="200"/>
      <c r="AC684" s="200"/>
      <c r="AD684" s="200"/>
      <c r="AE684" s="200"/>
      <c r="AF684" s="200"/>
      <c r="AG684" s="200"/>
      <c r="AH684" s="200"/>
      <c r="AI684" s="200"/>
      <c r="AJ684" s="200"/>
      <c r="AK684" s="200"/>
      <c r="AL684" s="200"/>
      <c r="AM684" s="200"/>
      <c r="AN684" s="200"/>
      <c r="AO684" s="200"/>
      <c r="AP684" s="200"/>
      <c r="AQ684" s="200"/>
      <c r="AR684" s="200"/>
      <c r="AS684" s="200"/>
      <c r="AT684" s="200"/>
      <c r="AU684" s="200"/>
      <c r="AV684" s="200"/>
      <c r="AW684" s="200"/>
      <c r="AX684" s="200"/>
      <c r="AY684" s="200"/>
      <c r="AZ684" s="200"/>
      <c r="BA684" s="200"/>
      <c r="BB684" s="200"/>
      <c r="BC684" s="200"/>
      <c r="BD684" s="200"/>
      <c r="BE684" s="200"/>
      <c r="BF684" s="200"/>
      <c r="BG684" s="200"/>
      <c r="BH684" s="200"/>
      <c r="BI684" s="200"/>
      <c r="BJ684" s="200"/>
      <c r="BK684" s="200"/>
      <c r="BL684" s="200"/>
      <c r="BM684" s="204"/>
    </row>
    <row r="685" spans="1:65">
      <c r="A685" s="32"/>
      <c r="B685" s="20" t="s">
        <v>222</v>
      </c>
      <c r="C685" s="12"/>
      <c r="D685" s="205">
        <v>11.533333333333333</v>
      </c>
      <c r="E685" s="205">
        <v>12.333333333333334</v>
      </c>
      <c r="F685" s="205">
        <v>12.25</v>
      </c>
      <c r="G685" s="205">
        <v>11.549999999999999</v>
      </c>
      <c r="H685" s="205">
        <v>12.850000000000001</v>
      </c>
      <c r="I685" s="205">
        <v>10.116666666666665</v>
      </c>
      <c r="J685" s="205">
        <v>20.988778583055456</v>
      </c>
      <c r="K685" s="205">
        <v>13.697172484791089</v>
      </c>
      <c r="L685" s="205">
        <v>11.479999999999999</v>
      </c>
      <c r="M685" s="205">
        <v>11.483333333333334</v>
      </c>
      <c r="N685" s="199"/>
      <c r="O685" s="200"/>
      <c r="P685" s="200"/>
      <c r="Q685" s="200"/>
      <c r="R685" s="200"/>
      <c r="S685" s="200"/>
      <c r="T685" s="200"/>
      <c r="U685" s="200"/>
      <c r="V685" s="200"/>
      <c r="W685" s="200"/>
      <c r="X685" s="200"/>
      <c r="Y685" s="200"/>
      <c r="Z685" s="200"/>
      <c r="AA685" s="200"/>
      <c r="AB685" s="200"/>
      <c r="AC685" s="200"/>
      <c r="AD685" s="200"/>
      <c r="AE685" s="200"/>
      <c r="AF685" s="200"/>
      <c r="AG685" s="200"/>
      <c r="AH685" s="200"/>
      <c r="AI685" s="200"/>
      <c r="AJ685" s="200"/>
      <c r="AK685" s="200"/>
      <c r="AL685" s="200"/>
      <c r="AM685" s="200"/>
      <c r="AN685" s="200"/>
      <c r="AO685" s="200"/>
      <c r="AP685" s="200"/>
      <c r="AQ685" s="200"/>
      <c r="AR685" s="200"/>
      <c r="AS685" s="200"/>
      <c r="AT685" s="200"/>
      <c r="AU685" s="200"/>
      <c r="AV685" s="200"/>
      <c r="AW685" s="200"/>
      <c r="AX685" s="200"/>
      <c r="AY685" s="200"/>
      <c r="AZ685" s="200"/>
      <c r="BA685" s="200"/>
      <c r="BB685" s="200"/>
      <c r="BC685" s="200"/>
      <c r="BD685" s="200"/>
      <c r="BE685" s="200"/>
      <c r="BF685" s="200"/>
      <c r="BG685" s="200"/>
      <c r="BH685" s="200"/>
      <c r="BI685" s="200"/>
      <c r="BJ685" s="200"/>
      <c r="BK685" s="200"/>
      <c r="BL685" s="200"/>
      <c r="BM685" s="204"/>
    </row>
    <row r="686" spans="1:65">
      <c r="A686" s="32"/>
      <c r="B686" s="3" t="s">
        <v>223</v>
      </c>
      <c r="C686" s="30"/>
      <c r="D686" s="206">
        <v>11.5</v>
      </c>
      <c r="E686" s="206">
        <v>12.5</v>
      </c>
      <c r="F686" s="206">
        <v>12.25</v>
      </c>
      <c r="G686" s="206">
        <v>11.350000000000001</v>
      </c>
      <c r="H686" s="206">
        <v>12.9</v>
      </c>
      <c r="I686" s="206">
        <v>10.050000000000001</v>
      </c>
      <c r="J686" s="206">
        <v>20.997233732995927</v>
      </c>
      <c r="K686" s="206">
        <v>13.710169854921592</v>
      </c>
      <c r="L686" s="206">
        <v>11.445</v>
      </c>
      <c r="M686" s="206">
        <v>11.45</v>
      </c>
      <c r="N686" s="199"/>
      <c r="O686" s="200"/>
      <c r="P686" s="200"/>
      <c r="Q686" s="200"/>
      <c r="R686" s="200"/>
      <c r="S686" s="200"/>
      <c r="T686" s="200"/>
      <c r="U686" s="200"/>
      <c r="V686" s="200"/>
      <c r="W686" s="200"/>
      <c r="X686" s="200"/>
      <c r="Y686" s="200"/>
      <c r="Z686" s="200"/>
      <c r="AA686" s="200"/>
      <c r="AB686" s="200"/>
      <c r="AC686" s="200"/>
      <c r="AD686" s="200"/>
      <c r="AE686" s="200"/>
      <c r="AF686" s="200"/>
      <c r="AG686" s="200"/>
      <c r="AH686" s="200"/>
      <c r="AI686" s="200"/>
      <c r="AJ686" s="200"/>
      <c r="AK686" s="200"/>
      <c r="AL686" s="200"/>
      <c r="AM686" s="200"/>
      <c r="AN686" s="200"/>
      <c r="AO686" s="200"/>
      <c r="AP686" s="200"/>
      <c r="AQ686" s="200"/>
      <c r="AR686" s="200"/>
      <c r="AS686" s="200"/>
      <c r="AT686" s="200"/>
      <c r="AU686" s="200"/>
      <c r="AV686" s="200"/>
      <c r="AW686" s="200"/>
      <c r="AX686" s="200"/>
      <c r="AY686" s="200"/>
      <c r="AZ686" s="200"/>
      <c r="BA686" s="200"/>
      <c r="BB686" s="200"/>
      <c r="BC686" s="200"/>
      <c r="BD686" s="200"/>
      <c r="BE686" s="200"/>
      <c r="BF686" s="200"/>
      <c r="BG686" s="200"/>
      <c r="BH686" s="200"/>
      <c r="BI686" s="200"/>
      <c r="BJ686" s="200"/>
      <c r="BK686" s="200"/>
      <c r="BL686" s="200"/>
      <c r="BM686" s="204"/>
    </row>
    <row r="687" spans="1:65">
      <c r="A687" s="32"/>
      <c r="B687" s="3" t="s">
        <v>224</v>
      </c>
      <c r="C687" s="30"/>
      <c r="D687" s="25">
        <v>0.16329931618554522</v>
      </c>
      <c r="E687" s="25">
        <v>0.5163977794943222</v>
      </c>
      <c r="F687" s="25">
        <v>0.18708286933869728</v>
      </c>
      <c r="G687" s="25">
        <v>0.55407580708780269</v>
      </c>
      <c r="H687" s="25">
        <v>0.16431676725155012</v>
      </c>
      <c r="I687" s="25">
        <v>0.21369760566432797</v>
      </c>
      <c r="J687" s="25">
        <v>0.19046040894860491</v>
      </c>
      <c r="K687" s="25">
        <v>0.20311309196885483</v>
      </c>
      <c r="L687" s="25">
        <v>0.20532900428336989</v>
      </c>
      <c r="M687" s="25">
        <v>0.33115957885386144</v>
      </c>
      <c r="N687" s="109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9"/>
    </row>
    <row r="688" spans="1:65">
      <c r="A688" s="32"/>
      <c r="B688" s="3" t="s">
        <v>84</v>
      </c>
      <c r="C688" s="30"/>
      <c r="D688" s="13">
        <v>1.4158900247301608E-2</v>
      </c>
      <c r="E688" s="13">
        <v>4.1870090229269366E-2</v>
      </c>
      <c r="F688" s="13">
        <v>1.5272070966424267E-2</v>
      </c>
      <c r="G688" s="13">
        <v>4.7971931349593308E-2</v>
      </c>
      <c r="H688" s="13">
        <v>1.278729706237744E-2</v>
      </c>
      <c r="I688" s="13">
        <v>2.1123321811959934E-2</v>
      </c>
      <c r="J688" s="13">
        <v>9.0743922136739454E-3</v>
      </c>
      <c r="K688" s="13">
        <v>1.4828833629304532E-2</v>
      </c>
      <c r="L688" s="13">
        <v>1.7885801766844071E-2</v>
      </c>
      <c r="M688" s="13">
        <v>2.8838279726025668E-2</v>
      </c>
      <c r="N688" s="109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9"/>
    </row>
    <row r="689" spans="1:65">
      <c r="A689" s="32"/>
      <c r="B689" s="3" t="s">
        <v>225</v>
      </c>
      <c r="C689" s="30"/>
      <c r="D689" s="13">
        <v>-3.066605733861627E-2</v>
      </c>
      <c r="E689" s="13">
        <v>3.6570979146566485E-2</v>
      </c>
      <c r="F689" s="13">
        <v>2.9567121179360001E-2</v>
      </c>
      <c r="G689" s="13">
        <v>-2.9265285745175063E-2</v>
      </c>
      <c r="H689" s="13">
        <v>7.9994898543247039E-2</v>
      </c>
      <c r="I689" s="13">
        <v>-0.14973164278112738</v>
      </c>
      <c r="J689" s="13">
        <v>0.76402908921040091</v>
      </c>
      <c r="K689" s="13">
        <v>0.15119660762967357</v>
      </c>
      <c r="L689" s="13">
        <v>-3.5148526437628558E-2</v>
      </c>
      <c r="M689" s="13">
        <v>-3.4868372118940116E-2</v>
      </c>
      <c r="N689" s="109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9"/>
    </row>
    <row r="690" spans="1:65">
      <c r="A690" s="32"/>
      <c r="B690" s="50" t="s">
        <v>226</v>
      </c>
      <c r="C690" s="51"/>
      <c r="D690" s="49">
        <v>0.57999999999999996</v>
      </c>
      <c r="E690" s="49">
        <v>0.68</v>
      </c>
      <c r="F690" s="49">
        <v>0.55000000000000004</v>
      </c>
      <c r="G690" s="49">
        <v>0.55000000000000004</v>
      </c>
      <c r="H690" s="49">
        <v>1.5</v>
      </c>
      <c r="I690" s="49">
        <v>2.82</v>
      </c>
      <c r="J690" s="49">
        <v>14.36</v>
      </c>
      <c r="K690" s="49">
        <v>2.84</v>
      </c>
      <c r="L690" s="49">
        <v>0.66</v>
      </c>
      <c r="M690" s="49">
        <v>0.66</v>
      </c>
      <c r="N690" s="109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9"/>
    </row>
    <row r="691" spans="1:65">
      <c r="B691" s="33"/>
      <c r="C691" s="20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BM691" s="59"/>
    </row>
    <row r="692" spans="1:65" ht="15">
      <c r="B692" s="34" t="s">
        <v>443</v>
      </c>
      <c r="BM692" s="29" t="s">
        <v>65</v>
      </c>
    </row>
    <row r="693" spans="1:65" ht="15">
      <c r="A693" s="26" t="s">
        <v>57</v>
      </c>
      <c r="B693" s="18" t="s">
        <v>114</v>
      </c>
      <c r="C693" s="15" t="s">
        <v>115</v>
      </c>
      <c r="D693" s="16" t="s">
        <v>206</v>
      </c>
      <c r="E693" s="17" t="s">
        <v>206</v>
      </c>
      <c r="F693" s="17" t="s">
        <v>206</v>
      </c>
      <c r="G693" s="17" t="s">
        <v>206</v>
      </c>
      <c r="H693" s="17" t="s">
        <v>206</v>
      </c>
      <c r="I693" s="17" t="s">
        <v>206</v>
      </c>
      <c r="J693" s="17" t="s">
        <v>206</v>
      </c>
      <c r="K693" s="109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>
        <v>1</v>
      </c>
    </row>
    <row r="694" spans="1:65">
      <c r="A694" s="32"/>
      <c r="B694" s="19" t="s">
        <v>207</v>
      </c>
      <c r="C694" s="8" t="s">
        <v>207</v>
      </c>
      <c r="D694" s="107" t="s">
        <v>210</v>
      </c>
      <c r="E694" s="108" t="s">
        <v>211</v>
      </c>
      <c r="F694" s="108" t="s">
        <v>212</v>
      </c>
      <c r="G694" s="108" t="s">
        <v>213</v>
      </c>
      <c r="H694" s="108" t="s">
        <v>214</v>
      </c>
      <c r="I694" s="108" t="s">
        <v>219</v>
      </c>
      <c r="J694" s="108" t="s">
        <v>220</v>
      </c>
      <c r="K694" s="109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 t="s">
        <v>3</v>
      </c>
    </row>
    <row r="695" spans="1:65">
      <c r="A695" s="32"/>
      <c r="B695" s="19"/>
      <c r="C695" s="8"/>
      <c r="D695" s="9" t="s">
        <v>247</v>
      </c>
      <c r="E695" s="10" t="s">
        <v>248</v>
      </c>
      <c r="F695" s="10" t="s">
        <v>248</v>
      </c>
      <c r="G695" s="10" t="s">
        <v>248</v>
      </c>
      <c r="H695" s="10" t="s">
        <v>248</v>
      </c>
      <c r="I695" s="10" t="s">
        <v>247</v>
      </c>
      <c r="J695" s="10" t="s">
        <v>116</v>
      </c>
      <c r="K695" s="109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9">
        <v>3</v>
      </c>
    </row>
    <row r="696" spans="1:65">
      <c r="A696" s="32"/>
      <c r="B696" s="19"/>
      <c r="C696" s="8"/>
      <c r="D696" s="27"/>
      <c r="E696" s="27"/>
      <c r="F696" s="27"/>
      <c r="G696" s="27"/>
      <c r="H696" s="27"/>
      <c r="I696" s="27"/>
      <c r="J696" s="27"/>
      <c r="K696" s="109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9">
        <v>3</v>
      </c>
    </row>
    <row r="697" spans="1:65">
      <c r="A697" s="32"/>
      <c r="B697" s="18">
        <v>1</v>
      </c>
      <c r="C697" s="14">
        <v>1</v>
      </c>
      <c r="D697" s="195" t="s">
        <v>108</v>
      </c>
      <c r="E697" s="195" t="s">
        <v>262</v>
      </c>
      <c r="F697" s="190" t="s">
        <v>189</v>
      </c>
      <c r="G697" s="189" t="s">
        <v>189</v>
      </c>
      <c r="H697" s="190" t="s">
        <v>189</v>
      </c>
      <c r="I697" s="189" t="s">
        <v>189</v>
      </c>
      <c r="J697" s="215" t="s">
        <v>262</v>
      </c>
      <c r="K697" s="179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  <c r="AA697" s="180"/>
      <c r="AB697" s="180"/>
      <c r="AC697" s="180"/>
      <c r="AD697" s="180"/>
      <c r="AE697" s="180"/>
      <c r="AF697" s="180"/>
      <c r="AG697" s="180"/>
      <c r="AH697" s="180"/>
      <c r="AI697" s="180"/>
      <c r="AJ697" s="180"/>
      <c r="AK697" s="180"/>
      <c r="AL697" s="180"/>
      <c r="AM697" s="180"/>
      <c r="AN697" s="180"/>
      <c r="AO697" s="180"/>
      <c r="AP697" s="180"/>
      <c r="AQ697" s="180"/>
      <c r="AR697" s="180"/>
      <c r="AS697" s="180"/>
      <c r="AT697" s="180"/>
      <c r="AU697" s="180"/>
      <c r="AV697" s="180"/>
      <c r="AW697" s="180"/>
      <c r="AX697" s="180"/>
      <c r="AY697" s="180"/>
      <c r="AZ697" s="180"/>
      <c r="BA697" s="180"/>
      <c r="BB697" s="180"/>
      <c r="BC697" s="180"/>
      <c r="BD697" s="180"/>
      <c r="BE697" s="180"/>
      <c r="BF697" s="180"/>
      <c r="BG697" s="180"/>
      <c r="BH697" s="180"/>
      <c r="BI697" s="180"/>
      <c r="BJ697" s="180"/>
      <c r="BK697" s="180"/>
      <c r="BL697" s="180"/>
      <c r="BM697" s="191">
        <v>1</v>
      </c>
    </row>
    <row r="698" spans="1:65">
      <c r="A698" s="32"/>
      <c r="B698" s="19">
        <v>1</v>
      </c>
      <c r="C698" s="8">
        <v>2</v>
      </c>
      <c r="D698" s="196" t="s">
        <v>108</v>
      </c>
      <c r="E698" s="196" t="s">
        <v>262</v>
      </c>
      <c r="F698" s="193" t="s">
        <v>189</v>
      </c>
      <c r="G698" s="192" t="s">
        <v>189</v>
      </c>
      <c r="H698" s="193" t="s">
        <v>189</v>
      </c>
      <c r="I698" s="192" t="s">
        <v>189</v>
      </c>
      <c r="J698" s="197" t="s">
        <v>262</v>
      </c>
      <c r="K698" s="179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  <c r="AA698" s="180"/>
      <c r="AB698" s="180"/>
      <c r="AC698" s="180"/>
      <c r="AD698" s="180"/>
      <c r="AE698" s="180"/>
      <c r="AF698" s="180"/>
      <c r="AG698" s="180"/>
      <c r="AH698" s="180"/>
      <c r="AI698" s="180"/>
      <c r="AJ698" s="180"/>
      <c r="AK698" s="180"/>
      <c r="AL698" s="180"/>
      <c r="AM698" s="180"/>
      <c r="AN698" s="180"/>
      <c r="AO698" s="180"/>
      <c r="AP698" s="180"/>
      <c r="AQ698" s="180"/>
      <c r="AR698" s="180"/>
      <c r="AS698" s="180"/>
      <c r="AT698" s="180"/>
      <c r="AU698" s="180"/>
      <c r="AV698" s="180"/>
      <c r="AW698" s="180"/>
      <c r="AX698" s="180"/>
      <c r="AY698" s="180"/>
      <c r="AZ698" s="180"/>
      <c r="BA698" s="180"/>
      <c r="BB698" s="180"/>
      <c r="BC698" s="180"/>
      <c r="BD698" s="180"/>
      <c r="BE698" s="180"/>
      <c r="BF698" s="180"/>
      <c r="BG698" s="180"/>
      <c r="BH698" s="180"/>
      <c r="BI698" s="180"/>
      <c r="BJ698" s="180"/>
      <c r="BK698" s="180"/>
      <c r="BL698" s="180"/>
      <c r="BM698" s="191" t="e">
        <v>#N/A</v>
      </c>
    </row>
    <row r="699" spans="1:65">
      <c r="A699" s="32"/>
      <c r="B699" s="19">
        <v>1</v>
      </c>
      <c r="C699" s="8">
        <v>3</v>
      </c>
      <c r="D699" s="196" t="s">
        <v>108</v>
      </c>
      <c r="E699" s="196" t="s">
        <v>262</v>
      </c>
      <c r="F699" s="193" t="s">
        <v>189</v>
      </c>
      <c r="G699" s="192" t="s">
        <v>189</v>
      </c>
      <c r="H699" s="193" t="s">
        <v>189</v>
      </c>
      <c r="I699" s="192" t="s">
        <v>189</v>
      </c>
      <c r="J699" s="197" t="s">
        <v>262</v>
      </c>
      <c r="K699" s="179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  <c r="AA699" s="180"/>
      <c r="AB699" s="180"/>
      <c r="AC699" s="180"/>
      <c r="AD699" s="180"/>
      <c r="AE699" s="180"/>
      <c r="AF699" s="180"/>
      <c r="AG699" s="180"/>
      <c r="AH699" s="180"/>
      <c r="AI699" s="180"/>
      <c r="AJ699" s="180"/>
      <c r="AK699" s="180"/>
      <c r="AL699" s="180"/>
      <c r="AM699" s="180"/>
      <c r="AN699" s="180"/>
      <c r="AO699" s="180"/>
      <c r="AP699" s="180"/>
      <c r="AQ699" s="180"/>
      <c r="AR699" s="180"/>
      <c r="AS699" s="180"/>
      <c r="AT699" s="180"/>
      <c r="AU699" s="180"/>
      <c r="AV699" s="180"/>
      <c r="AW699" s="180"/>
      <c r="AX699" s="180"/>
      <c r="AY699" s="180"/>
      <c r="AZ699" s="180"/>
      <c r="BA699" s="180"/>
      <c r="BB699" s="180"/>
      <c r="BC699" s="180"/>
      <c r="BD699" s="180"/>
      <c r="BE699" s="180"/>
      <c r="BF699" s="180"/>
      <c r="BG699" s="180"/>
      <c r="BH699" s="180"/>
      <c r="BI699" s="180"/>
      <c r="BJ699" s="180"/>
      <c r="BK699" s="180"/>
      <c r="BL699" s="180"/>
      <c r="BM699" s="191">
        <v>16</v>
      </c>
    </row>
    <row r="700" spans="1:65">
      <c r="A700" s="32"/>
      <c r="B700" s="19">
        <v>1</v>
      </c>
      <c r="C700" s="8">
        <v>4</v>
      </c>
      <c r="D700" s="196" t="s">
        <v>108</v>
      </c>
      <c r="E700" s="196" t="s">
        <v>262</v>
      </c>
      <c r="F700" s="216">
        <v>2E-3</v>
      </c>
      <c r="G700" s="192" t="s">
        <v>189</v>
      </c>
      <c r="H700" s="193" t="s">
        <v>189</v>
      </c>
      <c r="I700" s="192" t="s">
        <v>189</v>
      </c>
      <c r="J700" s="197" t="s">
        <v>262</v>
      </c>
      <c r="K700" s="179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  <c r="AA700" s="180"/>
      <c r="AB700" s="180"/>
      <c r="AC700" s="180"/>
      <c r="AD700" s="180"/>
      <c r="AE700" s="180"/>
      <c r="AF700" s="180"/>
      <c r="AG700" s="180"/>
      <c r="AH700" s="180"/>
      <c r="AI700" s="180"/>
      <c r="AJ700" s="180"/>
      <c r="AK700" s="180"/>
      <c r="AL700" s="180"/>
      <c r="AM700" s="180"/>
      <c r="AN700" s="180"/>
      <c r="AO700" s="180"/>
      <c r="AP700" s="180"/>
      <c r="AQ700" s="180"/>
      <c r="AR700" s="180"/>
      <c r="AS700" s="180"/>
      <c r="AT700" s="180"/>
      <c r="AU700" s="180"/>
      <c r="AV700" s="180"/>
      <c r="AW700" s="180"/>
      <c r="AX700" s="180"/>
      <c r="AY700" s="180"/>
      <c r="AZ700" s="180"/>
      <c r="BA700" s="180"/>
      <c r="BB700" s="180"/>
      <c r="BC700" s="180"/>
      <c r="BD700" s="180"/>
      <c r="BE700" s="180"/>
      <c r="BF700" s="180"/>
      <c r="BG700" s="180"/>
      <c r="BH700" s="180"/>
      <c r="BI700" s="180"/>
      <c r="BJ700" s="180"/>
      <c r="BK700" s="180"/>
      <c r="BL700" s="180"/>
      <c r="BM700" s="191" t="s">
        <v>189</v>
      </c>
    </row>
    <row r="701" spans="1:65">
      <c r="A701" s="32"/>
      <c r="B701" s="19">
        <v>1</v>
      </c>
      <c r="C701" s="8">
        <v>5</v>
      </c>
      <c r="D701" s="196" t="s">
        <v>108</v>
      </c>
      <c r="E701" s="196" t="s">
        <v>262</v>
      </c>
      <c r="F701" s="192" t="s">
        <v>189</v>
      </c>
      <c r="G701" s="192" t="s">
        <v>189</v>
      </c>
      <c r="H701" s="192" t="s">
        <v>189</v>
      </c>
      <c r="I701" s="192" t="s">
        <v>189</v>
      </c>
      <c r="J701" s="196" t="s">
        <v>262</v>
      </c>
      <c r="K701" s="179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  <c r="AA701" s="180"/>
      <c r="AB701" s="180"/>
      <c r="AC701" s="180"/>
      <c r="AD701" s="180"/>
      <c r="AE701" s="180"/>
      <c r="AF701" s="180"/>
      <c r="AG701" s="180"/>
      <c r="AH701" s="180"/>
      <c r="AI701" s="180"/>
      <c r="AJ701" s="180"/>
      <c r="AK701" s="180"/>
      <c r="AL701" s="180"/>
      <c r="AM701" s="180"/>
      <c r="AN701" s="180"/>
      <c r="AO701" s="180"/>
      <c r="AP701" s="180"/>
      <c r="AQ701" s="180"/>
      <c r="AR701" s="180"/>
      <c r="AS701" s="180"/>
      <c r="AT701" s="180"/>
      <c r="AU701" s="180"/>
      <c r="AV701" s="180"/>
      <c r="AW701" s="180"/>
      <c r="AX701" s="180"/>
      <c r="AY701" s="180"/>
      <c r="AZ701" s="180"/>
      <c r="BA701" s="180"/>
      <c r="BB701" s="180"/>
      <c r="BC701" s="180"/>
      <c r="BD701" s="180"/>
      <c r="BE701" s="180"/>
      <c r="BF701" s="180"/>
      <c r="BG701" s="180"/>
      <c r="BH701" s="180"/>
      <c r="BI701" s="180"/>
      <c r="BJ701" s="180"/>
      <c r="BK701" s="180"/>
      <c r="BL701" s="180"/>
      <c r="BM701" s="191">
        <v>61</v>
      </c>
    </row>
    <row r="702" spans="1:65">
      <c r="A702" s="32"/>
      <c r="B702" s="19">
        <v>1</v>
      </c>
      <c r="C702" s="8">
        <v>6</v>
      </c>
      <c r="D702" s="196" t="s">
        <v>108</v>
      </c>
      <c r="E702" s="196" t="s">
        <v>262</v>
      </c>
      <c r="F702" s="192" t="s">
        <v>189</v>
      </c>
      <c r="G702" s="192" t="s">
        <v>189</v>
      </c>
      <c r="H702" s="192" t="s">
        <v>189</v>
      </c>
      <c r="I702" s="192" t="s">
        <v>189</v>
      </c>
      <c r="J702" s="196" t="s">
        <v>262</v>
      </c>
      <c r="K702" s="179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  <c r="AA702" s="180"/>
      <c r="AB702" s="180"/>
      <c r="AC702" s="180"/>
      <c r="AD702" s="180"/>
      <c r="AE702" s="180"/>
      <c r="AF702" s="180"/>
      <c r="AG702" s="180"/>
      <c r="AH702" s="180"/>
      <c r="AI702" s="180"/>
      <c r="AJ702" s="180"/>
      <c r="AK702" s="180"/>
      <c r="AL702" s="180"/>
      <c r="AM702" s="180"/>
      <c r="AN702" s="180"/>
      <c r="AO702" s="180"/>
      <c r="AP702" s="180"/>
      <c r="AQ702" s="180"/>
      <c r="AR702" s="180"/>
      <c r="AS702" s="180"/>
      <c r="AT702" s="180"/>
      <c r="AU702" s="180"/>
      <c r="AV702" s="180"/>
      <c r="AW702" s="180"/>
      <c r="AX702" s="180"/>
      <c r="AY702" s="180"/>
      <c r="AZ702" s="180"/>
      <c r="BA702" s="180"/>
      <c r="BB702" s="180"/>
      <c r="BC702" s="180"/>
      <c r="BD702" s="180"/>
      <c r="BE702" s="180"/>
      <c r="BF702" s="180"/>
      <c r="BG702" s="180"/>
      <c r="BH702" s="180"/>
      <c r="BI702" s="180"/>
      <c r="BJ702" s="180"/>
      <c r="BK702" s="180"/>
      <c r="BL702" s="180"/>
      <c r="BM702" s="60"/>
    </row>
    <row r="703" spans="1:65">
      <c r="A703" s="32"/>
      <c r="B703" s="20" t="s">
        <v>222</v>
      </c>
      <c r="C703" s="12"/>
      <c r="D703" s="194" t="s">
        <v>476</v>
      </c>
      <c r="E703" s="194" t="s">
        <v>476</v>
      </c>
      <c r="F703" s="194">
        <v>2E-3</v>
      </c>
      <c r="G703" s="194" t="s">
        <v>476</v>
      </c>
      <c r="H703" s="194" t="s">
        <v>476</v>
      </c>
      <c r="I703" s="194" t="s">
        <v>476</v>
      </c>
      <c r="J703" s="194" t="s">
        <v>476</v>
      </c>
      <c r="K703" s="179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  <c r="AA703" s="180"/>
      <c r="AB703" s="180"/>
      <c r="AC703" s="180"/>
      <c r="AD703" s="180"/>
      <c r="AE703" s="180"/>
      <c r="AF703" s="180"/>
      <c r="AG703" s="180"/>
      <c r="AH703" s="180"/>
      <c r="AI703" s="180"/>
      <c r="AJ703" s="180"/>
      <c r="AK703" s="180"/>
      <c r="AL703" s="180"/>
      <c r="AM703" s="180"/>
      <c r="AN703" s="180"/>
      <c r="AO703" s="180"/>
      <c r="AP703" s="180"/>
      <c r="AQ703" s="180"/>
      <c r="AR703" s="180"/>
      <c r="AS703" s="180"/>
      <c r="AT703" s="180"/>
      <c r="AU703" s="180"/>
      <c r="AV703" s="180"/>
      <c r="AW703" s="180"/>
      <c r="AX703" s="180"/>
      <c r="AY703" s="180"/>
      <c r="AZ703" s="180"/>
      <c r="BA703" s="180"/>
      <c r="BB703" s="180"/>
      <c r="BC703" s="180"/>
      <c r="BD703" s="180"/>
      <c r="BE703" s="180"/>
      <c r="BF703" s="180"/>
      <c r="BG703" s="180"/>
      <c r="BH703" s="180"/>
      <c r="BI703" s="180"/>
      <c r="BJ703" s="180"/>
      <c r="BK703" s="180"/>
      <c r="BL703" s="180"/>
      <c r="BM703" s="60"/>
    </row>
    <row r="704" spans="1:65">
      <c r="A704" s="32"/>
      <c r="B704" s="3" t="s">
        <v>223</v>
      </c>
      <c r="C704" s="30"/>
      <c r="D704" s="25" t="s">
        <v>476</v>
      </c>
      <c r="E704" s="25" t="s">
        <v>476</v>
      </c>
      <c r="F704" s="25">
        <v>2E-3</v>
      </c>
      <c r="G704" s="25" t="s">
        <v>476</v>
      </c>
      <c r="H704" s="25" t="s">
        <v>476</v>
      </c>
      <c r="I704" s="25" t="s">
        <v>476</v>
      </c>
      <c r="J704" s="25" t="s">
        <v>476</v>
      </c>
      <c r="K704" s="179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  <c r="AA704" s="180"/>
      <c r="AB704" s="180"/>
      <c r="AC704" s="180"/>
      <c r="AD704" s="180"/>
      <c r="AE704" s="180"/>
      <c r="AF704" s="180"/>
      <c r="AG704" s="180"/>
      <c r="AH704" s="180"/>
      <c r="AI704" s="180"/>
      <c r="AJ704" s="180"/>
      <c r="AK704" s="180"/>
      <c r="AL704" s="180"/>
      <c r="AM704" s="180"/>
      <c r="AN704" s="180"/>
      <c r="AO704" s="180"/>
      <c r="AP704" s="180"/>
      <c r="AQ704" s="180"/>
      <c r="AR704" s="180"/>
      <c r="AS704" s="180"/>
      <c r="AT704" s="180"/>
      <c r="AU704" s="180"/>
      <c r="AV704" s="180"/>
      <c r="AW704" s="180"/>
      <c r="AX704" s="180"/>
      <c r="AY704" s="180"/>
      <c r="AZ704" s="180"/>
      <c r="BA704" s="180"/>
      <c r="BB704" s="180"/>
      <c r="BC704" s="180"/>
      <c r="BD704" s="180"/>
      <c r="BE704" s="180"/>
      <c r="BF704" s="180"/>
      <c r="BG704" s="180"/>
      <c r="BH704" s="180"/>
      <c r="BI704" s="180"/>
      <c r="BJ704" s="180"/>
      <c r="BK704" s="180"/>
      <c r="BL704" s="180"/>
      <c r="BM704" s="60"/>
    </row>
    <row r="705" spans="1:65">
      <c r="A705" s="32"/>
      <c r="B705" s="3" t="s">
        <v>224</v>
      </c>
      <c r="C705" s="30"/>
      <c r="D705" s="25" t="s">
        <v>476</v>
      </c>
      <c r="E705" s="25" t="s">
        <v>476</v>
      </c>
      <c r="F705" s="25" t="s">
        <v>476</v>
      </c>
      <c r="G705" s="25" t="s">
        <v>476</v>
      </c>
      <c r="H705" s="25" t="s">
        <v>476</v>
      </c>
      <c r="I705" s="25" t="s">
        <v>476</v>
      </c>
      <c r="J705" s="25" t="s">
        <v>476</v>
      </c>
      <c r="K705" s="179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  <c r="AA705" s="180"/>
      <c r="AB705" s="180"/>
      <c r="AC705" s="180"/>
      <c r="AD705" s="180"/>
      <c r="AE705" s="180"/>
      <c r="AF705" s="180"/>
      <c r="AG705" s="180"/>
      <c r="AH705" s="180"/>
      <c r="AI705" s="180"/>
      <c r="AJ705" s="180"/>
      <c r="AK705" s="180"/>
      <c r="AL705" s="180"/>
      <c r="AM705" s="180"/>
      <c r="AN705" s="180"/>
      <c r="AO705" s="180"/>
      <c r="AP705" s="180"/>
      <c r="AQ705" s="180"/>
      <c r="AR705" s="180"/>
      <c r="AS705" s="180"/>
      <c r="AT705" s="180"/>
      <c r="AU705" s="180"/>
      <c r="AV705" s="180"/>
      <c r="AW705" s="180"/>
      <c r="AX705" s="180"/>
      <c r="AY705" s="180"/>
      <c r="AZ705" s="180"/>
      <c r="BA705" s="180"/>
      <c r="BB705" s="180"/>
      <c r="BC705" s="180"/>
      <c r="BD705" s="180"/>
      <c r="BE705" s="180"/>
      <c r="BF705" s="180"/>
      <c r="BG705" s="180"/>
      <c r="BH705" s="180"/>
      <c r="BI705" s="180"/>
      <c r="BJ705" s="180"/>
      <c r="BK705" s="180"/>
      <c r="BL705" s="180"/>
      <c r="BM705" s="60"/>
    </row>
    <row r="706" spans="1:65">
      <c r="A706" s="32"/>
      <c r="B706" s="3" t="s">
        <v>84</v>
      </c>
      <c r="C706" s="30"/>
      <c r="D706" s="13" t="s">
        <v>476</v>
      </c>
      <c r="E706" s="13" t="s">
        <v>476</v>
      </c>
      <c r="F706" s="13" t="s">
        <v>476</v>
      </c>
      <c r="G706" s="13" t="s">
        <v>476</v>
      </c>
      <c r="H706" s="13" t="s">
        <v>476</v>
      </c>
      <c r="I706" s="13" t="s">
        <v>476</v>
      </c>
      <c r="J706" s="13" t="s">
        <v>476</v>
      </c>
      <c r="K706" s="109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9"/>
    </row>
    <row r="707" spans="1:65">
      <c r="A707" s="32"/>
      <c r="B707" s="3" t="s">
        <v>225</v>
      </c>
      <c r="C707" s="30"/>
      <c r="D707" s="13" t="s">
        <v>476</v>
      </c>
      <c r="E707" s="13" t="s">
        <v>476</v>
      </c>
      <c r="F707" s="13" t="s">
        <v>476</v>
      </c>
      <c r="G707" s="13" t="s">
        <v>476</v>
      </c>
      <c r="H707" s="13" t="s">
        <v>476</v>
      </c>
      <c r="I707" s="13" t="s">
        <v>476</v>
      </c>
      <c r="J707" s="13" t="s">
        <v>476</v>
      </c>
      <c r="K707" s="109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9"/>
    </row>
    <row r="708" spans="1:65">
      <c r="A708" s="32"/>
      <c r="B708" s="50" t="s">
        <v>226</v>
      </c>
      <c r="C708" s="51"/>
      <c r="D708" s="49">
        <v>197.57</v>
      </c>
      <c r="E708" s="49">
        <v>96.43</v>
      </c>
      <c r="F708" s="49">
        <v>0</v>
      </c>
      <c r="G708" s="49">
        <v>0.67</v>
      </c>
      <c r="H708" s="49">
        <v>0.67</v>
      </c>
      <c r="I708" s="49">
        <v>0.67</v>
      </c>
      <c r="J708" s="49">
        <v>96.43</v>
      </c>
      <c r="K708" s="109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9"/>
    </row>
    <row r="709" spans="1:65">
      <c r="B709" s="33"/>
      <c r="C709" s="20"/>
      <c r="D709" s="28"/>
      <c r="E709" s="28"/>
      <c r="F709" s="28"/>
      <c r="G709" s="28"/>
      <c r="H709" s="28"/>
      <c r="I709" s="28"/>
      <c r="J709" s="28"/>
      <c r="BM709" s="59"/>
    </row>
    <row r="710" spans="1:65" ht="15">
      <c r="B710" s="34" t="s">
        <v>444</v>
      </c>
      <c r="BM710" s="29" t="s">
        <v>242</v>
      </c>
    </row>
    <row r="711" spans="1:65" ht="15">
      <c r="A711" s="26" t="s">
        <v>58</v>
      </c>
      <c r="B711" s="18" t="s">
        <v>114</v>
      </c>
      <c r="C711" s="15" t="s">
        <v>115</v>
      </c>
      <c r="D711" s="16" t="s">
        <v>206</v>
      </c>
      <c r="E711" s="17" t="s">
        <v>206</v>
      </c>
      <c r="F711" s="17" t="s">
        <v>206</v>
      </c>
      <c r="G711" s="17" t="s">
        <v>206</v>
      </c>
      <c r="H711" s="17" t="s">
        <v>206</v>
      </c>
      <c r="I711" s="17" t="s">
        <v>206</v>
      </c>
      <c r="J711" s="17" t="s">
        <v>206</v>
      </c>
      <c r="K711" s="109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1</v>
      </c>
    </row>
    <row r="712" spans="1:65">
      <c r="A712" s="32"/>
      <c r="B712" s="19" t="s">
        <v>207</v>
      </c>
      <c r="C712" s="8" t="s">
        <v>207</v>
      </c>
      <c r="D712" s="107" t="s">
        <v>210</v>
      </c>
      <c r="E712" s="108" t="s">
        <v>212</v>
      </c>
      <c r="F712" s="108" t="s">
        <v>213</v>
      </c>
      <c r="G712" s="108" t="s">
        <v>214</v>
      </c>
      <c r="H712" s="108" t="s">
        <v>216</v>
      </c>
      <c r="I712" s="108" t="s">
        <v>219</v>
      </c>
      <c r="J712" s="108" t="s">
        <v>220</v>
      </c>
      <c r="K712" s="109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 t="s">
        <v>1</v>
      </c>
    </row>
    <row r="713" spans="1:65">
      <c r="A713" s="32"/>
      <c r="B713" s="19"/>
      <c r="C713" s="8"/>
      <c r="D713" s="9" t="s">
        <v>116</v>
      </c>
      <c r="E713" s="10" t="s">
        <v>248</v>
      </c>
      <c r="F713" s="10" t="s">
        <v>248</v>
      </c>
      <c r="G713" s="10" t="s">
        <v>248</v>
      </c>
      <c r="H713" s="10" t="s">
        <v>116</v>
      </c>
      <c r="I713" s="10" t="s">
        <v>116</v>
      </c>
      <c r="J713" s="10" t="s">
        <v>116</v>
      </c>
      <c r="K713" s="109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9">
        <v>3</v>
      </c>
    </row>
    <row r="714" spans="1:65">
      <c r="A714" s="32"/>
      <c r="B714" s="19"/>
      <c r="C714" s="8"/>
      <c r="D714" s="27"/>
      <c r="E714" s="27"/>
      <c r="F714" s="27"/>
      <c r="G714" s="27"/>
      <c r="H714" s="27"/>
      <c r="I714" s="27"/>
      <c r="J714" s="27"/>
      <c r="K714" s="109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9">
        <v>3</v>
      </c>
    </row>
    <row r="715" spans="1:65">
      <c r="A715" s="32"/>
      <c r="B715" s="18">
        <v>1</v>
      </c>
      <c r="C715" s="14">
        <v>1</v>
      </c>
      <c r="D715" s="189">
        <v>0.06</v>
      </c>
      <c r="E715" s="195" t="s">
        <v>109</v>
      </c>
      <c r="F715" s="190">
        <v>0.06</v>
      </c>
      <c r="G715" s="189">
        <v>0.06</v>
      </c>
      <c r="H715" s="190">
        <v>7.0000000000000007E-2</v>
      </c>
      <c r="I715" s="195">
        <v>1.5899999999999997E-2</v>
      </c>
      <c r="J715" s="215">
        <v>0.13600000000000001</v>
      </c>
      <c r="K715" s="179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  <c r="AA715" s="180"/>
      <c r="AB715" s="180"/>
      <c r="AC715" s="180"/>
      <c r="AD715" s="180"/>
      <c r="AE715" s="180"/>
      <c r="AF715" s="180"/>
      <c r="AG715" s="180"/>
      <c r="AH715" s="180"/>
      <c r="AI715" s="180"/>
      <c r="AJ715" s="180"/>
      <c r="AK715" s="180"/>
      <c r="AL715" s="180"/>
      <c r="AM715" s="180"/>
      <c r="AN715" s="180"/>
      <c r="AO715" s="180"/>
      <c r="AP715" s="180"/>
      <c r="AQ715" s="180"/>
      <c r="AR715" s="180"/>
      <c r="AS715" s="180"/>
      <c r="AT715" s="180"/>
      <c r="AU715" s="180"/>
      <c r="AV715" s="180"/>
      <c r="AW715" s="180"/>
      <c r="AX715" s="180"/>
      <c r="AY715" s="180"/>
      <c r="AZ715" s="180"/>
      <c r="BA715" s="180"/>
      <c r="BB715" s="180"/>
      <c r="BC715" s="180"/>
      <c r="BD715" s="180"/>
      <c r="BE715" s="180"/>
      <c r="BF715" s="180"/>
      <c r="BG715" s="180"/>
      <c r="BH715" s="180"/>
      <c r="BI715" s="180"/>
      <c r="BJ715" s="180"/>
      <c r="BK715" s="180"/>
      <c r="BL715" s="180"/>
      <c r="BM715" s="191">
        <v>1</v>
      </c>
    </row>
    <row r="716" spans="1:65">
      <c r="A716" s="32"/>
      <c r="B716" s="19">
        <v>1</v>
      </c>
      <c r="C716" s="8">
        <v>2</v>
      </c>
      <c r="D716" s="192">
        <v>6.5000000000000002E-2</v>
      </c>
      <c r="E716" s="196" t="s">
        <v>109</v>
      </c>
      <c r="F716" s="193">
        <v>0.06</v>
      </c>
      <c r="G716" s="192">
        <v>0.06</v>
      </c>
      <c r="H716" s="193">
        <v>0.06</v>
      </c>
      <c r="I716" s="196">
        <v>1.7399999999999999E-2</v>
      </c>
      <c r="J716" s="197">
        <v>0.13600000000000001</v>
      </c>
      <c r="K716" s="179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  <c r="AA716" s="180"/>
      <c r="AB716" s="180"/>
      <c r="AC716" s="180"/>
      <c r="AD716" s="180"/>
      <c r="AE716" s="180"/>
      <c r="AF716" s="180"/>
      <c r="AG716" s="180"/>
      <c r="AH716" s="180"/>
      <c r="AI716" s="180"/>
      <c r="AJ716" s="180"/>
      <c r="AK716" s="180"/>
      <c r="AL716" s="180"/>
      <c r="AM716" s="180"/>
      <c r="AN716" s="180"/>
      <c r="AO716" s="180"/>
      <c r="AP716" s="180"/>
      <c r="AQ716" s="180"/>
      <c r="AR716" s="180"/>
      <c r="AS716" s="180"/>
      <c r="AT716" s="180"/>
      <c r="AU716" s="180"/>
      <c r="AV716" s="180"/>
      <c r="AW716" s="180"/>
      <c r="AX716" s="180"/>
      <c r="AY716" s="180"/>
      <c r="AZ716" s="180"/>
      <c r="BA716" s="180"/>
      <c r="BB716" s="180"/>
      <c r="BC716" s="180"/>
      <c r="BD716" s="180"/>
      <c r="BE716" s="180"/>
      <c r="BF716" s="180"/>
      <c r="BG716" s="180"/>
      <c r="BH716" s="180"/>
      <c r="BI716" s="180"/>
      <c r="BJ716" s="180"/>
      <c r="BK716" s="180"/>
      <c r="BL716" s="180"/>
      <c r="BM716" s="191" t="e">
        <v>#N/A</v>
      </c>
    </row>
    <row r="717" spans="1:65">
      <c r="A717" s="32"/>
      <c r="B717" s="19">
        <v>1</v>
      </c>
      <c r="C717" s="8">
        <v>3</v>
      </c>
      <c r="D717" s="192">
        <v>0.05</v>
      </c>
      <c r="E717" s="196" t="s">
        <v>109</v>
      </c>
      <c r="F717" s="193">
        <v>0.06</v>
      </c>
      <c r="G717" s="192">
        <v>0.06</v>
      </c>
      <c r="H717" s="193">
        <v>7.0000000000000007E-2</v>
      </c>
      <c r="I717" s="196">
        <v>1.7100000000000001E-2</v>
      </c>
      <c r="J717" s="197">
        <v>0.13600000000000001</v>
      </c>
      <c r="K717" s="179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  <c r="AA717" s="180"/>
      <c r="AB717" s="180"/>
      <c r="AC717" s="180"/>
      <c r="AD717" s="180"/>
      <c r="AE717" s="180"/>
      <c r="AF717" s="180"/>
      <c r="AG717" s="180"/>
      <c r="AH717" s="180"/>
      <c r="AI717" s="180"/>
      <c r="AJ717" s="180"/>
      <c r="AK717" s="180"/>
      <c r="AL717" s="180"/>
      <c r="AM717" s="180"/>
      <c r="AN717" s="180"/>
      <c r="AO717" s="180"/>
      <c r="AP717" s="180"/>
      <c r="AQ717" s="180"/>
      <c r="AR717" s="180"/>
      <c r="AS717" s="180"/>
      <c r="AT717" s="180"/>
      <c r="AU717" s="180"/>
      <c r="AV717" s="180"/>
      <c r="AW717" s="180"/>
      <c r="AX717" s="180"/>
      <c r="AY717" s="180"/>
      <c r="AZ717" s="180"/>
      <c r="BA717" s="180"/>
      <c r="BB717" s="180"/>
      <c r="BC717" s="180"/>
      <c r="BD717" s="180"/>
      <c r="BE717" s="180"/>
      <c r="BF717" s="180"/>
      <c r="BG717" s="180"/>
      <c r="BH717" s="180"/>
      <c r="BI717" s="180"/>
      <c r="BJ717" s="180"/>
      <c r="BK717" s="180"/>
      <c r="BL717" s="180"/>
      <c r="BM717" s="191">
        <v>16</v>
      </c>
    </row>
    <row r="718" spans="1:65">
      <c r="A718" s="32"/>
      <c r="B718" s="19">
        <v>1</v>
      </c>
      <c r="C718" s="8">
        <v>4</v>
      </c>
      <c r="D718" s="192">
        <v>5.5E-2</v>
      </c>
      <c r="E718" s="196" t="s">
        <v>109</v>
      </c>
      <c r="F718" s="193">
        <v>0.05</v>
      </c>
      <c r="G718" s="192">
        <v>0.06</v>
      </c>
      <c r="H718" s="193">
        <v>7.0000000000000007E-2</v>
      </c>
      <c r="I718" s="196">
        <v>1.7000000000000001E-2</v>
      </c>
      <c r="J718" s="197">
        <v>0.13500000000000001</v>
      </c>
      <c r="K718" s="179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  <c r="AA718" s="180"/>
      <c r="AB718" s="180"/>
      <c r="AC718" s="180"/>
      <c r="AD718" s="180"/>
      <c r="AE718" s="180"/>
      <c r="AF718" s="180"/>
      <c r="AG718" s="180"/>
      <c r="AH718" s="180"/>
      <c r="AI718" s="180"/>
      <c r="AJ718" s="180"/>
      <c r="AK718" s="180"/>
      <c r="AL718" s="180"/>
      <c r="AM718" s="180"/>
      <c r="AN718" s="180"/>
      <c r="AO718" s="180"/>
      <c r="AP718" s="180"/>
      <c r="AQ718" s="180"/>
      <c r="AR718" s="180"/>
      <c r="AS718" s="180"/>
      <c r="AT718" s="180"/>
      <c r="AU718" s="180"/>
      <c r="AV718" s="180"/>
      <c r="AW718" s="180"/>
      <c r="AX718" s="180"/>
      <c r="AY718" s="180"/>
      <c r="AZ718" s="180"/>
      <c r="BA718" s="180"/>
      <c r="BB718" s="180"/>
      <c r="BC718" s="180"/>
      <c r="BD718" s="180"/>
      <c r="BE718" s="180"/>
      <c r="BF718" s="180"/>
      <c r="BG718" s="180"/>
      <c r="BH718" s="180"/>
      <c r="BI718" s="180"/>
      <c r="BJ718" s="180"/>
      <c r="BK718" s="180"/>
      <c r="BL718" s="180"/>
      <c r="BM718" s="191">
        <v>0.06</v>
      </c>
    </row>
    <row r="719" spans="1:65">
      <c r="A719" s="32"/>
      <c r="B719" s="19">
        <v>1</v>
      </c>
      <c r="C719" s="8">
        <v>5</v>
      </c>
      <c r="D719" s="192">
        <v>5.5E-2</v>
      </c>
      <c r="E719" s="196" t="s">
        <v>109</v>
      </c>
      <c r="F719" s="192">
        <v>0.05</v>
      </c>
      <c r="G719" s="192">
        <v>0.06</v>
      </c>
      <c r="H719" s="192">
        <v>7.0000000000000007E-2</v>
      </c>
      <c r="I719" s="196">
        <v>1.72E-2</v>
      </c>
      <c r="J719" s="196">
        <v>0.13600000000000001</v>
      </c>
      <c r="K719" s="179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  <c r="AA719" s="180"/>
      <c r="AB719" s="180"/>
      <c r="AC719" s="180"/>
      <c r="AD719" s="180"/>
      <c r="AE719" s="180"/>
      <c r="AF719" s="180"/>
      <c r="AG719" s="180"/>
      <c r="AH719" s="180"/>
      <c r="AI719" s="180"/>
      <c r="AJ719" s="180"/>
      <c r="AK719" s="180"/>
      <c r="AL719" s="180"/>
      <c r="AM719" s="180"/>
      <c r="AN719" s="180"/>
      <c r="AO719" s="180"/>
      <c r="AP719" s="180"/>
      <c r="AQ719" s="180"/>
      <c r="AR719" s="180"/>
      <c r="AS719" s="180"/>
      <c r="AT719" s="180"/>
      <c r="AU719" s="180"/>
      <c r="AV719" s="180"/>
      <c r="AW719" s="180"/>
      <c r="AX719" s="180"/>
      <c r="AY719" s="180"/>
      <c r="AZ719" s="180"/>
      <c r="BA719" s="180"/>
      <c r="BB719" s="180"/>
      <c r="BC719" s="180"/>
      <c r="BD719" s="180"/>
      <c r="BE719" s="180"/>
      <c r="BF719" s="180"/>
      <c r="BG719" s="180"/>
      <c r="BH719" s="180"/>
      <c r="BI719" s="180"/>
      <c r="BJ719" s="180"/>
      <c r="BK719" s="180"/>
      <c r="BL719" s="180"/>
      <c r="BM719" s="191">
        <v>12</v>
      </c>
    </row>
    <row r="720" spans="1:65">
      <c r="A720" s="32"/>
      <c r="B720" s="19">
        <v>1</v>
      </c>
      <c r="C720" s="8">
        <v>6</v>
      </c>
      <c r="D720" s="192">
        <v>5.5E-2</v>
      </c>
      <c r="E720" s="196" t="s">
        <v>109</v>
      </c>
      <c r="F720" s="192">
        <v>0.05</v>
      </c>
      <c r="G720" s="192">
        <v>0.06</v>
      </c>
      <c r="H720" s="192">
        <v>7.0000000000000007E-2</v>
      </c>
      <c r="I720" s="196">
        <v>1.5799999999999998E-2</v>
      </c>
      <c r="J720" s="196">
        <v>0.13500000000000001</v>
      </c>
      <c r="K720" s="179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  <c r="AA720" s="180"/>
      <c r="AB720" s="180"/>
      <c r="AC720" s="180"/>
      <c r="AD720" s="180"/>
      <c r="AE720" s="180"/>
      <c r="AF720" s="180"/>
      <c r="AG720" s="180"/>
      <c r="AH720" s="180"/>
      <c r="AI720" s="180"/>
      <c r="AJ720" s="180"/>
      <c r="AK720" s="180"/>
      <c r="AL720" s="180"/>
      <c r="AM720" s="180"/>
      <c r="AN720" s="180"/>
      <c r="AO720" s="180"/>
      <c r="AP720" s="180"/>
      <c r="AQ720" s="180"/>
      <c r="AR720" s="180"/>
      <c r="AS720" s="180"/>
      <c r="AT720" s="180"/>
      <c r="AU720" s="180"/>
      <c r="AV720" s="180"/>
      <c r="AW720" s="180"/>
      <c r="AX720" s="180"/>
      <c r="AY720" s="180"/>
      <c r="AZ720" s="180"/>
      <c r="BA720" s="180"/>
      <c r="BB720" s="180"/>
      <c r="BC720" s="180"/>
      <c r="BD720" s="180"/>
      <c r="BE720" s="180"/>
      <c r="BF720" s="180"/>
      <c r="BG720" s="180"/>
      <c r="BH720" s="180"/>
      <c r="BI720" s="180"/>
      <c r="BJ720" s="180"/>
      <c r="BK720" s="180"/>
      <c r="BL720" s="180"/>
      <c r="BM720" s="60"/>
    </row>
    <row r="721" spans="1:65">
      <c r="A721" s="32"/>
      <c r="B721" s="20" t="s">
        <v>222</v>
      </c>
      <c r="C721" s="12"/>
      <c r="D721" s="194">
        <v>5.6666666666666664E-2</v>
      </c>
      <c r="E721" s="194" t="s">
        <v>476</v>
      </c>
      <c r="F721" s="194">
        <v>5.4999999999999993E-2</v>
      </c>
      <c r="G721" s="194">
        <v>0.06</v>
      </c>
      <c r="H721" s="194">
        <v>6.8333333333333343E-2</v>
      </c>
      <c r="I721" s="194">
        <v>1.6733333333333333E-2</v>
      </c>
      <c r="J721" s="194">
        <v>0.13566666666666669</v>
      </c>
      <c r="K721" s="179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  <c r="AA721" s="180"/>
      <c r="AB721" s="180"/>
      <c r="AC721" s="180"/>
      <c r="AD721" s="180"/>
      <c r="AE721" s="180"/>
      <c r="AF721" s="180"/>
      <c r="AG721" s="180"/>
      <c r="AH721" s="180"/>
      <c r="AI721" s="180"/>
      <c r="AJ721" s="180"/>
      <c r="AK721" s="180"/>
      <c r="AL721" s="180"/>
      <c r="AM721" s="180"/>
      <c r="AN721" s="180"/>
      <c r="AO721" s="180"/>
      <c r="AP721" s="180"/>
      <c r="AQ721" s="180"/>
      <c r="AR721" s="180"/>
      <c r="AS721" s="180"/>
      <c r="AT721" s="180"/>
      <c r="AU721" s="180"/>
      <c r="AV721" s="180"/>
      <c r="AW721" s="180"/>
      <c r="AX721" s="180"/>
      <c r="AY721" s="180"/>
      <c r="AZ721" s="180"/>
      <c r="BA721" s="180"/>
      <c r="BB721" s="180"/>
      <c r="BC721" s="180"/>
      <c r="BD721" s="180"/>
      <c r="BE721" s="180"/>
      <c r="BF721" s="180"/>
      <c r="BG721" s="180"/>
      <c r="BH721" s="180"/>
      <c r="BI721" s="180"/>
      <c r="BJ721" s="180"/>
      <c r="BK721" s="180"/>
      <c r="BL721" s="180"/>
      <c r="BM721" s="60"/>
    </row>
    <row r="722" spans="1:65">
      <c r="A722" s="32"/>
      <c r="B722" s="3" t="s">
        <v>223</v>
      </c>
      <c r="C722" s="30"/>
      <c r="D722" s="25">
        <v>5.5E-2</v>
      </c>
      <c r="E722" s="25" t="s">
        <v>476</v>
      </c>
      <c r="F722" s="25">
        <v>5.5E-2</v>
      </c>
      <c r="G722" s="25">
        <v>0.06</v>
      </c>
      <c r="H722" s="25">
        <v>7.0000000000000007E-2</v>
      </c>
      <c r="I722" s="25">
        <v>1.7050000000000003E-2</v>
      </c>
      <c r="J722" s="25">
        <v>0.13600000000000001</v>
      </c>
      <c r="K722" s="179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  <c r="AA722" s="180"/>
      <c r="AB722" s="180"/>
      <c r="AC722" s="180"/>
      <c r="AD722" s="180"/>
      <c r="AE722" s="180"/>
      <c r="AF722" s="180"/>
      <c r="AG722" s="180"/>
      <c r="AH722" s="180"/>
      <c r="AI722" s="180"/>
      <c r="AJ722" s="180"/>
      <c r="AK722" s="180"/>
      <c r="AL722" s="180"/>
      <c r="AM722" s="180"/>
      <c r="AN722" s="180"/>
      <c r="AO722" s="180"/>
      <c r="AP722" s="180"/>
      <c r="AQ722" s="180"/>
      <c r="AR722" s="180"/>
      <c r="AS722" s="180"/>
      <c r="AT722" s="180"/>
      <c r="AU722" s="180"/>
      <c r="AV722" s="180"/>
      <c r="AW722" s="180"/>
      <c r="AX722" s="180"/>
      <c r="AY722" s="180"/>
      <c r="AZ722" s="180"/>
      <c r="BA722" s="180"/>
      <c r="BB722" s="180"/>
      <c r="BC722" s="180"/>
      <c r="BD722" s="180"/>
      <c r="BE722" s="180"/>
      <c r="BF722" s="180"/>
      <c r="BG722" s="180"/>
      <c r="BH722" s="180"/>
      <c r="BI722" s="180"/>
      <c r="BJ722" s="180"/>
      <c r="BK722" s="180"/>
      <c r="BL722" s="180"/>
      <c r="BM722" s="60"/>
    </row>
    <row r="723" spans="1:65">
      <c r="A723" s="32"/>
      <c r="B723" s="3" t="s">
        <v>224</v>
      </c>
      <c r="C723" s="30"/>
      <c r="D723" s="25">
        <v>5.1639777949432216E-3</v>
      </c>
      <c r="E723" s="25" t="s">
        <v>476</v>
      </c>
      <c r="F723" s="25">
        <v>5.4772255750516587E-3</v>
      </c>
      <c r="G723" s="25">
        <v>0</v>
      </c>
      <c r="H723" s="25">
        <v>4.0824829046386332E-3</v>
      </c>
      <c r="I723" s="25">
        <v>6.9761498454854604E-4</v>
      </c>
      <c r="J723" s="25">
        <v>5.1639777949432264E-4</v>
      </c>
      <c r="K723" s="179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  <c r="AA723" s="180"/>
      <c r="AB723" s="180"/>
      <c r="AC723" s="180"/>
      <c r="AD723" s="180"/>
      <c r="AE723" s="180"/>
      <c r="AF723" s="180"/>
      <c r="AG723" s="180"/>
      <c r="AH723" s="180"/>
      <c r="AI723" s="180"/>
      <c r="AJ723" s="180"/>
      <c r="AK723" s="180"/>
      <c r="AL723" s="180"/>
      <c r="AM723" s="180"/>
      <c r="AN723" s="180"/>
      <c r="AO723" s="180"/>
      <c r="AP723" s="180"/>
      <c r="AQ723" s="180"/>
      <c r="AR723" s="180"/>
      <c r="AS723" s="180"/>
      <c r="AT723" s="180"/>
      <c r="AU723" s="180"/>
      <c r="AV723" s="180"/>
      <c r="AW723" s="180"/>
      <c r="AX723" s="180"/>
      <c r="AY723" s="180"/>
      <c r="AZ723" s="180"/>
      <c r="BA723" s="180"/>
      <c r="BB723" s="180"/>
      <c r="BC723" s="180"/>
      <c r="BD723" s="180"/>
      <c r="BE723" s="180"/>
      <c r="BF723" s="180"/>
      <c r="BG723" s="180"/>
      <c r="BH723" s="180"/>
      <c r="BI723" s="180"/>
      <c r="BJ723" s="180"/>
      <c r="BK723" s="180"/>
      <c r="BL723" s="180"/>
      <c r="BM723" s="60"/>
    </row>
    <row r="724" spans="1:65">
      <c r="A724" s="32"/>
      <c r="B724" s="3" t="s">
        <v>84</v>
      </c>
      <c r="C724" s="30"/>
      <c r="D724" s="13">
        <v>9.1129019910762735E-2</v>
      </c>
      <c r="E724" s="13" t="s">
        <v>476</v>
      </c>
      <c r="F724" s="13">
        <v>9.95859195463938E-2</v>
      </c>
      <c r="G724" s="13">
        <v>0</v>
      </c>
      <c r="H724" s="13">
        <v>5.9743652263004383E-2</v>
      </c>
      <c r="I724" s="13">
        <v>4.1690138518837412E-2</v>
      </c>
      <c r="J724" s="13">
        <v>3.8063718390244907E-3</v>
      </c>
      <c r="K724" s="109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9"/>
    </row>
    <row r="725" spans="1:65">
      <c r="A725" s="32"/>
      <c r="B725" s="3" t="s">
        <v>225</v>
      </c>
      <c r="C725" s="30"/>
      <c r="D725" s="13">
        <v>-5.555555555555558E-2</v>
      </c>
      <c r="E725" s="13" t="s">
        <v>476</v>
      </c>
      <c r="F725" s="13">
        <v>-8.333333333333337E-2</v>
      </c>
      <c r="G725" s="13">
        <v>0</v>
      </c>
      <c r="H725" s="13">
        <v>0.13888888888888906</v>
      </c>
      <c r="I725" s="13">
        <v>-0.72111111111111104</v>
      </c>
      <c r="J725" s="13">
        <v>1.2611111111111115</v>
      </c>
      <c r="K725" s="109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9"/>
    </row>
    <row r="726" spans="1:65">
      <c r="A726" s="32"/>
      <c r="B726" s="50" t="s">
        <v>226</v>
      </c>
      <c r="C726" s="51"/>
      <c r="D726" s="49">
        <v>0</v>
      </c>
      <c r="E726" s="49">
        <v>2.99</v>
      </c>
      <c r="F726" s="49">
        <v>0.1</v>
      </c>
      <c r="G726" s="49">
        <v>0.19</v>
      </c>
      <c r="H726" s="49">
        <v>0.67</v>
      </c>
      <c r="I726" s="49">
        <v>2.31</v>
      </c>
      <c r="J726" s="49">
        <v>4.57</v>
      </c>
      <c r="K726" s="109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9"/>
    </row>
    <row r="727" spans="1:65">
      <c r="B727" s="33"/>
      <c r="C727" s="20"/>
      <c r="D727" s="28"/>
      <c r="E727" s="28"/>
      <c r="F727" s="28"/>
      <c r="G727" s="28"/>
      <c r="H727" s="28"/>
      <c r="I727" s="28"/>
      <c r="J727" s="28"/>
      <c r="BM727" s="59"/>
    </row>
    <row r="728" spans="1:65" ht="15">
      <c r="B728" s="34" t="s">
        <v>445</v>
      </c>
      <c r="BM728" s="29" t="s">
        <v>65</v>
      </c>
    </row>
    <row r="729" spans="1:65" ht="15">
      <c r="A729" s="26" t="s">
        <v>6</v>
      </c>
      <c r="B729" s="18" t="s">
        <v>114</v>
      </c>
      <c r="C729" s="15" t="s">
        <v>115</v>
      </c>
      <c r="D729" s="16" t="s">
        <v>206</v>
      </c>
      <c r="E729" s="17" t="s">
        <v>206</v>
      </c>
      <c r="F729" s="17" t="s">
        <v>206</v>
      </c>
      <c r="G729" s="17" t="s">
        <v>206</v>
      </c>
      <c r="H729" s="17" t="s">
        <v>206</v>
      </c>
      <c r="I729" s="17" t="s">
        <v>206</v>
      </c>
      <c r="J729" s="17" t="s">
        <v>206</v>
      </c>
      <c r="K729" s="17" t="s">
        <v>206</v>
      </c>
      <c r="L729" s="109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1</v>
      </c>
    </row>
    <row r="730" spans="1:65">
      <c r="A730" s="32"/>
      <c r="B730" s="19" t="s">
        <v>207</v>
      </c>
      <c r="C730" s="8" t="s">
        <v>207</v>
      </c>
      <c r="D730" s="107" t="s">
        <v>210</v>
      </c>
      <c r="E730" s="108" t="s">
        <v>212</v>
      </c>
      <c r="F730" s="108" t="s">
        <v>213</v>
      </c>
      <c r="G730" s="108" t="s">
        <v>214</v>
      </c>
      <c r="H730" s="108" t="s">
        <v>216</v>
      </c>
      <c r="I730" s="108" t="s">
        <v>218</v>
      </c>
      <c r="J730" s="108" t="s">
        <v>219</v>
      </c>
      <c r="K730" s="108" t="s">
        <v>220</v>
      </c>
      <c r="L730" s="109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 t="s">
        <v>3</v>
      </c>
    </row>
    <row r="731" spans="1:65">
      <c r="A731" s="32"/>
      <c r="B731" s="19"/>
      <c r="C731" s="8"/>
      <c r="D731" s="9" t="s">
        <v>247</v>
      </c>
      <c r="E731" s="10" t="s">
        <v>248</v>
      </c>
      <c r="F731" s="10" t="s">
        <v>248</v>
      </c>
      <c r="G731" s="10" t="s">
        <v>248</v>
      </c>
      <c r="H731" s="10" t="s">
        <v>247</v>
      </c>
      <c r="I731" s="10" t="s">
        <v>248</v>
      </c>
      <c r="J731" s="10" t="s">
        <v>247</v>
      </c>
      <c r="K731" s="10" t="s">
        <v>116</v>
      </c>
      <c r="L731" s="109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9">
        <v>2</v>
      </c>
    </row>
    <row r="732" spans="1:65">
      <c r="A732" s="32"/>
      <c r="B732" s="19"/>
      <c r="C732" s="8"/>
      <c r="D732" s="27"/>
      <c r="E732" s="27"/>
      <c r="F732" s="27"/>
      <c r="G732" s="27"/>
      <c r="H732" s="27"/>
      <c r="I732" s="27"/>
      <c r="J732" s="27"/>
      <c r="K732" s="27"/>
      <c r="L732" s="109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9">
        <v>3</v>
      </c>
    </row>
    <row r="733" spans="1:65">
      <c r="A733" s="32"/>
      <c r="B733" s="18">
        <v>1</v>
      </c>
      <c r="C733" s="14">
        <v>1</v>
      </c>
      <c r="D733" s="21">
        <v>3.2</v>
      </c>
      <c r="E733" s="21">
        <v>3.08</v>
      </c>
      <c r="F733" s="22">
        <v>3.79</v>
      </c>
      <c r="G733" s="21">
        <v>3.49</v>
      </c>
      <c r="H733" s="22">
        <v>3</v>
      </c>
      <c r="I733" s="21">
        <v>2.7287355456145641</v>
      </c>
      <c r="J733" s="22">
        <v>3.41</v>
      </c>
      <c r="K733" s="21">
        <v>3.5</v>
      </c>
      <c r="L733" s="109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9">
        <v>1</v>
      </c>
    </row>
    <row r="734" spans="1:65">
      <c r="A734" s="32"/>
      <c r="B734" s="19">
        <v>1</v>
      </c>
      <c r="C734" s="8">
        <v>2</v>
      </c>
      <c r="D734" s="10">
        <v>3.1</v>
      </c>
      <c r="E734" s="10">
        <v>3.24</v>
      </c>
      <c r="F734" s="23">
        <v>3.57</v>
      </c>
      <c r="G734" s="10">
        <v>3.43</v>
      </c>
      <c r="H734" s="23">
        <v>2.96</v>
      </c>
      <c r="I734" s="10">
        <v>2.7708830713429591</v>
      </c>
      <c r="J734" s="23">
        <v>3.37</v>
      </c>
      <c r="K734" s="10">
        <v>3.3</v>
      </c>
      <c r="L734" s="109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9" t="e">
        <v>#N/A</v>
      </c>
    </row>
    <row r="735" spans="1:65">
      <c r="A735" s="32"/>
      <c r="B735" s="19">
        <v>1</v>
      </c>
      <c r="C735" s="8">
        <v>3</v>
      </c>
      <c r="D735" s="10">
        <v>3.1</v>
      </c>
      <c r="E735" s="10">
        <v>3</v>
      </c>
      <c r="F735" s="23">
        <v>3.8800000000000003</v>
      </c>
      <c r="G735" s="10">
        <v>3.42</v>
      </c>
      <c r="H735" s="103">
        <v>2.76</v>
      </c>
      <c r="I735" s="10">
        <v>2.7606073704785148</v>
      </c>
      <c r="J735" s="23">
        <v>3.32</v>
      </c>
      <c r="K735" s="23">
        <v>3.5</v>
      </c>
      <c r="L735" s="109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16</v>
      </c>
    </row>
    <row r="736" spans="1:65">
      <c r="A736" s="32"/>
      <c r="B736" s="19">
        <v>1</v>
      </c>
      <c r="C736" s="8">
        <v>4</v>
      </c>
      <c r="D736" s="10">
        <v>3.1</v>
      </c>
      <c r="E736" s="10">
        <v>2.98</v>
      </c>
      <c r="F736" s="23">
        <v>3.39</v>
      </c>
      <c r="G736" s="10">
        <v>3.65</v>
      </c>
      <c r="H736" s="23">
        <v>3.16</v>
      </c>
      <c r="I736" s="10">
        <v>2.8025005393859317</v>
      </c>
      <c r="J736" s="23">
        <v>3.38</v>
      </c>
      <c r="K736" s="23">
        <v>3.2</v>
      </c>
      <c r="L736" s="10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>
        <v>3.2294234198072855</v>
      </c>
    </row>
    <row r="737" spans="1:65">
      <c r="A737" s="32"/>
      <c r="B737" s="19">
        <v>1</v>
      </c>
      <c r="C737" s="8">
        <v>5</v>
      </c>
      <c r="D737" s="10">
        <v>3.2</v>
      </c>
      <c r="E737" s="10">
        <v>2.99</v>
      </c>
      <c r="F737" s="10">
        <v>3.6</v>
      </c>
      <c r="G737" s="10">
        <v>3.55</v>
      </c>
      <c r="H737" s="10">
        <v>3.01</v>
      </c>
      <c r="I737" s="10">
        <v>2.7277345673214661</v>
      </c>
      <c r="J737" s="10">
        <v>3.36</v>
      </c>
      <c r="K737" s="10">
        <v>3.5</v>
      </c>
      <c r="L737" s="10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62</v>
      </c>
    </row>
    <row r="738" spans="1:65">
      <c r="A738" s="32"/>
      <c r="B738" s="19">
        <v>1</v>
      </c>
      <c r="C738" s="8">
        <v>6</v>
      </c>
      <c r="D738" s="10">
        <v>3.1</v>
      </c>
      <c r="E738" s="10">
        <v>2.83</v>
      </c>
      <c r="F738" s="10">
        <v>3.55</v>
      </c>
      <c r="G738" s="10">
        <v>3.55</v>
      </c>
      <c r="H738" s="10">
        <v>3.02</v>
      </c>
      <c r="I738" s="10">
        <v>2.771863056606271</v>
      </c>
      <c r="J738" s="10">
        <v>3.34</v>
      </c>
      <c r="K738" s="10">
        <v>3.3</v>
      </c>
      <c r="L738" s="10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9"/>
    </row>
    <row r="739" spans="1:65">
      <c r="A739" s="32"/>
      <c r="B739" s="20" t="s">
        <v>222</v>
      </c>
      <c r="C739" s="12"/>
      <c r="D739" s="24">
        <v>3.1333333333333333</v>
      </c>
      <c r="E739" s="24">
        <v>3.02</v>
      </c>
      <c r="F739" s="24">
        <v>3.6300000000000003</v>
      </c>
      <c r="G739" s="24">
        <v>3.5150000000000001</v>
      </c>
      <c r="H739" s="24">
        <v>2.9849999999999999</v>
      </c>
      <c r="I739" s="24">
        <v>2.7603873584582845</v>
      </c>
      <c r="J739" s="24">
        <v>3.3633333333333333</v>
      </c>
      <c r="K739" s="24">
        <v>3.3833333333333333</v>
      </c>
      <c r="L739" s="10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9"/>
    </row>
    <row r="740" spans="1:65">
      <c r="A740" s="32"/>
      <c r="B740" s="3" t="s">
        <v>223</v>
      </c>
      <c r="C740" s="30"/>
      <c r="D740" s="11">
        <v>3.1</v>
      </c>
      <c r="E740" s="11">
        <v>2.9950000000000001</v>
      </c>
      <c r="F740" s="11">
        <v>3.585</v>
      </c>
      <c r="G740" s="11">
        <v>3.52</v>
      </c>
      <c r="H740" s="11">
        <v>3.0049999999999999</v>
      </c>
      <c r="I740" s="11">
        <v>2.7657452209107367</v>
      </c>
      <c r="J740" s="11">
        <v>3.3650000000000002</v>
      </c>
      <c r="K740" s="11">
        <v>3.4</v>
      </c>
      <c r="L740" s="109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9"/>
    </row>
    <row r="741" spans="1:65">
      <c r="A741" s="32"/>
      <c r="B741" s="3" t="s">
        <v>224</v>
      </c>
      <c r="C741" s="30"/>
      <c r="D741" s="25">
        <v>5.1639777949432274E-2</v>
      </c>
      <c r="E741" s="25">
        <v>0.13490737563232047</v>
      </c>
      <c r="F741" s="25">
        <v>0.17697457444503159</v>
      </c>
      <c r="G741" s="25">
        <v>8.6660256173173078E-2</v>
      </c>
      <c r="H741" s="25">
        <v>0.12957623238850569</v>
      </c>
      <c r="I741" s="25">
        <v>2.8577830832285378E-2</v>
      </c>
      <c r="J741" s="25">
        <v>3.1411250638372759E-2</v>
      </c>
      <c r="K741" s="25">
        <v>0.13291601358251257</v>
      </c>
      <c r="L741" s="179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  <c r="AA741" s="180"/>
      <c r="AB741" s="180"/>
      <c r="AC741" s="180"/>
      <c r="AD741" s="180"/>
      <c r="AE741" s="180"/>
      <c r="AF741" s="180"/>
      <c r="AG741" s="180"/>
      <c r="AH741" s="180"/>
      <c r="AI741" s="180"/>
      <c r="AJ741" s="180"/>
      <c r="AK741" s="180"/>
      <c r="AL741" s="180"/>
      <c r="AM741" s="180"/>
      <c r="AN741" s="180"/>
      <c r="AO741" s="180"/>
      <c r="AP741" s="180"/>
      <c r="AQ741" s="180"/>
      <c r="AR741" s="180"/>
      <c r="AS741" s="180"/>
      <c r="AT741" s="180"/>
      <c r="AU741" s="180"/>
      <c r="AV741" s="180"/>
      <c r="AW741" s="180"/>
      <c r="AX741" s="180"/>
      <c r="AY741" s="180"/>
      <c r="AZ741" s="180"/>
      <c r="BA741" s="180"/>
      <c r="BB741" s="180"/>
      <c r="BC741" s="180"/>
      <c r="BD741" s="180"/>
      <c r="BE741" s="180"/>
      <c r="BF741" s="180"/>
      <c r="BG741" s="180"/>
      <c r="BH741" s="180"/>
      <c r="BI741" s="180"/>
      <c r="BJ741" s="180"/>
      <c r="BK741" s="180"/>
      <c r="BL741" s="180"/>
      <c r="BM741" s="60"/>
    </row>
    <row r="742" spans="1:65">
      <c r="A742" s="32"/>
      <c r="B742" s="3" t="s">
        <v>84</v>
      </c>
      <c r="C742" s="30"/>
      <c r="D742" s="13">
        <v>1.6480780196627322E-2</v>
      </c>
      <c r="E742" s="13">
        <v>4.4671316434543203E-2</v>
      </c>
      <c r="F742" s="13">
        <v>4.8753326293397126E-2</v>
      </c>
      <c r="G742" s="13">
        <v>2.465441142906773E-2</v>
      </c>
      <c r="H742" s="13">
        <v>4.3409123078226364E-2</v>
      </c>
      <c r="I742" s="13">
        <v>1.0352833541538351E-2</v>
      </c>
      <c r="J742" s="13">
        <v>9.3393212998135067E-3</v>
      </c>
      <c r="K742" s="13">
        <v>3.9285521255915043E-2</v>
      </c>
      <c r="L742" s="10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9"/>
    </row>
    <row r="743" spans="1:65">
      <c r="A743" s="32"/>
      <c r="B743" s="3" t="s">
        <v>225</v>
      </c>
      <c r="C743" s="30"/>
      <c r="D743" s="13">
        <v>-2.9754564200096811E-2</v>
      </c>
      <c r="E743" s="13">
        <v>-6.4848548048178412E-2</v>
      </c>
      <c r="F743" s="13">
        <v>0.12403965913414328</v>
      </c>
      <c r="G743" s="13">
        <v>8.8429587288295641E-2</v>
      </c>
      <c r="H743" s="13">
        <v>-7.5686396001262479E-2</v>
      </c>
      <c r="I743" s="13">
        <v>-0.1452383290689675</v>
      </c>
      <c r="J743" s="13">
        <v>4.1465579491598126E-2</v>
      </c>
      <c r="K743" s="13">
        <v>4.765863546478899E-2</v>
      </c>
      <c r="L743" s="10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9"/>
    </row>
    <row r="744" spans="1:65">
      <c r="A744" s="32"/>
      <c r="B744" s="50" t="s">
        <v>226</v>
      </c>
      <c r="C744" s="51"/>
      <c r="D744" s="49">
        <v>0.32</v>
      </c>
      <c r="E744" s="49">
        <v>0.63</v>
      </c>
      <c r="F744" s="49">
        <v>1.05</v>
      </c>
      <c r="G744" s="49">
        <v>0.73</v>
      </c>
      <c r="H744" s="49">
        <v>0.72</v>
      </c>
      <c r="I744" s="49">
        <v>1.34</v>
      </c>
      <c r="J744" s="49">
        <v>0.32</v>
      </c>
      <c r="K744" s="49">
        <v>0.37</v>
      </c>
      <c r="L744" s="10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9"/>
    </row>
    <row r="745" spans="1:65">
      <c r="B745" s="33"/>
      <c r="C745" s="20"/>
      <c r="D745" s="28"/>
      <c r="E745" s="28"/>
      <c r="F745" s="28"/>
      <c r="G745" s="28"/>
      <c r="H745" s="28"/>
      <c r="I745" s="28"/>
      <c r="J745" s="28"/>
      <c r="K745" s="28"/>
      <c r="BM745" s="59"/>
    </row>
    <row r="746" spans="1:65" ht="15">
      <c r="B746" s="34" t="s">
        <v>446</v>
      </c>
      <c r="BM746" s="29" t="s">
        <v>65</v>
      </c>
    </row>
    <row r="747" spans="1:65" ht="15">
      <c r="A747" s="26" t="s">
        <v>9</v>
      </c>
      <c r="B747" s="18" t="s">
        <v>114</v>
      </c>
      <c r="C747" s="15" t="s">
        <v>115</v>
      </c>
      <c r="D747" s="16" t="s">
        <v>206</v>
      </c>
      <c r="E747" s="17" t="s">
        <v>206</v>
      </c>
      <c r="F747" s="17" t="s">
        <v>206</v>
      </c>
      <c r="G747" s="17" t="s">
        <v>206</v>
      </c>
      <c r="H747" s="17" t="s">
        <v>206</v>
      </c>
      <c r="I747" s="17" t="s">
        <v>206</v>
      </c>
      <c r="J747" s="17" t="s">
        <v>206</v>
      </c>
      <c r="K747" s="17" t="s">
        <v>206</v>
      </c>
      <c r="L747" s="17" t="s">
        <v>206</v>
      </c>
      <c r="M747" s="17" t="s">
        <v>206</v>
      </c>
      <c r="N747" s="109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1</v>
      </c>
    </row>
    <row r="748" spans="1:65">
      <c r="A748" s="32"/>
      <c r="B748" s="19" t="s">
        <v>207</v>
      </c>
      <c r="C748" s="8" t="s">
        <v>207</v>
      </c>
      <c r="D748" s="107" t="s">
        <v>210</v>
      </c>
      <c r="E748" s="108" t="s">
        <v>211</v>
      </c>
      <c r="F748" s="108" t="s">
        <v>212</v>
      </c>
      <c r="G748" s="108" t="s">
        <v>213</v>
      </c>
      <c r="H748" s="108" t="s">
        <v>214</v>
      </c>
      <c r="I748" s="108" t="s">
        <v>216</v>
      </c>
      <c r="J748" s="108" t="s">
        <v>218</v>
      </c>
      <c r="K748" s="108" t="s">
        <v>243</v>
      </c>
      <c r="L748" s="108" t="s">
        <v>219</v>
      </c>
      <c r="M748" s="108" t="s">
        <v>220</v>
      </c>
      <c r="N748" s="109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 t="s">
        <v>3</v>
      </c>
    </row>
    <row r="749" spans="1:65">
      <c r="A749" s="32"/>
      <c r="B749" s="19"/>
      <c r="C749" s="8"/>
      <c r="D749" s="9" t="s">
        <v>116</v>
      </c>
      <c r="E749" s="10" t="s">
        <v>248</v>
      </c>
      <c r="F749" s="10" t="s">
        <v>248</v>
      </c>
      <c r="G749" s="10" t="s">
        <v>248</v>
      </c>
      <c r="H749" s="10" t="s">
        <v>248</v>
      </c>
      <c r="I749" s="10" t="s">
        <v>247</v>
      </c>
      <c r="J749" s="10" t="s">
        <v>248</v>
      </c>
      <c r="K749" s="10" t="s">
        <v>247</v>
      </c>
      <c r="L749" s="10" t="s">
        <v>247</v>
      </c>
      <c r="M749" s="10" t="s">
        <v>116</v>
      </c>
      <c r="N749" s="109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9">
        <v>1</v>
      </c>
    </row>
    <row r="750" spans="1:65">
      <c r="A750" s="32"/>
      <c r="B750" s="19"/>
      <c r="C750" s="8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109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9">
        <v>2</v>
      </c>
    </row>
    <row r="751" spans="1:65">
      <c r="A751" s="32"/>
      <c r="B751" s="18">
        <v>1</v>
      </c>
      <c r="C751" s="14">
        <v>1</v>
      </c>
      <c r="D751" s="220">
        <v>15</v>
      </c>
      <c r="E751" s="220">
        <v>23</v>
      </c>
      <c r="F751" s="221">
        <v>16.8</v>
      </c>
      <c r="G751" s="198">
        <v>16.5</v>
      </c>
      <c r="H751" s="221">
        <v>16.100000000000001</v>
      </c>
      <c r="I751" s="198">
        <v>14.9</v>
      </c>
      <c r="J751" s="221">
        <v>17.021587949001589</v>
      </c>
      <c r="K751" s="198">
        <v>17.328630904728165</v>
      </c>
      <c r="L751" s="198">
        <v>16.2</v>
      </c>
      <c r="M751" s="220">
        <v>15</v>
      </c>
      <c r="N751" s="199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  <c r="AA751" s="200"/>
      <c r="AB751" s="200"/>
      <c r="AC751" s="200"/>
      <c r="AD751" s="200"/>
      <c r="AE751" s="200"/>
      <c r="AF751" s="200"/>
      <c r="AG751" s="200"/>
      <c r="AH751" s="200"/>
      <c r="AI751" s="200"/>
      <c r="AJ751" s="200"/>
      <c r="AK751" s="200"/>
      <c r="AL751" s="200"/>
      <c r="AM751" s="200"/>
      <c r="AN751" s="200"/>
      <c r="AO751" s="200"/>
      <c r="AP751" s="200"/>
      <c r="AQ751" s="200"/>
      <c r="AR751" s="200"/>
      <c r="AS751" s="200"/>
      <c r="AT751" s="200"/>
      <c r="AU751" s="200"/>
      <c r="AV751" s="200"/>
      <c r="AW751" s="200"/>
      <c r="AX751" s="200"/>
      <c r="AY751" s="200"/>
      <c r="AZ751" s="200"/>
      <c r="BA751" s="200"/>
      <c r="BB751" s="200"/>
      <c r="BC751" s="200"/>
      <c r="BD751" s="200"/>
      <c r="BE751" s="200"/>
      <c r="BF751" s="200"/>
      <c r="BG751" s="200"/>
      <c r="BH751" s="200"/>
      <c r="BI751" s="200"/>
      <c r="BJ751" s="200"/>
      <c r="BK751" s="200"/>
      <c r="BL751" s="200"/>
      <c r="BM751" s="201">
        <v>1</v>
      </c>
    </row>
    <row r="752" spans="1:65">
      <c r="A752" s="32"/>
      <c r="B752" s="19">
        <v>1</v>
      </c>
      <c r="C752" s="8">
        <v>2</v>
      </c>
      <c r="D752" s="223">
        <v>14</v>
      </c>
      <c r="E752" s="223">
        <v>22</v>
      </c>
      <c r="F752" s="224">
        <v>17.399999999999999</v>
      </c>
      <c r="G752" s="202">
        <v>17.7</v>
      </c>
      <c r="H752" s="224">
        <v>15.9</v>
      </c>
      <c r="I752" s="202">
        <v>14.5</v>
      </c>
      <c r="J752" s="224">
        <v>17.034379575620388</v>
      </c>
      <c r="K752" s="202">
        <v>17.291018687819779</v>
      </c>
      <c r="L752" s="202">
        <v>15.7</v>
      </c>
      <c r="M752" s="223">
        <v>15</v>
      </c>
      <c r="N752" s="199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  <c r="AA752" s="200"/>
      <c r="AB752" s="200"/>
      <c r="AC752" s="200"/>
      <c r="AD752" s="200"/>
      <c r="AE752" s="200"/>
      <c r="AF752" s="200"/>
      <c r="AG752" s="200"/>
      <c r="AH752" s="200"/>
      <c r="AI752" s="200"/>
      <c r="AJ752" s="200"/>
      <c r="AK752" s="200"/>
      <c r="AL752" s="200"/>
      <c r="AM752" s="200"/>
      <c r="AN752" s="200"/>
      <c r="AO752" s="200"/>
      <c r="AP752" s="200"/>
      <c r="AQ752" s="200"/>
      <c r="AR752" s="200"/>
      <c r="AS752" s="200"/>
      <c r="AT752" s="200"/>
      <c r="AU752" s="200"/>
      <c r="AV752" s="200"/>
      <c r="AW752" s="200"/>
      <c r="AX752" s="200"/>
      <c r="AY752" s="200"/>
      <c r="AZ752" s="200"/>
      <c r="BA752" s="200"/>
      <c r="BB752" s="200"/>
      <c r="BC752" s="200"/>
      <c r="BD752" s="200"/>
      <c r="BE752" s="200"/>
      <c r="BF752" s="200"/>
      <c r="BG752" s="200"/>
      <c r="BH752" s="200"/>
      <c r="BI752" s="200"/>
      <c r="BJ752" s="200"/>
      <c r="BK752" s="200"/>
      <c r="BL752" s="200"/>
      <c r="BM752" s="201" t="e">
        <v>#N/A</v>
      </c>
    </row>
    <row r="753" spans="1:65">
      <c r="A753" s="32"/>
      <c r="B753" s="19">
        <v>1</v>
      </c>
      <c r="C753" s="8">
        <v>3</v>
      </c>
      <c r="D753" s="223">
        <v>14</v>
      </c>
      <c r="E753" s="223">
        <v>22</v>
      </c>
      <c r="F753" s="224">
        <v>17.3</v>
      </c>
      <c r="G753" s="202">
        <v>14.8</v>
      </c>
      <c r="H753" s="224">
        <v>15.6</v>
      </c>
      <c r="I753" s="202">
        <v>15</v>
      </c>
      <c r="J753" s="224">
        <v>17.095650088964767</v>
      </c>
      <c r="K753" s="224">
        <v>17.268423982945599</v>
      </c>
      <c r="L753" s="206">
        <v>15.9</v>
      </c>
      <c r="M753" s="225">
        <v>15</v>
      </c>
      <c r="N753" s="199"/>
      <c r="O753" s="200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  <c r="Z753" s="200"/>
      <c r="AA753" s="200"/>
      <c r="AB753" s="200"/>
      <c r="AC753" s="200"/>
      <c r="AD753" s="200"/>
      <c r="AE753" s="200"/>
      <c r="AF753" s="200"/>
      <c r="AG753" s="200"/>
      <c r="AH753" s="200"/>
      <c r="AI753" s="200"/>
      <c r="AJ753" s="200"/>
      <c r="AK753" s="200"/>
      <c r="AL753" s="200"/>
      <c r="AM753" s="200"/>
      <c r="AN753" s="200"/>
      <c r="AO753" s="200"/>
      <c r="AP753" s="200"/>
      <c r="AQ753" s="200"/>
      <c r="AR753" s="200"/>
      <c r="AS753" s="200"/>
      <c r="AT753" s="200"/>
      <c r="AU753" s="200"/>
      <c r="AV753" s="200"/>
      <c r="AW753" s="200"/>
      <c r="AX753" s="200"/>
      <c r="AY753" s="200"/>
      <c r="AZ753" s="200"/>
      <c r="BA753" s="200"/>
      <c r="BB753" s="200"/>
      <c r="BC753" s="200"/>
      <c r="BD753" s="200"/>
      <c r="BE753" s="200"/>
      <c r="BF753" s="200"/>
      <c r="BG753" s="200"/>
      <c r="BH753" s="200"/>
      <c r="BI753" s="200"/>
      <c r="BJ753" s="200"/>
      <c r="BK753" s="200"/>
      <c r="BL753" s="200"/>
      <c r="BM753" s="201">
        <v>16</v>
      </c>
    </row>
    <row r="754" spans="1:65">
      <c r="A754" s="32"/>
      <c r="B754" s="19">
        <v>1</v>
      </c>
      <c r="C754" s="8">
        <v>4</v>
      </c>
      <c r="D754" s="223">
        <v>16</v>
      </c>
      <c r="E754" s="223">
        <v>23</v>
      </c>
      <c r="F754" s="224">
        <v>17.3</v>
      </c>
      <c r="G754" s="202">
        <v>14.3</v>
      </c>
      <c r="H754" s="224">
        <v>16.3</v>
      </c>
      <c r="I754" s="202">
        <v>14.8</v>
      </c>
      <c r="J754" s="224">
        <v>17.109163062364395</v>
      </c>
      <c r="K754" s="224">
        <v>17.237563706217987</v>
      </c>
      <c r="L754" s="206">
        <v>15.7</v>
      </c>
      <c r="M754" s="225">
        <v>14</v>
      </c>
      <c r="N754" s="199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  <c r="AA754" s="200"/>
      <c r="AB754" s="200"/>
      <c r="AC754" s="200"/>
      <c r="AD754" s="200"/>
      <c r="AE754" s="200"/>
      <c r="AF754" s="200"/>
      <c r="AG754" s="200"/>
      <c r="AH754" s="200"/>
      <c r="AI754" s="200"/>
      <c r="AJ754" s="200"/>
      <c r="AK754" s="200"/>
      <c r="AL754" s="200"/>
      <c r="AM754" s="200"/>
      <c r="AN754" s="200"/>
      <c r="AO754" s="200"/>
      <c r="AP754" s="200"/>
      <c r="AQ754" s="200"/>
      <c r="AR754" s="200"/>
      <c r="AS754" s="200"/>
      <c r="AT754" s="200"/>
      <c r="AU754" s="200"/>
      <c r="AV754" s="200"/>
      <c r="AW754" s="200"/>
      <c r="AX754" s="200"/>
      <c r="AY754" s="200"/>
      <c r="AZ754" s="200"/>
      <c r="BA754" s="200"/>
      <c r="BB754" s="200"/>
      <c r="BC754" s="200"/>
      <c r="BD754" s="200"/>
      <c r="BE754" s="200"/>
      <c r="BF754" s="200"/>
      <c r="BG754" s="200"/>
      <c r="BH754" s="200"/>
      <c r="BI754" s="200"/>
      <c r="BJ754" s="200"/>
      <c r="BK754" s="200"/>
      <c r="BL754" s="200"/>
      <c r="BM754" s="201">
        <v>16.236850988104667</v>
      </c>
    </row>
    <row r="755" spans="1:65">
      <c r="A755" s="32"/>
      <c r="B755" s="19">
        <v>1</v>
      </c>
      <c r="C755" s="8">
        <v>5</v>
      </c>
      <c r="D755" s="223">
        <v>14</v>
      </c>
      <c r="E755" s="223">
        <v>21</v>
      </c>
      <c r="F755" s="202">
        <v>17.5</v>
      </c>
      <c r="G755" s="202">
        <v>15.6</v>
      </c>
      <c r="H755" s="202">
        <v>16</v>
      </c>
      <c r="I755" s="202">
        <v>15</v>
      </c>
      <c r="J755" s="202">
        <v>16.806772345223191</v>
      </c>
      <c r="K755" s="202">
        <v>17.653032060538401</v>
      </c>
      <c r="L755" s="202">
        <v>15.299999999999999</v>
      </c>
      <c r="M755" s="223">
        <v>15</v>
      </c>
      <c r="N755" s="199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  <c r="AA755" s="200"/>
      <c r="AB755" s="200"/>
      <c r="AC755" s="200"/>
      <c r="AD755" s="200"/>
      <c r="AE755" s="200"/>
      <c r="AF755" s="200"/>
      <c r="AG755" s="200"/>
      <c r="AH755" s="200"/>
      <c r="AI755" s="200"/>
      <c r="AJ755" s="200"/>
      <c r="AK755" s="200"/>
      <c r="AL755" s="200"/>
      <c r="AM755" s="200"/>
      <c r="AN755" s="200"/>
      <c r="AO755" s="200"/>
      <c r="AP755" s="200"/>
      <c r="AQ755" s="200"/>
      <c r="AR755" s="200"/>
      <c r="AS755" s="200"/>
      <c r="AT755" s="200"/>
      <c r="AU755" s="200"/>
      <c r="AV755" s="200"/>
      <c r="AW755" s="200"/>
      <c r="AX755" s="200"/>
      <c r="AY755" s="200"/>
      <c r="AZ755" s="200"/>
      <c r="BA755" s="200"/>
      <c r="BB755" s="200"/>
      <c r="BC755" s="200"/>
      <c r="BD755" s="200"/>
      <c r="BE755" s="200"/>
      <c r="BF755" s="200"/>
      <c r="BG755" s="200"/>
      <c r="BH755" s="200"/>
      <c r="BI755" s="200"/>
      <c r="BJ755" s="200"/>
      <c r="BK755" s="200"/>
      <c r="BL755" s="200"/>
      <c r="BM755" s="201">
        <v>63</v>
      </c>
    </row>
    <row r="756" spans="1:65">
      <c r="A756" s="32"/>
      <c r="B756" s="19">
        <v>1</v>
      </c>
      <c r="C756" s="8">
        <v>6</v>
      </c>
      <c r="D756" s="223">
        <v>14</v>
      </c>
      <c r="E756" s="223">
        <v>21</v>
      </c>
      <c r="F756" s="202">
        <v>16.600000000000001</v>
      </c>
      <c r="G756" s="202">
        <v>14.6</v>
      </c>
      <c r="H756" s="202">
        <v>15.9</v>
      </c>
      <c r="I756" s="202">
        <v>14.9</v>
      </c>
      <c r="J756" s="202">
        <v>17.367921233370442</v>
      </c>
      <c r="K756" s="202">
        <v>17.533597903601173</v>
      </c>
      <c r="L756" s="202">
        <v>15.1</v>
      </c>
      <c r="M756" s="223">
        <v>14</v>
      </c>
      <c r="N756" s="199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  <c r="AA756" s="200"/>
      <c r="AB756" s="200"/>
      <c r="AC756" s="200"/>
      <c r="AD756" s="200"/>
      <c r="AE756" s="200"/>
      <c r="AF756" s="200"/>
      <c r="AG756" s="200"/>
      <c r="AH756" s="200"/>
      <c r="AI756" s="200"/>
      <c r="AJ756" s="200"/>
      <c r="AK756" s="200"/>
      <c r="AL756" s="200"/>
      <c r="AM756" s="200"/>
      <c r="AN756" s="200"/>
      <c r="AO756" s="200"/>
      <c r="AP756" s="200"/>
      <c r="AQ756" s="200"/>
      <c r="AR756" s="200"/>
      <c r="AS756" s="200"/>
      <c r="AT756" s="200"/>
      <c r="AU756" s="200"/>
      <c r="AV756" s="200"/>
      <c r="AW756" s="200"/>
      <c r="AX756" s="200"/>
      <c r="AY756" s="200"/>
      <c r="AZ756" s="200"/>
      <c r="BA756" s="200"/>
      <c r="BB756" s="200"/>
      <c r="BC756" s="200"/>
      <c r="BD756" s="200"/>
      <c r="BE756" s="200"/>
      <c r="BF756" s="200"/>
      <c r="BG756" s="200"/>
      <c r="BH756" s="200"/>
      <c r="BI756" s="200"/>
      <c r="BJ756" s="200"/>
      <c r="BK756" s="200"/>
      <c r="BL756" s="200"/>
      <c r="BM756" s="204"/>
    </row>
    <row r="757" spans="1:65">
      <c r="A757" s="32"/>
      <c r="B757" s="20" t="s">
        <v>222</v>
      </c>
      <c r="C757" s="12"/>
      <c r="D757" s="205">
        <v>14.5</v>
      </c>
      <c r="E757" s="205">
        <v>22</v>
      </c>
      <c r="F757" s="205">
        <v>17.150000000000002</v>
      </c>
      <c r="G757" s="205">
        <v>15.58333333333333</v>
      </c>
      <c r="H757" s="205">
        <v>15.966666666666669</v>
      </c>
      <c r="I757" s="205">
        <v>14.850000000000001</v>
      </c>
      <c r="J757" s="205">
        <v>17.072579042424127</v>
      </c>
      <c r="K757" s="205">
        <v>17.385377874308521</v>
      </c>
      <c r="L757" s="205">
        <v>15.649999999999999</v>
      </c>
      <c r="M757" s="205">
        <v>14.666666666666666</v>
      </c>
      <c r="N757" s="199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  <c r="AA757" s="200"/>
      <c r="AB757" s="200"/>
      <c r="AC757" s="200"/>
      <c r="AD757" s="200"/>
      <c r="AE757" s="200"/>
      <c r="AF757" s="200"/>
      <c r="AG757" s="200"/>
      <c r="AH757" s="200"/>
      <c r="AI757" s="200"/>
      <c r="AJ757" s="200"/>
      <c r="AK757" s="200"/>
      <c r="AL757" s="200"/>
      <c r="AM757" s="200"/>
      <c r="AN757" s="200"/>
      <c r="AO757" s="200"/>
      <c r="AP757" s="200"/>
      <c r="AQ757" s="200"/>
      <c r="AR757" s="200"/>
      <c r="AS757" s="200"/>
      <c r="AT757" s="200"/>
      <c r="AU757" s="200"/>
      <c r="AV757" s="200"/>
      <c r="AW757" s="200"/>
      <c r="AX757" s="200"/>
      <c r="AY757" s="200"/>
      <c r="AZ757" s="200"/>
      <c r="BA757" s="200"/>
      <c r="BB757" s="200"/>
      <c r="BC757" s="200"/>
      <c r="BD757" s="200"/>
      <c r="BE757" s="200"/>
      <c r="BF757" s="200"/>
      <c r="BG757" s="200"/>
      <c r="BH757" s="200"/>
      <c r="BI757" s="200"/>
      <c r="BJ757" s="200"/>
      <c r="BK757" s="200"/>
      <c r="BL757" s="200"/>
      <c r="BM757" s="204"/>
    </row>
    <row r="758" spans="1:65">
      <c r="A758" s="32"/>
      <c r="B758" s="3" t="s">
        <v>223</v>
      </c>
      <c r="C758" s="30"/>
      <c r="D758" s="206">
        <v>14</v>
      </c>
      <c r="E758" s="206">
        <v>22</v>
      </c>
      <c r="F758" s="206">
        <v>17.3</v>
      </c>
      <c r="G758" s="206">
        <v>15.2</v>
      </c>
      <c r="H758" s="206">
        <v>15.95</v>
      </c>
      <c r="I758" s="206">
        <v>14.9</v>
      </c>
      <c r="J758" s="206">
        <v>17.065014832292576</v>
      </c>
      <c r="K758" s="206">
        <v>17.309824796273972</v>
      </c>
      <c r="L758" s="206">
        <v>15.7</v>
      </c>
      <c r="M758" s="206">
        <v>15</v>
      </c>
      <c r="N758" s="199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  <c r="AA758" s="200"/>
      <c r="AB758" s="200"/>
      <c r="AC758" s="200"/>
      <c r="AD758" s="200"/>
      <c r="AE758" s="200"/>
      <c r="AF758" s="200"/>
      <c r="AG758" s="200"/>
      <c r="AH758" s="200"/>
      <c r="AI758" s="200"/>
      <c r="AJ758" s="200"/>
      <c r="AK758" s="200"/>
      <c r="AL758" s="200"/>
      <c r="AM758" s="200"/>
      <c r="AN758" s="200"/>
      <c r="AO758" s="200"/>
      <c r="AP758" s="200"/>
      <c r="AQ758" s="200"/>
      <c r="AR758" s="200"/>
      <c r="AS758" s="200"/>
      <c r="AT758" s="200"/>
      <c r="AU758" s="200"/>
      <c r="AV758" s="200"/>
      <c r="AW758" s="200"/>
      <c r="AX758" s="200"/>
      <c r="AY758" s="200"/>
      <c r="AZ758" s="200"/>
      <c r="BA758" s="200"/>
      <c r="BB758" s="200"/>
      <c r="BC758" s="200"/>
      <c r="BD758" s="200"/>
      <c r="BE758" s="200"/>
      <c r="BF758" s="200"/>
      <c r="BG758" s="200"/>
      <c r="BH758" s="200"/>
      <c r="BI758" s="200"/>
      <c r="BJ758" s="200"/>
      <c r="BK758" s="200"/>
      <c r="BL758" s="200"/>
      <c r="BM758" s="204"/>
    </row>
    <row r="759" spans="1:65">
      <c r="A759" s="32"/>
      <c r="B759" s="3" t="s">
        <v>224</v>
      </c>
      <c r="C759" s="30"/>
      <c r="D759" s="25">
        <v>0.83666002653407556</v>
      </c>
      <c r="E759" s="25">
        <v>0.89442719099991586</v>
      </c>
      <c r="F759" s="25">
        <v>0.36193922141707646</v>
      </c>
      <c r="G759" s="25">
        <v>1.3075422236649437</v>
      </c>
      <c r="H759" s="25">
        <v>0.23380903889000287</v>
      </c>
      <c r="I759" s="25">
        <v>0.18708286933869706</v>
      </c>
      <c r="J759" s="25">
        <v>0.18100285335089389</v>
      </c>
      <c r="K759" s="25">
        <v>0.16808275111652088</v>
      </c>
      <c r="L759" s="25">
        <v>0.39874804074753784</v>
      </c>
      <c r="M759" s="25">
        <v>0.5163977794943222</v>
      </c>
      <c r="N759" s="109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9"/>
    </row>
    <row r="760" spans="1:65">
      <c r="A760" s="32"/>
      <c r="B760" s="3" t="s">
        <v>84</v>
      </c>
      <c r="C760" s="30"/>
      <c r="D760" s="13">
        <v>5.770069148510866E-2</v>
      </c>
      <c r="E760" s="13">
        <v>4.0655781409087086E-2</v>
      </c>
      <c r="F760" s="13">
        <v>2.1104327779421367E-2</v>
      </c>
      <c r="G760" s="13">
        <v>8.3906452855504424E-2</v>
      </c>
      <c r="H760" s="13">
        <v>1.4643572373069071E-2</v>
      </c>
      <c r="I760" s="13">
        <v>1.2598173019440878E-2</v>
      </c>
      <c r="J760" s="13">
        <v>1.0601963118818478E-2</v>
      </c>
      <c r="K760" s="13">
        <v>9.6680527930835172E-3</v>
      </c>
      <c r="L760" s="13">
        <v>2.5479108034986445E-2</v>
      </c>
      <c r="M760" s="13">
        <v>3.5208939510976513E-2</v>
      </c>
      <c r="N760" s="109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9"/>
    </row>
    <row r="761" spans="1:65">
      <c r="A761" s="32"/>
      <c r="B761" s="3" t="s">
        <v>225</v>
      </c>
      <c r="C761" s="30"/>
      <c r="D761" s="13">
        <v>-0.10696969439314974</v>
      </c>
      <c r="E761" s="13">
        <v>0.3549425326448763</v>
      </c>
      <c r="F761" s="13">
        <v>5.6239292493619697E-2</v>
      </c>
      <c r="G761" s="13">
        <v>-4.0249039376546114E-2</v>
      </c>
      <c r="H761" s="13">
        <v>-1.6640192216824445E-2</v>
      </c>
      <c r="I761" s="13">
        <v>-8.5413790464708428E-2</v>
      </c>
      <c r="J761" s="13">
        <v>5.1471067569181184E-2</v>
      </c>
      <c r="K761" s="13">
        <v>7.0735814909262951E-2</v>
      </c>
      <c r="L761" s="13">
        <v>-3.6143152913985843E-2</v>
      </c>
      <c r="M761" s="13">
        <v>-9.6704978236749173E-2</v>
      </c>
      <c r="N761" s="109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9"/>
    </row>
    <row r="762" spans="1:65">
      <c r="A762" s="32"/>
      <c r="B762" s="50" t="s">
        <v>226</v>
      </c>
      <c r="C762" s="51"/>
      <c r="D762" s="49" t="s">
        <v>227</v>
      </c>
      <c r="E762" s="49" t="s">
        <v>227</v>
      </c>
      <c r="F762" s="49">
        <v>0.72</v>
      </c>
      <c r="G762" s="49">
        <v>0.23</v>
      </c>
      <c r="H762" s="49">
        <v>0</v>
      </c>
      <c r="I762" s="49">
        <v>0.68</v>
      </c>
      <c r="J762" s="49">
        <v>0.67</v>
      </c>
      <c r="K762" s="49">
        <v>0.87</v>
      </c>
      <c r="L762" s="49">
        <v>0.19</v>
      </c>
      <c r="M762" s="49" t="s">
        <v>227</v>
      </c>
      <c r="N762" s="109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9"/>
    </row>
    <row r="763" spans="1:65">
      <c r="B763" s="33" t="s">
        <v>263</v>
      </c>
      <c r="C763" s="20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BM763" s="59"/>
    </row>
    <row r="764" spans="1:65">
      <c r="BM764" s="59"/>
    </row>
    <row r="765" spans="1:65" ht="15">
      <c r="B765" s="34" t="s">
        <v>447</v>
      </c>
      <c r="BM765" s="29" t="s">
        <v>65</v>
      </c>
    </row>
    <row r="766" spans="1:65" ht="15">
      <c r="A766" s="26" t="s">
        <v>59</v>
      </c>
      <c r="B766" s="18" t="s">
        <v>114</v>
      </c>
      <c r="C766" s="15" t="s">
        <v>115</v>
      </c>
      <c r="D766" s="16" t="s">
        <v>206</v>
      </c>
      <c r="E766" s="17" t="s">
        <v>206</v>
      </c>
      <c r="F766" s="17" t="s">
        <v>206</v>
      </c>
      <c r="G766" s="17" t="s">
        <v>206</v>
      </c>
      <c r="H766" s="17" t="s">
        <v>206</v>
      </c>
      <c r="I766" s="17" t="s">
        <v>206</v>
      </c>
      <c r="J766" s="17" t="s">
        <v>206</v>
      </c>
      <c r="K766" s="17" t="s">
        <v>206</v>
      </c>
      <c r="L766" s="17" t="s">
        <v>206</v>
      </c>
      <c r="M766" s="109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1</v>
      </c>
    </row>
    <row r="767" spans="1:65">
      <c r="A767" s="32"/>
      <c r="B767" s="19" t="s">
        <v>207</v>
      </c>
      <c r="C767" s="8" t="s">
        <v>207</v>
      </c>
      <c r="D767" s="107" t="s">
        <v>210</v>
      </c>
      <c r="E767" s="108" t="s">
        <v>211</v>
      </c>
      <c r="F767" s="108" t="s">
        <v>212</v>
      </c>
      <c r="G767" s="108" t="s">
        <v>213</v>
      </c>
      <c r="H767" s="108" t="s">
        <v>214</v>
      </c>
      <c r="I767" s="108" t="s">
        <v>216</v>
      </c>
      <c r="J767" s="108" t="s">
        <v>218</v>
      </c>
      <c r="K767" s="108" t="s">
        <v>219</v>
      </c>
      <c r="L767" s="108" t="s">
        <v>220</v>
      </c>
      <c r="M767" s="109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9" t="s">
        <v>3</v>
      </c>
    </row>
    <row r="768" spans="1:65">
      <c r="A768" s="32"/>
      <c r="B768" s="19"/>
      <c r="C768" s="8"/>
      <c r="D768" s="9" t="s">
        <v>247</v>
      </c>
      <c r="E768" s="10" t="s">
        <v>248</v>
      </c>
      <c r="F768" s="10" t="s">
        <v>248</v>
      </c>
      <c r="G768" s="10" t="s">
        <v>248</v>
      </c>
      <c r="H768" s="10" t="s">
        <v>248</v>
      </c>
      <c r="I768" s="10" t="s">
        <v>247</v>
      </c>
      <c r="J768" s="10" t="s">
        <v>248</v>
      </c>
      <c r="K768" s="10" t="s">
        <v>247</v>
      </c>
      <c r="L768" s="10" t="s">
        <v>116</v>
      </c>
      <c r="M768" s="109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9">
        <v>2</v>
      </c>
    </row>
    <row r="769" spans="1:65">
      <c r="A769" s="32"/>
      <c r="B769" s="19"/>
      <c r="C769" s="8"/>
      <c r="D769" s="27"/>
      <c r="E769" s="27"/>
      <c r="F769" s="27"/>
      <c r="G769" s="27"/>
      <c r="H769" s="27"/>
      <c r="I769" s="27"/>
      <c r="J769" s="27"/>
      <c r="K769" s="27"/>
      <c r="L769" s="27"/>
      <c r="M769" s="109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9">
        <v>2</v>
      </c>
    </row>
    <row r="770" spans="1:65">
      <c r="A770" s="32"/>
      <c r="B770" s="18">
        <v>1</v>
      </c>
      <c r="C770" s="14">
        <v>1</v>
      </c>
      <c r="D770" s="21" t="s">
        <v>107</v>
      </c>
      <c r="E770" s="21" t="s">
        <v>107</v>
      </c>
      <c r="F770" s="22" t="s">
        <v>105</v>
      </c>
      <c r="G770" s="21" t="s">
        <v>105</v>
      </c>
      <c r="H770" s="22" t="s">
        <v>105</v>
      </c>
      <c r="I770" s="21" t="s">
        <v>106</v>
      </c>
      <c r="J770" s="22">
        <v>2.7642691017866929</v>
      </c>
      <c r="K770" s="21">
        <v>0.9</v>
      </c>
      <c r="L770" s="21" t="s">
        <v>106</v>
      </c>
      <c r="M770" s="109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9">
        <v>1</v>
      </c>
    </row>
    <row r="771" spans="1:65">
      <c r="A771" s="32"/>
      <c r="B771" s="19">
        <v>1</v>
      </c>
      <c r="C771" s="8">
        <v>2</v>
      </c>
      <c r="D771" s="10" t="s">
        <v>107</v>
      </c>
      <c r="E771" s="10" t="s">
        <v>107</v>
      </c>
      <c r="F771" s="23" t="s">
        <v>105</v>
      </c>
      <c r="G771" s="10" t="s">
        <v>105</v>
      </c>
      <c r="H771" s="23" t="s">
        <v>105</v>
      </c>
      <c r="I771" s="10" t="s">
        <v>106</v>
      </c>
      <c r="J771" s="23">
        <v>2.8091212227196491</v>
      </c>
      <c r="K771" s="10">
        <v>0.8</v>
      </c>
      <c r="L771" s="10" t="s">
        <v>106</v>
      </c>
      <c r="M771" s="109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 t="e">
        <v>#N/A</v>
      </c>
    </row>
    <row r="772" spans="1:65">
      <c r="A772" s="32"/>
      <c r="B772" s="19">
        <v>1</v>
      </c>
      <c r="C772" s="8">
        <v>3</v>
      </c>
      <c r="D772" s="10" t="s">
        <v>107</v>
      </c>
      <c r="E772" s="10" t="s">
        <v>107</v>
      </c>
      <c r="F772" s="23" t="s">
        <v>105</v>
      </c>
      <c r="G772" s="10" t="s">
        <v>105</v>
      </c>
      <c r="H772" s="23" t="s">
        <v>105</v>
      </c>
      <c r="I772" s="10" t="s">
        <v>106</v>
      </c>
      <c r="J772" s="23">
        <v>2.7429678038012697</v>
      </c>
      <c r="K772" s="23">
        <v>0.8</v>
      </c>
      <c r="L772" s="11" t="s">
        <v>106</v>
      </c>
      <c r="M772" s="109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>
        <v>16</v>
      </c>
    </row>
    <row r="773" spans="1:65">
      <c r="A773" s="32"/>
      <c r="B773" s="19">
        <v>1</v>
      </c>
      <c r="C773" s="8">
        <v>4</v>
      </c>
      <c r="D773" s="10" t="s">
        <v>107</v>
      </c>
      <c r="E773" s="10" t="s">
        <v>107</v>
      </c>
      <c r="F773" s="23" t="s">
        <v>105</v>
      </c>
      <c r="G773" s="10" t="s">
        <v>105</v>
      </c>
      <c r="H773" s="23" t="s">
        <v>105</v>
      </c>
      <c r="I773" s="10" t="s">
        <v>106</v>
      </c>
      <c r="J773" s="23">
        <v>2.5799017379997751</v>
      </c>
      <c r="K773" s="23">
        <v>0.9</v>
      </c>
      <c r="L773" s="11" t="s">
        <v>106</v>
      </c>
      <c r="M773" s="109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 t="s">
        <v>105</v>
      </c>
    </row>
    <row r="774" spans="1:65">
      <c r="A774" s="32"/>
      <c r="B774" s="19">
        <v>1</v>
      </c>
      <c r="C774" s="8">
        <v>5</v>
      </c>
      <c r="D774" s="10" t="s">
        <v>107</v>
      </c>
      <c r="E774" s="10" t="s">
        <v>107</v>
      </c>
      <c r="F774" s="10" t="s">
        <v>105</v>
      </c>
      <c r="G774" s="10" t="s">
        <v>105</v>
      </c>
      <c r="H774" s="10" t="s">
        <v>105</v>
      </c>
      <c r="I774" s="10" t="s">
        <v>106</v>
      </c>
      <c r="J774" s="10">
        <v>2.7843423594627286</v>
      </c>
      <c r="K774" s="10">
        <v>1</v>
      </c>
      <c r="L774" s="10" t="s">
        <v>106</v>
      </c>
      <c r="M774" s="109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64</v>
      </c>
    </row>
    <row r="775" spans="1:65">
      <c r="A775" s="32"/>
      <c r="B775" s="19">
        <v>1</v>
      </c>
      <c r="C775" s="8">
        <v>6</v>
      </c>
      <c r="D775" s="10" t="s">
        <v>107</v>
      </c>
      <c r="E775" s="10" t="s">
        <v>107</v>
      </c>
      <c r="F775" s="10" t="s">
        <v>105</v>
      </c>
      <c r="G775" s="10" t="s">
        <v>105</v>
      </c>
      <c r="H775" s="10" t="s">
        <v>105</v>
      </c>
      <c r="I775" s="10" t="s">
        <v>106</v>
      </c>
      <c r="J775" s="104">
        <v>2.4398694655392017</v>
      </c>
      <c r="K775" s="10">
        <v>1.1000000000000001</v>
      </c>
      <c r="L775" s="10" t="s">
        <v>106</v>
      </c>
      <c r="M775" s="109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9"/>
    </row>
    <row r="776" spans="1:65">
      <c r="A776" s="32"/>
      <c r="B776" s="20" t="s">
        <v>222</v>
      </c>
      <c r="C776" s="12"/>
      <c r="D776" s="24" t="s">
        <v>476</v>
      </c>
      <c r="E776" s="24" t="s">
        <v>476</v>
      </c>
      <c r="F776" s="24" t="s">
        <v>476</v>
      </c>
      <c r="G776" s="24" t="s">
        <v>476</v>
      </c>
      <c r="H776" s="24" t="s">
        <v>476</v>
      </c>
      <c r="I776" s="24" t="s">
        <v>476</v>
      </c>
      <c r="J776" s="24">
        <v>2.6867452818848858</v>
      </c>
      <c r="K776" s="24">
        <v>0.91666666666666663</v>
      </c>
      <c r="L776" s="24" t="s">
        <v>476</v>
      </c>
      <c r="M776" s="109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9"/>
    </row>
    <row r="777" spans="1:65">
      <c r="A777" s="32"/>
      <c r="B777" s="3" t="s">
        <v>223</v>
      </c>
      <c r="C777" s="30"/>
      <c r="D777" s="11" t="s">
        <v>476</v>
      </c>
      <c r="E777" s="11" t="s">
        <v>476</v>
      </c>
      <c r="F777" s="11" t="s">
        <v>476</v>
      </c>
      <c r="G777" s="11" t="s">
        <v>476</v>
      </c>
      <c r="H777" s="11" t="s">
        <v>476</v>
      </c>
      <c r="I777" s="11" t="s">
        <v>476</v>
      </c>
      <c r="J777" s="11">
        <v>2.7536184527939813</v>
      </c>
      <c r="K777" s="11">
        <v>0.9</v>
      </c>
      <c r="L777" s="11" t="s">
        <v>476</v>
      </c>
      <c r="M777" s="109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9"/>
    </row>
    <row r="778" spans="1:65">
      <c r="A778" s="32"/>
      <c r="B778" s="3" t="s">
        <v>224</v>
      </c>
      <c r="C778" s="30"/>
      <c r="D778" s="25" t="s">
        <v>476</v>
      </c>
      <c r="E778" s="25" t="s">
        <v>476</v>
      </c>
      <c r="F778" s="25" t="s">
        <v>476</v>
      </c>
      <c r="G778" s="25" t="s">
        <v>476</v>
      </c>
      <c r="H778" s="25" t="s">
        <v>476</v>
      </c>
      <c r="I778" s="25" t="s">
        <v>476</v>
      </c>
      <c r="J778" s="25">
        <v>0.1456263620612783</v>
      </c>
      <c r="K778" s="25">
        <v>0.11690451944500123</v>
      </c>
      <c r="L778" s="25" t="s">
        <v>476</v>
      </c>
      <c r="M778" s="109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9"/>
    </row>
    <row r="779" spans="1:65">
      <c r="A779" s="32"/>
      <c r="B779" s="3" t="s">
        <v>84</v>
      </c>
      <c r="C779" s="30"/>
      <c r="D779" s="13" t="s">
        <v>476</v>
      </c>
      <c r="E779" s="13" t="s">
        <v>476</v>
      </c>
      <c r="F779" s="13" t="s">
        <v>476</v>
      </c>
      <c r="G779" s="13" t="s">
        <v>476</v>
      </c>
      <c r="H779" s="13" t="s">
        <v>476</v>
      </c>
      <c r="I779" s="13" t="s">
        <v>476</v>
      </c>
      <c r="J779" s="13">
        <v>5.4201774557175043E-2</v>
      </c>
      <c r="K779" s="13">
        <v>0.12753220303091042</v>
      </c>
      <c r="L779" s="13" t="s">
        <v>476</v>
      </c>
      <c r="M779" s="109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9"/>
    </row>
    <row r="780" spans="1:65">
      <c r="A780" s="32"/>
      <c r="B780" s="3" t="s">
        <v>225</v>
      </c>
      <c r="C780" s="30"/>
      <c r="D780" s="13" t="s">
        <v>476</v>
      </c>
      <c r="E780" s="13" t="s">
        <v>476</v>
      </c>
      <c r="F780" s="13" t="s">
        <v>476</v>
      </c>
      <c r="G780" s="13" t="s">
        <v>476</v>
      </c>
      <c r="H780" s="13" t="s">
        <v>476</v>
      </c>
      <c r="I780" s="13" t="s">
        <v>476</v>
      </c>
      <c r="J780" s="13" t="s">
        <v>476</v>
      </c>
      <c r="K780" s="13" t="s">
        <v>476</v>
      </c>
      <c r="L780" s="13" t="s">
        <v>476</v>
      </c>
      <c r="M780" s="109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9"/>
    </row>
    <row r="781" spans="1:65">
      <c r="A781" s="32"/>
      <c r="B781" s="50" t="s">
        <v>226</v>
      </c>
      <c r="C781" s="51"/>
      <c r="D781" s="49">
        <v>2.02</v>
      </c>
      <c r="E781" s="49">
        <v>2.02</v>
      </c>
      <c r="F781" s="49">
        <v>0.67</v>
      </c>
      <c r="G781" s="49">
        <v>0.67</v>
      </c>
      <c r="H781" s="49">
        <v>0.67</v>
      </c>
      <c r="I781" s="49">
        <v>0</v>
      </c>
      <c r="J781" s="49">
        <v>2.27</v>
      </c>
      <c r="K781" s="49">
        <v>0.11</v>
      </c>
      <c r="L781" s="49">
        <v>0</v>
      </c>
      <c r="M781" s="109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9"/>
    </row>
    <row r="782" spans="1:65">
      <c r="B782" s="33"/>
      <c r="C782" s="20"/>
      <c r="D782" s="28"/>
      <c r="E782" s="28"/>
      <c r="F782" s="28"/>
      <c r="G782" s="28"/>
      <c r="H782" s="28"/>
      <c r="I782" s="28"/>
      <c r="J782" s="28"/>
      <c r="K782" s="28"/>
      <c r="L782" s="28"/>
      <c r="BM782" s="59"/>
    </row>
    <row r="783" spans="1:65" ht="15">
      <c r="B783" s="34" t="s">
        <v>448</v>
      </c>
      <c r="BM783" s="29" t="s">
        <v>65</v>
      </c>
    </row>
    <row r="784" spans="1:65" ht="15">
      <c r="A784" s="26" t="s">
        <v>12</v>
      </c>
      <c r="B784" s="18" t="s">
        <v>114</v>
      </c>
      <c r="C784" s="15" t="s">
        <v>115</v>
      </c>
      <c r="D784" s="16" t="s">
        <v>206</v>
      </c>
      <c r="E784" s="17" t="s">
        <v>206</v>
      </c>
      <c r="F784" s="17" t="s">
        <v>206</v>
      </c>
      <c r="G784" s="17" t="s">
        <v>206</v>
      </c>
      <c r="H784" s="17" t="s">
        <v>206</v>
      </c>
      <c r="I784" s="109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1</v>
      </c>
    </row>
    <row r="785" spans="1:65">
      <c r="A785" s="32"/>
      <c r="B785" s="19" t="s">
        <v>207</v>
      </c>
      <c r="C785" s="8" t="s">
        <v>207</v>
      </c>
      <c r="D785" s="107" t="s">
        <v>210</v>
      </c>
      <c r="E785" s="108" t="s">
        <v>211</v>
      </c>
      <c r="F785" s="108" t="s">
        <v>216</v>
      </c>
      <c r="G785" s="108" t="s">
        <v>243</v>
      </c>
      <c r="H785" s="108" t="s">
        <v>219</v>
      </c>
      <c r="I785" s="109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9" t="s">
        <v>3</v>
      </c>
    </row>
    <row r="786" spans="1:65">
      <c r="A786" s="32"/>
      <c r="B786" s="19"/>
      <c r="C786" s="8"/>
      <c r="D786" s="9" t="s">
        <v>247</v>
      </c>
      <c r="E786" s="10" t="s">
        <v>248</v>
      </c>
      <c r="F786" s="10" t="s">
        <v>247</v>
      </c>
      <c r="G786" s="10" t="s">
        <v>247</v>
      </c>
      <c r="H786" s="10" t="s">
        <v>247</v>
      </c>
      <c r="I786" s="109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9">
        <v>2</v>
      </c>
    </row>
    <row r="787" spans="1:65">
      <c r="A787" s="32"/>
      <c r="B787" s="19"/>
      <c r="C787" s="8"/>
      <c r="D787" s="27"/>
      <c r="E787" s="27"/>
      <c r="F787" s="27"/>
      <c r="G787" s="27"/>
      <c r="H787" s="27"/>
      <c r="I787" s="109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9">
        <v>2</v>
      </c>
    </row>
    <row r="788" spans="1:65">
      <c r="A788" s="32"/>
      <c r="B788" s="18">
        <v>1</v>
      </c>
      <c r="C788" s="14">
        <v>1</v>
      </c>
      <c r="D788" s="21">
        <v>7.6499999999999995</v>
      </c>
      <c r="E788" s="21">
        <v>10.7</v>
      </c>
      <c r="F788" s="22">
        <v>5.7</v>
      </c>
      <c r="G788" s="21">
        <v>8.9613842604940732</v>
      </c>
      <c r="H788" s="22">
        <v>7.51</v>
      </c>
      <c r="I788" s="109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9">
        <v>1</v>
      </c>
    </row>
    <row r="789" spans="1:65">
      <c r="A789" s="32"/>
      <c r="B789" s="19">
        <v>1</v>
      </c>
      <c r="C789" s="8">
        <v>2</v>
      </c>
      <c r="D789" s="10">
        <v>7.6499999999999995</v>
      </c>
      <c r="E789" s="10">
        <v>11.2</v>
      </c>
      <c r="F789" s="23">
        <v>5.9</v>
      </c>
      <c r="G789" s="10">
        <v>9.0141100852330869</v>
      </c>
      <c r="H789" s="23">
        <v>7.7000000000000011</v>
      </c>
      <c r="I789" s="109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9" t="e">
        <v>#N/A</v>
      </c>
    </row>
    <row r="790" spans="1:65">
      <c r="A790" s="32"/>
      <c r="B790" s="19">
        <v>1</v>
      </c>
      <c r="C790" s="8">
        <v>3</v>
      </c>
      <c r="D790" s="10">
        <v>7.6</v>
      </c>
      <c r="E790" s="10">
        <v>11.4</v>
      </c>
      <c r="F790" s="23">
        <v>6.3</v>
      </c>
      <c r="G790" s="10">
        <v>8.8733028204046107</v>
      </c>
      <c r="H790" s="23">
        <v>7.75</v>
      </c>
      <c r="I790" s="109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16</v>
      </c>
    </row>
    <row r="791" spans="1:65">
      <c r="A791" s="32"/>
      <c r="B791" s="19">
        <v>1</v>
      </c>
      <c r="C791" s="8">
        <v>4</v>
      </c>
      <c r="D791" s="10">
        <v>7.9</v>
      </c>
      <c r="E791" s="10">
        <v>11.7</v>
      </c>
      <c r="F791" s="23">
        <v>6</v>
      </c>
      <c r="G791" s="10">
        <v>9.1474578326443243</v>
      </c>
      <c r="H791" s="23">
        <v>7.54</v>
      </c>
      <c r="I791" s="109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>
        <v>8.2804210001049778</v>
      </c>
    </row>
    <row r="792" spans="1:65">
      <c r="A792" s="32"/>
      <c r="B792" s="19">
        <v>1</v>
      </c>
      <c r="C792" s="8">
        <v>5</v>
      </c>
      <c r="D792" s="10">
        <v>7.7000000000000011</v>
      </c>
      <c r="E792" s="10">
        <v>11.4</v>
      </c>
      <c r="F792" s="10">
        <v>6.1</v>
      </c>
      <c r="G792" s="10">
        <v>8.7961438457858492</v>
      </c>
      <c r="H792" s="10">
        <v>7.61</v>
      </c>
      <c r="I792" s="109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65</v>
      </c>
    </row>
    <row r="793" spans="1:65">
      <c r="A793" s="32"/>
      <c r="B793" s="19">
        <v>1</v>
      </c>
      <c r="C793" s="8">
        <v>6</v>
      </c>
      <c r="D793" s="10">
        <v>7.7000000000000011</v>
      </c>
      <c r="E793" s="10">
        <v>10.4</v>
      </c>
      <c r="F793" s="10">
        <v>5.8</v>
      </c>
      <c r="G793" s="10">
        <v>9.0102311585874393</v>
      </c>
      <c r="H793" s="10">
        <v>7.7000000000000011</v>
      </c>
      <c r="I793" s="109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9"/>
    </row>
    <row r="794" spans="1:65">
      <c r="A794" s="32"/>
      <c r="B794" s="20" t="s">
        <v>222</v>
      </c>
      <c r="C794" s="12"/>
      <c r="D794" s="24">
        <v>7.7</v>
      </c>
      <c r="E794" s="24">
        <v>11.133333333333333</v>
      </c>
      <c r="F794" s="24">
        <v>5.9666666666666659</v>
      </c>
      <c r="G794" s="24">
        <v>8.9671050005248976</v>
      </c>
      <c r="H794" s="24">
        <v>7.6350000000000007</v>
      </c>
      <c r="I794" s="109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9"/>
    </row>
    <row r="795" spans="1:65">
      <c r="A795" s="32"/>
      <c r="B795" s="3" t="s">
        <v>223</v>
      </c>
      <c r="C795" s="30"/>
      <c r="D795" s="11">
        <v>7.6750000000000007</v>
      </c>
      <c r="E795" s="11">
        <v>11.3</v>
      </c>
      <c r="F795" s="11">
        <v>5.95</v>
      </c>
      <c r="G795" s="11">
        <v>8.9858077095407562</v>
      </c>
      <c r="H795" s="11">
        <v>7.6550000000000011</v>
      </c>
      <c r="I795" s="109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9"/>
    </row>
    <row r="796" spans="1:65">
      <c r="A796" s="32"/>
      <c r="B796" s="3" t="s">
        <v>224</v>
      </c>
      <c r="C796" s="30"/>
      <c r="D796" s="25">
        <v>0.10488088481701546</v>
      </c>
      <c r="E796" s="25">
        <v>0.48853522561496687</v>
      </c>
      <c r="F796" s="25">
        <v>0.21602468994692856</v>
      </c>
      <c r="G796" s="25">
        <v>0.12219310933328882</v>
      </c>
      <c r="H796" s="25">
        <v>9.6902012363005455E-2</v>
      </c>
      <c r="I796" s="109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9"/>
    </row>
    <row r="797" spans="1:65">
      <c r="A797" s="32"/>
      <c r="B797" s="3" t="s">
        <v>84</v>
      </c>
      <c r="C797" s="30"/>
      <c r="D797" s="13">
        <v>1.362089413207993E-2</v>
      </c>
      <c r="E797" s="13">
        <v>4.3880409486374269E-2</v>
      </c>
      <c r="F797" s="13">
        <v>3.6205255298367919E-2</v>
      </c>
      <c r="G797" s="13">
        <v>1.3626818167751591E-2</v>
      </c>
      <c r="H797" s="13">
        <v>1.2691815633661487E-2</v>
      </c>
      <c r="I797" s="109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9"/>
    </row>
    <row r="798" spans="1:65">
      <c r="A798" s="32"/>
      <c r="B798" s="3" t="s">
        <v>225</v>
      </c>
      <c r="C798" s="30"/>
      <c r="D798" s="13">
        <v>-7.0095590562076371E-2</v>
      </c>
      <c r="E798" s="13">
        <v>0.3445371114816731</v>
      </c>
      <c r="F798" s="13">
        <v>-0.27942472169095978</v>
      </c>
      <c r="G798" s="13">
        <v>8.2928633750773528E-2</v>
      </c>
      <c r="H798" s="13">
        <v>-7.7945432979409479E-2</v>
      </c>
      <c r="I798" s="109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9"/>
    </row>
    <row r="799" spans="1:65">
      <c r="A799" s="32"/>
      <c r="B799" s="50" t="s">
        <v>226</v>
      </c>
      <c r="C799" s="51"/>
      <c r="D799" s="49">
        <v>0</v>
      </c>
      <c r="E799" s="49">
        <v>1.83</v>
      </c>
      <c r="F799" s="49">
        <v>0.92</v>
      </c>
      <c r="G799" s="49">
        <v>0.67</v>
      </c>
      <c r="H799" s="49">
        <v>0.03</v>
      </c>
      <c r="I799" s="109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9"/>
    </row>
    <row r="800" spans="1:65">
      <c r="B800" s="33"/>
      <c r="C800" s="20"/>
      <c r="D800" s="28"/>
      <c r="E800" s="28"/>
      <c r="F800" s="28"/>
      <c r="G800" s="28"/>
      <c r="H800" s="28"/>
      <c r="BM800" s="59"/>
    </row>
    <row r="801" spans="1:65" ht="15">
      <c r="B801" s="34" t="s">
        <v>449</v>
      </c>
      <c r="BM801" s="29" t="s">
        <v>65</v>
      </c>
    </row>
    <row r="802" spans="1:65" ht="15">
      <c r="A802" s="26" t="s">
        <v>15</v>
      </c>
      <c r="B802" s="18" t="s">
        <v>114</v>
      </c>
      <c r="C802" s="15" t="s">
        <v>115</v>
      </c>
      <c r="D802" s="16" t="s">
        <v>206</v>
      </c>
      <c r="E802" s="17" t="s">
        <v>206</v>
      </c>
      <c r="F802" s="17" t="s">
        <v>206</v>
      </c>
      <c r="G802" s="17" t="s">
        <v>206</v>
      </c>
      <c r="H802" s="17" t="s">
        <v>206</v>
      </c>
      <c r="I802" s="17" t="s">
        <v>206</v>
      </c>
      <c r="J802" s="17" t="s">
        <v>206</v>
      </c>
      <c r="K802" s="17" t="s">
        <v>206</v>
      </c>
      <c r="L802" s="109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1</v>
      </c>
    </row>
    <row r="803" spans="1:65">
      <c r="A803" s="32"/>
      <c r="B803" s="19" t="s">
        <v>207</v>
      </c>
      <c r="C803" s="8" t="s">
        <v>207</v>
      </c>
      <c r="D803" s="107" t="s">
        <v>210</v>
      </c>
      <c r="E803" s="108" t="s">
        <v>212</v>
      </c>
      <c r="F803" s="108" t="s">
        <v>213</v>
      </c>
      <c r="G803" s="108" t="s">
        <v>214</v>
      </c>
      <c r="H803" s="108" t="s">
        <v>216</v>
      </c>
      <c r="I803" s="108" t="s">
        <v>218</v>
      </c>
      <c r="J803" s="108" t="s">
        <v>219</v>
      </c>
      <c r="K803" s="108" t="s">
        <v>220</v>
      </c>
      <c r="L803" s="109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9" t="s">
        <v>3</v>
      </c>
    </row>
    <row r="804" spans="1:65">
      <c r="A804" s="32"/>
      <c r="B804" s="19"/>
      <c r="C804" s="8"/>
      <c r="D804" s="9" t="s">
        <v>247</v>
      </c>
      <c r="E804" s="10" t="s">
        <v>248</v>
      </c>
      <c r="F804" s="10" t="s">
        <v>248</v>
      </c>
      <c r="G804" s="10" t="s">
        <v>248</v>
      </c>
      <c r="H804" s="10" t="s">
        <v>247</v>
      </c>
      <c r="I804" s="10" t="s">
        <v>248</v>
      </c>
      <c r="J804" s="10" t="s">
        <v>247</v>
      </c>
      <c r="K804" s="10" t="s">
        <v>116</v>
      </c>
      <c r="L804" s="109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9">
        <v>2</v>
      </c>
    </row>
    <row r="805" spans="1:65">
      <c r="A805" s="32"/>
      <c r="B805" s="19"/>
      <c r="C805" s="8"/>
      <c r="D805" s="27"/>
      <c r="E805" s="27"/>
      <c r="F805" s="27"/>
      <c r="G805" s="27"/>
      <c r="H805" s="27"/>
      <c r="I805" s="27"/>
      <c r="J805" s="27"/>
      <c r="K805" s="27"/>
      <c r="L805" s="109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9">
        <v>3</v>
      </c>
    </row>
    <row r="806" spans="1:65">
      <c r="A806" s="32"/>
      <c r="B806" s="18">
        <v>1</v>
      </c>
      <c r="C806" s="14">
        <v>1</v>
      </c>
      <c r="D806" s="21">
        <v>2.2999999999999998</v>
      </c>
      <c r="E806" s="21">
        <v>1.8</v>
      </c>
      <c r="F806" s="22">
        <v>2.1</v>
      </c>
      <c r="G806" s="21">
        <v>2</v>
      </c>
      <c r="H806" s="22">
        <v>1.7</v>
      </c>
      <c r="I806" s="21">
        <v>1.8973385633616777</v>
      </c>
      <c r="J806" s="22">
        <v>2</v>
      </c>
      <c r="K806" s="21">
        <v>2.2999999999999998</v>
      </c>
      <c r="L806" s="109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9">
        <v>1</v>
      </c>
    </row>
    <row r="807" spans="1:65">
      <c r="A807" s="32"/>
      <c r="B807" s="19">
        <v>1</v>
      </c>
      <c r="C807" s="8">
        <v>2</v>
      </c>
      <c r="D807" s="10">
        <v>2.2000000000000002</v>
      </c>
      <c r="E807" s="10">
        <v>1.9</v>
      </c>
      <c r="F807" s="23">
        <v>2.2000000000000002</v>
      </c>
      <c r="G807" s="10">
        <v>2</v>
      </c>
      <c r="H807" s="23">
        <v>1.8</v>
      </c>
      <c r="I807" s="10">
        <v>2.0719470303296377</v>
      </c>
      <c r="J807" s="23">
        <v>2</v>
      </c>
      <c r="K807" s="10">
        <v>2.2999999999999998</v>
      </c>
      <c r="L807" s="109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 t="e">
        <v>#N/A</v>
      </c>
    </row>
    <row r="808" spans="1:65">
      <c r="A808" s="32"/>
      <c r="B808" s="19">
        <v>1</v>
      </c>
      <c r="C808" s="8">
        <v>3</v>
      </c>
      <c r="D808" s="10">
        <v>2.2000000000000002</v>
      </c>
      <c r="E808" s="10">
        <v>1.8</v>
      </c>
      <c r="F808" s="23">
        <v>2.1</v>
      </c>
      <c r="G808" s="10">
        <v>2</v>
      </c>
      <c r="H808" s="23">
        <v>1.8</v>
      </c>
      <c r="I808" s="10">
        <v>1.662505240379442</v>
      </c>
      <c r="J808" s="23">
        <v>2</v>
      </c>
      <c r="K808" s="23">
        <v>2</v>
      </c>
      <c r="L808" s="109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16</v>
      </c>
    </row>
    <row r="809" spans="1:65">
      <c r="A809" s="32"/>
      <c r="B809" s="19">
        <v>1</v>
      </c>
      <c r="C809" s="8">
        <v>4</v>
      </c>
      <c r="D809" s="10">
        <v>2.2000000000000002</v>
      </c>
      <c r="E809" s="10">
        <v>1.8</v>
      </c>
      <c r="F809" s="23">
        <v>2</v>
      </c>
      <c r="G809" s="10">
        <v>2.1</v>
      </c>
      <c r="H809" s="23">
        <v>1.8</v>
      </c>
      <c r="I809" s="10">
        <v>1.965208760304789</v>
      </c>
      <c r="J809" s="23">
        <v>2</v>
      </c>
      <c r="K809" s="23">
        <v>1.7</v>
      </c>
      <c r="L809" s="109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>
        <v>1.9805831105875706</v>
      </c>
    </row>
    <row r="810" spans="1:65">
      <c r="A810" s="32"/>
      <c r="B810" s="19">
        <v>1</v>
      </c>
      <c r="C810" s="8">
        <v>5</v>
      </c>
      <c r="D810" s="10">
        <v>2.2999999999999998</v>
      </c>
      <c r="E810" s="10">
        <v>1.8</v>
      </c>
      <c r="F810" s="10">
        <v>2.1</v>
      </c>
      <c r="G810" s="10">
        <v>2.1</v>
      </c>
      <c r="H810" s="10">
        <v>1.9</v>
      </c>
      <c r="I810" s="10">
        <v>1.82985425860856</v>
      </c>
      <c r="J810" s="10">
        <v>2.1</v>
      </c>
      <c r="K810" s="10">
        <v>1.7</v>
      </c>
      <c r="L810" s="109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66</v>
      </c>
    </row>
    <row r="811" spans="1:65">
      <c r="A811" s="32"/>
      <c r="B811" s="19">
        <v>1</v>
      </c>
      <c r="C811" s="8">
        <v>6</v>
      </c>
      <c r="D811" s="10">
        <v>2.2000000000000002</v>
      </c>
      <c r="E811" s="10">
        <v>1.7</v>
      </c>
      <c r="F811" s="10">
        <v>2</v>
      </c>
      <c r="G811" s="10">
        <v>2.1</v>
      </c>
      <c r="H811" s="10">
        <v>1.8</v>
      </c>
      <c r="I811" s="10">
        <v>1.9411354552192777</v>
      </c>
      <c r="J811" s="10">
        <v>2</v>
      </c>
      <c r="K811" s="10">
        <v>1.8</v>
      </c>
      <c r="L811" s="109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9"/>
    </row>
    <row r="812" spans="1:65">
      <c r="A812" s="32"/>
      <c r="B812" s="20" t="s">
        <v>222</v>
      </c>
      <c r="C812" s="12"/>
      <c r="D812" s="24">
        <v>2.2333333333333329</v>
      </c>
      <c r="E812" s="24">
        <v>1.7999999999999998</v>
      </c>
      <c r="F812" s="24">
        <v>2.0833333333333335</v>
      </c>
      <c r="G812" s="24">
        <v>2.0499999999999998</v>
      </c>
      <c r="H812" s="24">
        <v>1.8</v>
      </c>
      <c r="I812" s="24">
        <v>1.894664884700564</v>
      </c>
      <c r="J812" s="24">
        <v>2.0166666666666666</v>
      </c>
      <c r="K812" s="24">
        <v>1.9666666666666666</v>
      </c>
      <c r="L812" s="109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9"/>
    </row>
    <row r="813" spans="1:65">
      <c r="A813" s="32"/>
      <c r="B813" s="3" t="s">
        <v>223</v>
      </c>
      <c r="C813" s="30"/>
      <c r="D813" s="11">
        <v>2.2000000000000002</v>
      </c>
      <c r="E813" s="11">
        <v>1.8</v>
      </c>
      <c r="F813" s="11">
        <v>2.1</v>
      </c>
      <c r="G813" s="11">
        <v>2.0499999999999998</v>
      </c>
      <c r="H813" s="11">
        <v>1.8</v>
      </c>
      <c r="I813" s="11">
        <v>1.9192370092904776</v>
      </c>
      <c r="J813" s="11">
        <v>2</v>
      </c>
      <c r="K813" s="11">
        <v>1.9</v>
      </c>
      <c r="L813" s="109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9"/>
    </row>
    <row r="814" spans="1:65">
      <c r="A814" s="32"/>
      <c r="B814" s="3" t="s">
        <v>224</v>
      </c>
      <c r="C814" s="30"/>
      <c r="D814" s="25">
        <v>5.1639777949432045E-2</v>
      </c>
      <c r="E814" s="25">
        <v>6.3245553203367569E-2</v>
      </c>
      <c r="F814" s="25">
        <v>7.5277265270908167E-2</v>
      </c>
      <c r="G814" s="25">
        <v>5.4772255750516662E-2</v>
      </c>
      <c r="H814" s="25">
        <v>6.3245553203367569E-2</v>
      </c>
      <c r="I814" s="25">
        <v>0.13904717022059634</v>
      </c>
      <c r="J814" s="25">
        <v>4.0824829046386339E-2</v>
      </c>
      <c r="K814" s="25">
        <v>0.28047578623950337</v>
      </c>
      <c r="L814" s="179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  <c r="AA814" s="180"/>
      <c r="AB814" s="180"/>
      <c r="AC814" s="180"/>
      <c r="AD814" s="180"/>
      <c r="AE814" s="180"/>
      <c r="AF814" s="180"/>
      <c r="AG814" s="180"/>
      <c r="AH814" s="180"/>
      <c r="AI814" s="180"/>
      <c r="AJ814" s="180"/>
      <c r="AK814" s="180"/>
      <c r="AL814" s="180"/>
      <c r="AM814" s="180"/>
      <c r="AN814" s="180"/>
      <c r="AO814" s="180"/>
      <c r="AP814" s="180"/>
      <c r="AQ814" s="180"/>
      <c r="AR814" s="180"/>
      <c r="AS814" s="180"/>
      <c r="AT814" s="180"/>
      <c r="AU814" s="180"/>
      <c r="AV814" s="180"/>
      <c r="AW814" s="180"/>
      <c r="AX814" s="180"/>
      <c r="AY814" s="180"/>
      <c r="AZ814" s="180"/>
      <c r="BA814" s="180"/>
      <c r="BB814" s="180"/>
      <c r="BC814" s="180"/>
      <c r="BD814" s="180"/>
      <c r="BE814" s="180"/>
      <c r="BF814" s="180"/>
      <c r="BG814" s="180"/>
      <c r="BH814" s="180"/>
      <c r="BI814" s="180"/>
      <c r="BJ814" s="180"/>
      <c r="BK814" s="180"/>
      <c r="BL814" s="180"/>
      <c r="BM814" s="60"/>
    </row>
    <row r="815" spans="1:65">
      <c r="A815" s="32"/>
      <c r="B815" s="3" t="s">
        <v>84</v>
      </c>
      <c r="C815" s="30"/>
      <c r="D815" s="13">
        <v>2.3122288634074055E-2</v>
      </c>
      <c r="E815" s="13">
        <v>3.5136418446315321E-2</v>
      </c>
      <c r="F815" s="13">
        <v>3.6133087330035916E-2</v>
      </c>
      <c r="G815" s="13">
        <v>2.6718173536837399E-2</v>
      </c>
      <c r="H815" s="13">
        <v>3.5136418446315314E-2</v>
      </c>
      <c r="I815" s="13">
        <v>7.3388793629629967E-2</v>
      </c>
      <c r="J815" s="13">
        <v>2.0243716882505623E-2</v>
      </c>
      <c r="K815" s="13">
        <v>0.14261480656245934</v>
      </c>
      <c r="L815" s="109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9"/>
    </row>
    <row r="816" spans="1:65">
      <c r="A816" s="32"/>
      <c r="B816" s="3" t="s">
        <v>225</v>
      </c>
      <c r="C816" s="30"/>
      <c r="D816" s="13">
        <v>0.12761404527517151</v>
      </c>
      <c r="E816" s="13">
        <v>-9.1176739628966108E-2</v>
      </c>
      <c r="F816" s="13">
        <v>5.1878773577585635E-2</v>
      </c>
      <c r="G816" s="13">
        <v>3.5048713200344084E-2</v>
      </c>
      <c r="H816" s="13">
        <v>-9.1176739628965997E-2</v>
      </c>
      <c r="I816" s="13">
        <v>-4.3380267875513523E-2</v>
      </c>
      <c r="J816" s="13">
        <v>1.8218652823102754E-2</v>
      </c>
      <c r="K816" s="13">
        <v>-7.0264377427592395E-3</v>
      </c>
      <c r="L816" s="109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9"/>
    </row>
    <row r="817" spans="1:65">
      <c r="A817" s="32"/>
      <c r="B817" s="50" t="s">
        <v>226</v>
      </c>
      <c r="C817" s="51"/>
      <c r="D817" s="49">
        <v>1.73</v>
      </c>
      <c r="E817" s="49">
        <v>1.37</v>
      </c>
      <c r="F817" s="49">
        <v>0.66</v>
      </c>
      <c r="G817" s="49">
        <v>0.42</v>
      </c>
      <c r="H817" s="49">
        <v>1.37</v>
      </c>
      <c r="I817" s="49">
        <v>0.69</v>
      </c>
      <c r="J817" s="49">
        <v>0.18</v>
      </c>
      <c r="K817" s="49">
        <v>0.18</v>
      </c>
      <c r="L817" s="109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9"/>
    </row>
    <row r="818" spans="1:65">
      <c r="B818" s="33"/>
      <c r="C818" s="20"/>
      <c r="D818" s="28"/>
      <c r="E818" s="28"/>
      <c r="F818" s="28"/>
      <c r="G818" s="28"/>
      <c r="H818" s="28"/>
      <c r="I818" s="28"/>
      <c r="J818" s="28"/>
      <c r="K818" s="28"/>
      <c r="BM818" s="59"/>
    </row>
    <row r="819" spans="1:65" ht="15">
      <c r="B819" s="34" t="s">
        <v>450</v>
      </c>
      <c r="BM819" s="29" t="s">
        <v>65</v>
      </c>
    </row>
    <row r="820" spans="1:65" ht="15">
      <c r="A820" s="26" t="s">
        <v>18</v>
      </c>
      <c r="B820" s="18" t="s">
        <v>114</v>
      </c>
      <c r="C820" s="15" t="s">
        <v>115</v>
      </c>
      <c r="D820" s="16" t="s">
        <v>206</v>
      </c>
      <c r="E820" s="17" t="s">
        <v>206</v>
      </c>
      <c r="F820" s="17" t="s">
        <v>206</v>
      </c>
      <c r="G820" s="17" t="s">
        <v>206</v>
      </c>
      <c r="H820" s="17" t="s">
        <v>206</v>
      </c>
      <c r="I820" s="17" t="s">
        <v>206</v>
      </c>
      <c r="J820" s="17" t="s">
        <v>206</v>
      </c>
      <c r="K820" s="17" t="s">
        <v>206</v>
      </c>
      <c r="L820" s="17" t="s">
        <v>206</v>
      </c>
      <c r="M820" s="109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1</v>
      </c>
    </row>
    <row r="821" spans="1:65">
      <c r="A821" s="32"/>
      <c r="B821" s="19" t="s">
        <v>207</v>
      </c>
      <c r="C821" s="8" t="s">
        <v>207</v>
      </c>
      <c r="D821" s="107" t="s">
        <v>210</v>
      </c>
      <c r="E821" s="108" t="s">
        <v>211</v>
      </c>
      <c r="F821" s="108" t="s">
        <v>212</v>
      </c>
      <c r="G821" s="108" t="s">
        <v>213</v>
      </c>
      <c r="H821" s="108" t="s">
        <v>214</v>
      </c>
      <c r="I821" s="108" t="s">
        <v>216</v>
      </c>
      <c r="J821" s="108" t="s">
        <v>218</v>
      </c>
      <c r="K821" s="108" t="s">
        <v>219</v>
      </c>
      <c r="L821" s="108" t="s">
        <v>220</v>
      </c>
      <c r="M821" s="109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9" t="s">
        <v>3</v>
      </c>
    </row>
    <row r="822" spans="1:65">
      <c r="A822" s="32"/>
      <c r="B822" s="19"/>
      <c r="C822" s="8"/>
      <c r="D822" s="9" t="s">
        <v>247</v>
      </c>
      <c r="E822" s="10" t="s">
        <v>248</v>
      </c>
      <c r="F822" s="10" t="s">
        <v>248</v>
      </c>
      <c r="G822" s="10" t="s">
        <v>248</v>
      </c>
      <c r="H822" s="10" t="s">
        <v>248</v>
      </c>
      <c r="I822" s="10" t="s">
        <v>116</v>
      </c>
      <c r="J822" s="10" t="s">
        <v>248</v>
      </c>
      <c r="K822" s="10" t="s">
        <v>247</v>
      </c>
      <c r="L822" s="10" t="s">
        <v>116</v>
      </c>
      <c r="M822" s="109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9">
        <v>0</v>
      </c>
    </row>
    <row r="823" spans="1:65">
      <c r="A823" s="32"/>
      <c r="B823" s="19"/>
      <c r="C823" s="8"/>
      <c r="D823" s="27"/>
      <c r="E823" s="27"/>
      <c r="F823" s="27"/>
      <c r="G823" s="27"/>
      <c r="H823" s="27"/>
      <c r="I823" s="27"/>
      <c r="J823" s="27"/>
      <c r="K823" s="27"/>
      <c r="L823" s="27"/>
      <c r="M823" s="109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9">
        <v>0</v>
      </c>
    </row>
    <row r="824" spans="1:65">
      <c r="A824" s="32"/>
      <c r="B824" s="18">
        <v>1</v>
      </c>
      <c r="C824" s="14">
        <v>1</v>
      </c>
      <c r="D824" s="181">
        <v>400</v>
      </c>
      <c r="E824" s="181">
        <v>420</v>
      </c>
      <c r="F824" s="207">
        <v>421</v>
      </c>
      <c r="G824" s="181">
        <v>444</v>
      </c>
      <c r="H824" s="207">
        <v>434</v>
      </c>
      <c r="I824" s="219">
        <v>483</v>
      </c>
      <c r="J824" s="207">
        <v>386.88</v>
      </c>
      <c r="K824" s="181">
        <v>409.9</v>
      </c>
      <c r="L824" s="181">
        <v>401.9</v>
      </c>
      <c r="M824" s="182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83"/>
      <c r="AT824" s="183"/>
      <c r="AU824" s="183"/>
      <c r="AV824" s="183"/>
      <c r="AW824" s="183"/>
      <c r="AX824" s="183"/>
      <c r="AY824" s="183"/>
      <c r="AZ824" s="183"/>
      <c r="BA824" s="183"/>
      <c r="BB824" s="183"/>
      <c r="BC824" s="183"/>
      <c r="BD824" s="183"/>
      <c r="BE824" s="183"/>
      <c r="BF824" s="183"/>
      <c r="BG824" s="183"/>
      <c r="BH824" s="183"/>
      <c r="BI824" s="183"/>
      <c r="BJ824" s="183"/>
      <c r="BK824" s="183"/>
      <c r="BL824" s="183"/>
      <c r="BM824" s="184">
        <v>1</v>
      </c>
    </row>
    <row r="825" spans="1:65">
      <c r="A825" s="32"/>
      <c r="B825" s="19">
        <v>1</v>
      </c>
      <c r="C825" s="8">
        <v>2</v>
      </c>
      <c r="D825" s="185">
        <v>399</v>
      </c>
      <c r="E825" s="185">
        <v>420</v>
      </c>
      <c r="F825" s="211">
        <v>419</v>
      </c>
      <c r="G825" s="185">
        <v>448</v>
      </c>
      <c r="H825" s="211">
        <v>438</v>
      </c>
      <c r="I825" s="185">
        <v>455</v>
      </c>
      <c r="J825" s="211">
        <v>388.71500000000003</v>
      </c>
      <c r="K825" s="185">
        <v>399.03</v>
      </c>
      <c r="L825" s="185">
        <v>405.4</v>
      </c>
      <c r="M825" s="182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  <c r="AA825" s="183"/>
      <c r="AB825" s="183"/>
      <c r="AC825" s="183"/>
      <c r="AD825" s="183"/>
      <c r="AE825" s="183"/>
      <c r="AF825" s="183"/>
      <c r="AG825" s="183"/>
      <c r="AH825" s="183"/>
      <c r="AI825" s="183"/>
      <c r="AJ825" s="183"/>
      <c r="AK825" s="183"/>
      <c r="AL825" s="183"/>
      <c r="AM825" s="183"/>
      <c r="AN825" s="183"/>
      <c r="AO825" s="183"/>
      <c r="AP825" s="183"/>
      <c r="AQ825" s="183"/>
      <c r="AR825" s="183"/>
      <c r="AS825" s="183"/>
      <c r="AT825" s="183"/>
      <c r="AU825" s="183"/>
      <c r="AV825" s="183"/>
      <c r="AW825" s="183"/>
      <c r="AX825" s="183"/>
      <c r="AY825" s="183"/>
      <c r="AZ825" s="183"/>
      <c r="BA825" s="183"/>
      <c r="BB825" s="183"/>
      <c r="BC825" s="183"/>
      <c r="BD825" s="183"/>
      <c r="BE825" s="183"/>
      <c r="BF825" s="183"/>
      <c r="BG825" s="183"/>
      <c r="BH825" s="183"/>
      <c r="BI825" s="183"/>
      <c r="BJ825" s="183"/>
      <c r="BK825" s="183"/>
      <c r="BL825" s="183"/>
      <c r="BM825" s="184" t="e">
        <v>#N/A</v>
      </c>
    </row>
    <row r="826" spans="1:65">
      <c r="A826" s="32"/>
      <c r="B826" s="19">
        <v>1</v>
      </c>
      <c r="C826" s="8">
        <v>3</v>
      </c>
      <c r="D826" s="185">
        <v>398</v>
      </c>
      <c r="E826" s="185">
        <v>420</v>
      </c>
      <c r="F826" s="211">
        <v>428</v>
      </c>
      <c r="G826" s="185">
        <v>457</v>
      </c>
      <c r="H826" s="211">
        <v>435</v>
      </c>
      <c r="I826" s="185">
        <v>461</v>
      </c>
      <c r="J826" s="211">
        <v>388.625</v>
      </c>
      <c r="K826" s="211">
        <v>403.19</v>
      </c>
      <c r="L826" s="188">
        <v>403.6</v>
      </c>
      <c r="M826" s="182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  <c r="AA826" s="183"/>
      <c r="AB826" s="183"/>
      <c r="AC826" s="183"/>
      <c r="AD826" s="183"/>
      <c r="AE826" s="183"/>
      <c r="AF826" s="183"/>
      <c r="AG826" s="183"/>
      <c r="AH826" s="183"/>
      <c r="AI826" s="183"/>
      <c r="AJ826" s="183"/>
      <c r="AK826" s="183"/>
      <c r="AL826" s="183"/>
      <c r="AM826" s="183"/>
      <c r="AN826" s="183"/>
      <c r="AO826" s="183"/>
      <c r="AP826" s="183"/>
      <c r="AQ826" s="183"/>
      <c r="AR826" s="183"/>
      <c r="AS826" s="183"/>
      <c r="AT826" s="183"/>
      <c r="AU826" s="183"/>
      <c r="AV826" s="183"/>
      <c r="AW826" s="183"/>
      <c r="AX826" s="183"/>
      <c r="AY826" s="183"/>
      <c r="AZ826" s="183"/>
      <c r="BA826" s="183"/>
      <c r="BB826" s="183"/>
      <c r="BC826" s="183"/>
      <c r="BD826" s="183"/>
      <c r="BE826" s="183"/>
      <c r="BF826" s="183"/>
      <c r="BG826" s="183"/>
      <c r="BH826" s="183"/>
      <c r="BI826" s="183"/>
      <c r="BJ826" s="183"/>
      <c r="BK826" s="183"/>
      <c r="BL826" s="183"/>
      <c r="BM826" s="184">
        <v>16</v>
      </c>
    </row>
    <row r="827" spans="1:65">
      <c r="A827" s="32"/>
      <c r="B827" s="19">
        <v>1</v>
      </c>
      <c r="C827" s="8">
        <v>4</v>
      </c>
      <c r="D827" s="185">
        <v>397</v>
      </c>
      <c r="E827" s="185">
        <v>420</v>
      </c>
      <c r="F827" s="211">
        <v>417</v>
      </c>
      <c r="G827" s="185">
        <v>449</v>
      </c>
      <c r="H827" s="211">
        <v>442</v>
      </c>
      <c r="I827" s="185">
        <v>456</v>
      </c>
      <c r="J827" s="211">
        <v>385.02</v>
      </c>
      <c r="K827" s="211">
        <v>400.78</v>
      </c>
      <c r="L827" s="188">
        <v>406.7</v>
      </c>
      <c r="M827" s="182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  <c r="AA827" s="183"/>
      <c r="AB827" s="183"/>
      <c r="AC827" s="183"/>
      <c r="AD827" s="183"/>
      <c r="AE827" s="183"/>
      <c r="AF827" s="183"/>
      <c r="AG827" s="183"/>
      <c r="AH827" s="183"/>
      <c r="AI827" s="183"/>
      <c r="AJ827" s="183"/>
      <c r="AK827" s="183"/>
      <c r="AL827" s="183"/>
      <c r="AM827" s="183"/>
      <c r="AN827" s="183"/>
      <c r="AO827" s="183"/>
      <c r="AP827" s="183"/>
      <c r="AQ827" s="183"/>
      <c r="AR827" s="183"/>
      <c r="AS827" s="183"/>
      <c r="AT827" s="183"/>
      <c r="AU827" s="183"/>
      <c r="AV827" s="183"/>
      <c r="AW827" s="183"/>
      <c r="AX827" s="183"/>
      <c r="AY827" s="183"/>
      <c r="AZ827" s="183"/>
      <c r="BA827" s="183"/>
      <c r="BB827" s="183"/>
      <c r="BC827" s="183"/>
      <c r="BD827" s="183"/>
      <c r="BE827" s="183"/>
      <c r="BF827" s="183"/>
      <c r="BG827" s="183"/>
      <c r="BH827" s="183"/>
      <c r="BI827" s="183"/>
      <c r="BJ827" s="183"/>
      <c r="BK827" s="183"/>
      <c r="BL827" s="183"/>
      <c r="BM827" s="184">
        <v>420.1297222222222</v>
      </c>
    </row>
    <row r="828" spans="1:65">
      <c r="A828" s="32"/>
      <c r="B828" s="19">
        <v>1</v>
      </c>
      <c r="C828" s="8">
        <v>5</v>
      </c>
      <c r="D828" s="185">
        <v>401</v>
      </c>
      <c r="E828" s="185">
        <v>415</v>
      </c>
      <c r="F828" s="185">
        <v>423</v>
      </c>
      <c r="G828" s="185">
        <v>456</v>
      </c>
      <c r="H828" s="185">
        <v>435</v>
      </c>
      <c r="I828" s="185">
        <v>465</v>
      </c>
      <c r="J828" s="185">
        <v>387.02</v>
      </c>
      <c r="K828" s="185">
        <v>401.01</v>
      </c>
      <c r="L828" s="185">
        <v>402.2</v>
      </c>
      <c r="M828" s="182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  <c r="AA828" s="183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3"/>
      <c r="AM828" s="183"/>
      <c r="AN828" s="183"/>
      <c r="AO828" s="183"/>
      <c r="AP828" s="183"/>
      <c r="AQ828" s="183"/>
      <c r="AR828" s="183"/>
      <c r="AS828" s="183"/>
      <c r="AT828" s="183"/>
      <c r="AU828" s="183"/>
      <c r="AV828" s="183"/>
      <c r="AW828" s="183"/>
      <c r="AX828" s="183"/>
      <c r="AY828" s="183"/>
      <c r="AZ828" s="183"/>
      <c r="BA828" s="183"/>
      <c r="BB828" s="183"/>
      <c r="BC828" s="183"/>
      <c r="BD828" s="183"/>
      <c r="BE828" s="183"/>
      <c r="BF828" s="183"/>
      <c r="BG828" s="183"/>
      <c r="BH828" s="183"/>
      <c r="BI828" s="183"/>
      <c r="BJ828" s="183"/>
      <c r="BK828" s="183"/>
      <c r="BL828" s="183"/>
      <c r="BM828" s="184">
        <v>67</v>
      </c>
    </row>
    <row r="829" spans="1:65">
      <c r="A829" s="32"/>
      <c r="B829" s="19">
        <v>1</v>
      </c>
      <c r="C829" s="8">
        <v>6</v>
      </c>
      <c r="D829" s="185">
        <v>399</v>
      </c>
      <c r="E829" s="185">
        <v>420</v>
      </c>
      <c r="F829" s="185">
        <v>424</v>
      </c>
      <c r="G829" s="185">
        <v>456</v>
      </c>
      <c r="H829" s="185">
        <v>436</v>
      </c>
      <c r="I829" s="185">
        <v>462</v>
      </c>
      <c r="J829" s="185">
        <v>390.65499999999997</v>
      </c>
      <c r="K829" s="185">
        <v>391.28</v>
      </c>
      <c r="L829" s="185">
        <v>405.3</v>
      </c>
      <c r="M829" s="182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  <c r="AA829" s="183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3"/>
      <c r="AM829" s="183"/>
      <c r="AN829" s="183"/>
      <c r="AO829" s="183"/>
      <c r="AP829" s="183"/>
      <c r="AQ829" s="183"/>
      <c r="AR829" s="183"/>
      <c r="AS829" s="183"/>
      <c r="AT829" s="183"/>
      <c r="AU829" s="183"/>
      <c r="AV829" s="183"/>
      <c r="AW829" s="183"/>
      <c r="AX829" s="183"/>
      <c r="AY829" s="183"/>
      <c r="AZ829" s="183"/>
      <c r="BA829" s="183"/>
      <c r="BB829" s="183"/>
      <c r="BC829" s="183"/>
      <c r="BD829" s="183"/>
      <c r="BE829" s="183"/>
      <c r="BF829" s="183"/>
      <c r="BG829" s="183"/>
      <c r="BH829" s="183"/>
      <c r="BI829" s="183"/>
      <c r="BJ829" s="183"/>
      <c r="BK829" s="183"/>
      <c r="BL829" s="183"/>
      <c r="BM829" s="186"/>
    </row>
    <row r="830" spans="1:65">
      <c r="A830" s="32"/>
      <c r="B830" s="20" t="s">
        <v>222</v>
      </c>
      <c r="C830" s="12"/>
      <c r="D830" s="187">
        <v>399</v>
      </c>
      <c r="E830" s="187">
        <v>419.16666666666669</v>
      </c>
      <c r="F830" s="187">
        <v>422</v>
      </c>
      <c r="G830" s="187">
        <v>451.66666666666669</v>
      </c>
      <c r="H830" s="187">
        <v>436.66666666666669</v>
      </c>
      <c r="I830" s="187">
        <v>463.66666666666669</v>
      </c>
      <c r="J830" s="187">
        <v>387.81916666666666</v>
      </c>
      <c r="K830" s="187">
        <v>400.86499999999995</v>
      </c>
      <c r="L830" s="187">
        <v>404.18333333333339</v>
      </c>
      <c r="M830" s="182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  <c r="AA830" s="183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3"/>
      <c r="AM830" s="183"/>
      <c r="AN830" s="183"/>
      <c r="AO830" s="183"/>
      <c r="AP830" s="183"/>
      <c r="AQ830" s="183"/>
      <c r="AR830" s="183"/>
      <c r="AS830" s="183"/>
      <c r="AT830" s="183"/>
      <c r="AU830" s="183"/>
      <c r="AV830" s="183"/>
      <c r="AW830" s="183"/>
      <c r="AX830" s="183"/>
      <c r="AY830" s="183"/>
      <c r="AZ830" s="183"/>
      <c r="BA830" s="183"/>
      <c r="BB830" s="183"/>
      <c r="BC830" s="183"/>
      <c r="BD830" s="183"/>
      <c r="BE830" s="183"/>
      <c r="BF830" s="183"/>
      <c r="BG830" s="183"/>
      <c r="BH830" s="183"/>
      <c r="BI830" s="183"/>
      <c r="BJ830" s="183"/>
      <c r="BK830" s="183"/>
      <c r="BL830" s="183"/>
      <c r="BM830" s="186"/>
    </row>
    <row r="831" spans="1:65">
      <c r="A831" s="32"/>
      <c r="B831" s="3" t="s">
        <v>223</v>
      </c>
      <c r="C831" s="30"/>
      <c r="D831" s="188">
        <v>399</v>
      </c>
      <c r="E831" s="188">
        <v>420</v>
      </c>
      <c r="F831" s="188">
        <v>422</v>
      </c>
      <c r="G831" s="188">
        <v>452.5</v>
      </c>
      <c r="H831" s="188">
        <v>435.5</v>
      </c>
      <c r="I831" s="188">
        <v>461.5</v>
      </c>
      <c r="J831" s="188">
        <v>387.82249999999999</v>
      </c>
      <c r="K831" s="188">
        <v>400.89499999999998</v>
      </c>
      <c r="L831" s="188">
        <v>404.45000000000005</v>
      </c>
      <c r="M831" s="182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  <c r="AA831" s="183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3"/>
      <c r="AM831" s="183"/>
      <c r="AN831" s="183"/>
      <c r="AO831" s="183"/>
      <c r="AP831" s="183"/>
      <c r="AQ831" s="183"/>
      <c r="AR831" s="183"/>
      <c r="AS831" s="183"/>
      <c r="AT831" s="183"/>
      <c r="AU831" s="183"/>
      <c r="AV831" s="183"/>
      <c r="AW831" s="183"/>
      <c r="AX831" s="183"/>
      <c r="AY831" s="183"/>
      <c r="AZ831" s="183"/>
      <c r="BA831" s="183"/>
      <c r="BB831" s="183"/>
      <c r="BC831" s="183"/>
      <c r="BD831" s="183"/>
      <c r="BE831" s="183"/>
      <c r="BF831" s="183"/>
      <c r="BG831" s="183"/>
      <c r="BH831" s="183"/>
      <c r="BI831" s="183"/>
      <c r="BJ831" s="183"/>
      <c r="BK831" s="183"/>
      <c r="BL831" s="183"/>
      <c r="BM831" s="186"/>
    </row>
    <row r="832" spans="1:65">
      <c r="A832" s="32"/>
      <c r="B832" s="3" t="s">
        <v>224</v>
      </c>
      <c r="C832" s="30"/>
      <c r="D832" s="188">
        <v>1.4142135623730951</v>
      </c>
      <c r="E832" s="188">
        <v>2.0412414523193152</v>
      </c>
      <c r="F832" s="188">
        <v>3.8987177379235853</v>
      </c>
      <c r="G832" s="188">
        <v>5.391351098441528</v>
      </c>
      <c r="H832" s="188">
        <v>2.9439202887759492</v>
      </c>
      <c r="I832" s="188">
        <v>10.191499726078916</v>
      </c>
      <c r="J832" s="188">
        <v>1.9416421314615822</v>
      </c>
      <c r="K832" s="188">
        <v>6.0382870087467717</v>
      </c>
      <c r="L832" s="188">
        <v>1.926049497460196</v>
      </c>
      <c r="M832" s="182"/>
      <c r="N832" s="183"/>
      <c r="O832" s="183"/>
      <c r="P832" s="183"/>
      <c r="Q832" s="183"/>
      <c r="R832" s="183"/>
      <c r="S832" s="183"/>
      <c r="T832" s="183"/>
      <c r="U832" s="183"/>
      <c r="V832" s="183"/>
      <c r="W832" s="183"/>
      <c r="X832" s="183"/>
      <c r="Y832" s="183"/>
      <c r="Z832" s="183"/>
      <c r="AA832" s="183"/>
      <c r="AB832" s="183"/>
      <c r="AC832" s="183"/>
      <c r="AD832" s="183"/>
      <c r="AE832" s="183"/>
      <c r="AF832" s="183"/>
      <c r="AG832" s="183"/>
      <c r="AH832" s="183"/>
      <c r="AI832" s="183"/>
      <c r="AJ832" s="183"/>
      <c r="AK832" s="183"/>
      <c r="AL832" s="183"/>
      <c r="AM832" s="183"/>
      <c r="AN832" s="183"/>
      <c r="AO832" s="183"/>
      <c r="AP832" s="183"/>
      <c r="AQ832" s="183"/>
      <c r="AR832" s="183"/>
      <c r="AS832" s="183"/>
      <c r="AT832" s="183"/>
      <c r="AU832" s="183"/>
      <c r="AV832" s="183"/>
      <c r="AW832" s="183"/>
      <c r="AX832" s="183"/>
      <c r="AY832" s="183"/>
      <c r="AZ832" s="183"/>
      <c r="BA832" s="183"/>
      <c r="BB832" s="183"/>
      <c r="BC832" s="183"/>
      <c r="BD832" s="183"/>
      <c r="BE832" s="183"/>
      <c r="BF832" s="183"/>
      <c r="BG832" s="183"/>
      <c r="BH832" s="183"/>
      <c r="BI832" s="183"/>
      <c r="BJ832" s="183"/>
      <c r="BK832" s="183"/>
      <c r="BL832" s="183"/>
      <c r="BM832" s="186"/>
    </row>
    <row r="833" spans="1:65">
      <c r="A833" s="32"/>
      <c r="B833" s="3" t="s">
        <v>84</v>
      </c>
      <c r="C833" s="30"/>
      <c r="D833" s="13">
        <v>3.5443948931656519E-3</v>
      </c>
      <c r="E833" s="13">
        <v>4.86976092004608E-3</v>
      </c>
      <c r="F833" s="13">
        <v>9.2386676254113398E-3</v>
      </c>
      <c r="G833" s="13">
        <v>1.193657069765652E-2</v>
      </c>
      <c r="H833" s="13">
        <v>6.7418021880365246E-3</v>
      </c>
      <c r="I833" s="13">
        <v>2.1980229459551939E-2</v>
      </c>
      <c r="J833" s="13">
        <v>5.0065656840793471E-3</v>
      </c>
      <c r="K833" s="13">
        <v>1.5063143474104181E-2</v>
      </c>
      <c r="L833" s="13">
        <v>4.7652867860134319E-3</v>
      </c>
      <c r="M833" s="109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9"/>
    </row>
    <row r="834" spans="1:65">
      <c r="A834" s="32"/>
      <c r="B834" s="3" t="s">
        <v>225</v>
      </c>
      <c r="C834" s="30"/>
      <c r="D834" s="13">
        <v>-5.0293328713948759E-2</v>
      </c>
      <c r="E834" s="13">
        <v>-2.2922814183713447E-3</v>
      </c>
      <c r="F834" s="13">
        <v>4.4516673752221791E-3</v>
      </c>
      <c r="G834" s="13">
        <v>7.5064778272848409E-2</v>
      </c>
      <c r="H834" s="13">
        <v>3.9361519953823976E-2</v>
      </c>
      <c r="I834" s="13">
        <v>0.103627384928068</v>
      </c>
      <c r="J834" s="13">
        <v>-7.6906140762079356E-2</v>
      </c>
      <c r="K834" s="13">
        <v>-4.5854223596283439E-2</v>
      </c>
      <c r="L834" s="13">
        <v>-3.7955869450374546E-2</v>
      </c>
      <c r="M834" s="109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9"/>
    </row>
    <row r="835" spans="1:65">
      <c r="A835" s="32"/>
      <c r="B835" s="50" t="s">
        <v>226</v>
      </c>
      <c r="C835" s="51"/>
      <c r="D835" s="49">
        <v>0.74</v>
      </c>
      <c r="E835" s="49">
        <v>0</v>
      </c>
      <c r="F835" s="49">
        <v>0.1</v>
      </c>
      <c r="G835" s="49">
        <v>1.2</v>
      </c>
      <c r="H835" s="49">
        <v>0.64</v>
      </c>
      <c r="I835" s="49">
        <v>1.64</v>
      </c>
      <c r="J835" s="49">
        <v>1.1499999999999999</v>
      </c>
      <c r="K835" s="49">
        <v>0.67</v>
      </c>
      <c r="L835" s="49">
        <v>0.55000000000000004</v>
      </c>
      <c r="M835" s="109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9"/>
    </row>
    <row r="836" spans="1:65">
      <c r="B836" s="33"/>
      <c r="C836" s="20"/>
      <c r="D836" s="28"/>
      <c r="E836" s="28"/>
      <c r="F836" s="28"/>
      <c r="G836" s="28"/>
      <c r="H836" s="28"/>
      <c r="I836" s="28"/>
      <c r="J836" s="28"/>
      <c r="K836" s="28"/>
      <c r="L836" s="28"/>
      <c r="BM836" s="59"/>
    </row>
    <row r="837" spans="1:65" ht="15">
      <c r="B837" s="34" t="s">
        <v>451</v>
      </c>
      <c r="BM837" s="29" t="s">
        <v>65</v>
      </c>
    </row>
    <row r="838" spans="1:65" ht="15">
      <c r="A838" s="26" t="s">
        <v>21</v>
      </c>
      <c r="B838" s="18" t="s">
        <v>114</v>
      </c>
      <c r="C838" s="15" t="s">
        <v>115</v>
      </c>
      <c r="D838" s="16" t="s">
        <v>206</v>
      </c>
      <c r="E838" s="17" t="s">
        <v>206</v>
      </c>
      <c r="F838" s="17" t="s">
        <v>206</v>
      </c>
      <c r="G838" s="17" t="s">
        <v>206</v>
      </c>
      <c r="H838" s="17" t="s">
        <v>206</v>
      </c>
      <c r="I838" s="17" t="s">
        <v>206</v>
      </c>
      <c r="J838" s="17" t="s">
        <v>206</v>
      </c>
      <c r="K838" s="17" t="s">
        <v>206</v>
      </c>
      <c r="L838" s="109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1</v>
      </c>
    </row>
    <row r="839" spans="1:65">
      <c r="A839" s="32"/>
      <c r="B839" s="19" t="s">
        <v>207</v>
      </c>
      <c r="C839" s="8" t="s">
        <v>207</v>
      </c>
      <c r="D839" s="107" t="s">
        <v>210</v>
      </c>
      <c r="E839" s="108" t="s">
        <v>212</v>
      </c>
      <c r="F839" s="108" t="s">
        <v>213</v>
      </c>
      <c r="G839" s="108" t="s">
        <v>214</v>
      </c>
      <c r="H839" s="108" t="s">
        <v>216</v>
      </c>
      <c r="I839" s="108" t="s">
        <v>218</v>
      </c>
      <c r="J839" s="108" t="s">
        <v>219</v>
      </c>
      <c r="K839" s="108" t="s">
        <v>220</v>
      </c>
      <c r="L839" s="109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9" t="s">
        <v>3</v>
      </c>
    </row>
    <row r="840" spans="1:65">
      <c r="A840" s="32"/>
      <c r="B840" s="19"/>
      <c r="C840" s="8"/>
      <c r="D840" s="9" t="s">
        <v>247</v>
      </c>
      <c r="E840" s="10" t="s">
        <v>248</v>
      </c>
      <c r="F840" s="10" t="s">
        <v>248</v>
      </c>
      <c r="G840" s="10" t="s">
        <v>248</v>
      </c>
      <c r="H840" s="10" t="s">
        <v>247</v>
      </c>
      <c r="I840" s="10" t="s">
        <v>248</v>
      </c>
      <c r="J840" s="10" t="s">
        <v>247</v>
      </c>
      <c r="K840" s="10" t="s">
        <v>116</v>
      </c>
      <c r="L840" s="109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9">
        <v>2</v>
      </c>
    </row>
    <row r="841" spans="1:65">
      <c r="A841" s="32"/>
      <c r="B841" s="19"/>
      <c r="C841" s="8"/>
      <c r="D841" s="27"/>
      <c r="E841" s="27"/>
      <c r="F841" s="27"/>
      <c r="G841" s="27"/>
      <c r="H841" s="27"/>
      <c r="I841" s="27"/>
      <c r="J841" s="27"/>
      <c r="K841" s="27"/>
      <c r="L841" s="109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9">
        <v>3</v>
      </c>
    </row>
    <row r="842" spans="1:65">
      <c r="A842" s="32"/>
      <c r="B842" s="18">
        <v>1</v>
      </c>
      <c r="C842" s="14">
        <v>1</v>
      </c>
      <c r="D842" s="100">
        <v>0.5</v>
      </c>
      <c r="E842" s="21">
        <v>0.34</v>
      </c>
      <c r="F842" s="22">
        <v>0.34</v>
      </c>
      <c r="G842" s="21">
        <v>0.36</v>
      </c>
      <c r="H842" s="22">
        <v>0.38</v>
      </c>
      <c r="I842" s="100">
        <v>0.45993905447782396</v>
      </c>
      <c r="J842" s="22">
        <v>0.38</v>
      </c>
      <c r="K842" s="21">
        <v>0.36</v>
      </c>
      <c r="L842" s="109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9">
        <v>1</v>
      </c>
    </row>
    <row r="843" spans="1:65">
      <c r="A843" s="32"/>
      <c r="B843" s="19">
        <v>1</v>
      </c>
      <c r="C843" s="8">
        <v>2</v>
      </c>
      <c r="D843" s="101">
        <v>0.5</v>
      </c>
      <c r="E843" s="10">
        <v>0.33</v>
      </c>
      <c r="F843" s="23">
        <v>0.4</v>
      </c>
      <c r="G843" s="10">
        <v>0.38</v>
      </c>
      <c r="H843" s="23">
        <v>0.36</v>
      </c>
      <c r="I843" s="101">
        <v>0.4570916996524893</v>
      </c>
      <c r="J843" s="23">
        <v>0.36</v>
      </c>
      <c r="K843" s="10">
        <v>0.33</v>
      </c>
      <c r="L843" s="109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9" t="e">
        <v>#N/A</v>
      </c>
    </row>
    <row r="844" spans="1:65">
      <c r="A844" s="32"/>
      <c r="B844" s="19">
        <v>1</v>
      </c>
      <c r="C844" s="8">
        <v>3</v>
      </c>
      <c r="D844" s="101">
        <v>0.5</v>
      </c>
      <c r="E844" s="10">
        <v>0.34</v>
      </c>
      <c r="F844" s="23">
        <v>0.36</v>
      </c>
      <c r="G844" s="10">
        <v>0.36</v>
      </c>
      <c r="H844" s="23">
        <v>0.36</v>
      </c>
      <c r="I844" s="101">
        <v>0.31131778446055369</v>
      </c>
      <c r="J844" s="23">
        <v>0.37</v>
      </c>
      <c r="K844" s="23">
        <v>0.32</v>
      </c>
      <c r="L844" s="109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9">
        <v>16</v>
      </c>
    </row>
    <row r="845" spans="1:65">
      <c r="A845" s="32"/>
      <c r="B845" s="19">
        <v>1</v>
      </c>
      <c r="C845" s="8">
        <v>4</v>
      </c>
      <c r="D845" s="101">
        <v>0.5</v>
      </c>
      <c r="E845" s="10">
        <v>0.32</v>
      </c>
      <c r="F845" s="23">
        <v>0.33</v>
      </c>
      <c r="G845" s="10">
        <v>0.37</v>
      </c>
      <c r="H845" s="23">
        <v>0.35</v>
      </c>
      <c r="I845" s="101">
        <v>0.41913379968281594</v>
      </c>
      <c r="J845" s="23">
        <v>0.36</v>
      </c>
      <c r="K845" s="23">
        <v>0.35</v>
      </c>
      <c r="L845" s="109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>
        <v>0.35388888888888892</v>
      </c>
    </row>
    <row r="846" spans="1:65">
      <c r="A846" s="32"/>
      <c r="B846" s="19">
        <v>1</v>
      </c>
      <c r="C846" s="8">
        <v>5</v>
      </c>
      <c r="D846" s="101">
        <v>0.5</v>
      </c>
      <c r="E846" s="10">
        <v>0.34</v>
      </c>
      <c r="F846" s="10">
        <v>0.36</v>
      </c>
      <c r="G846" s="10">
        <v>0.36</v>
      </c>
      <c r="H846" s="10">
        <v>0.39</v>
      </c>
      <c r="I846" s="101">
        <v>0.59027302473731225</v>
      </c>
      <c r="J846" s="10">
        <v>0.37</v>
      </c>
      <c r="K846" s="10">
        <v>0.34</v>
      </c>
      <c r="L846" s="109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>
        <v>68</v>
      </c>
    </row>
    <row r="847" spans="1:65">
      <c r="A847" s="32"/>
      <c r="B847" s="19">
        <v>1</v>
      </c>
      <c r="C847" s="8">
        <v>6</v>
      </c>
      <c r="D847" s="101">
        <v>0.5</v>
      </c>
      <c r="E847" s="10">
        <v>0.32</v>
      </c>
      <c r="F847" s="10">
        <v>0.33</v>
      </c>
      <c r="G847" s="10">
        <v>0.37</v>
      </c>
      <c r="H847" s="10">
        <v>0.38</v>
      </c>
      <c r="I847" s="101">
        <v>0.57450259954974925</v>
      </c>
      <c r="J847" s="10">
        <v>0.35</v>
      </c>
      <c r="K847" s="10">
        <v>0.32</v>
      </c>
      <c r="L847" s="109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9"/>
    </row>
    <row r="848" spans="1:65">
      <c r="A848" s="32"/>
      <c r="B848" s="20" t="s">
        <v>222</v>
      </c>
      <c r="C848" s="12"/>
      <c r="D848" s="24">
        <v>0.5</v>
      </c>
      <c r="E848" s="24">
        <v>0.33166666666666672</v>
      </c>
      <c r="F848" s="24">
        <v>0.35333333333333333</v>
      </c>
      <c r="G848" s="24">
        <v>0.3666666666666667</v>
      </c>
      <c r="H848" s="24">
        <v>0.37000000000000005</v>
      </c>
      <c r="I848" s="24">
        <v>0.4687096604267908</v>
      </c>
      <c r="J848" s="24">
        <v>0.36499999999999999</v>
      </c>
      <c r="K848" s="24">
        <v>0.33666666666666667</v>
      </c>
      <c r="L848" s="109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9"/>
    </row>
    <row r="849" spans="1:65">
      <c r="A849" s="32"/>
      <c r="B849" s="3" t="s">
        <v>223</v>
      </c>
      <c r="C849" s="30"/>
      <c r="D849" s="11">
        <v>0.5</v>
      </c>
      <c r="E849" s="11">
        <v>0.33500000000000002</v>
      </c>
      <c r="F849" s="11">
        <v>0.35</v>
      </c>
      <c r="G849" s="11">
        <v>0.36499999999999999</v>
      </c>
      <c r="H849" s="11">
        <v>0.37</v>
      </c>
      <c r="I849" s="11">
        <v>0.45851537706515666</v>
      </c>
      <c r="J849" s="11">
        <v>0.36499999999999999</v>
      </c>
      <c r="K849" s="11">
        <v>0.33500000000000002</v>
      </c>
      <c r="L849" s="109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9"/>
    </row>
    <row r="850" spans="1:65">
      <c r="A850" s="32"/>
      <c r="B850" s="3" t="s">
        <v>224</v>
      </c>
      <c r="C850" s="30"/>
      <c r="D850" s="25">
        <v>0</v>
      </c>
      <c r="E850" s="25">
        <v>9.8319208025017587E-3</v>
      </c>
      <c r="F850" s="25">
        <v>2.658320271650251E-2</v>
      </c>
      <c r="G850" s="25">
        <v>8.1649658092772665E-3</v>
      </c>
      <c r="H850" s="25">
        <v>1.5491933384829683E-2</v>
      </c>
      <c r="I850" s="25">
        <v>0.10335537396837063</v>
      </c>
      <c r="J850" s="25">
        <v>1.0488088481701525E-2</v>
      </c>
      <c r="K850" s="25">
        <v>1.6329931618554509E-2</v>
      </c>
      <c r="L850" s="179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  <c r="AA850" s="180"/>
      <c r="AB850" s="180"/>
      <c r="AC850" s="180"/>
      <c r="AD850" s="180"/>
      <c r="AE850" s="180"/>
      <c r="AF850" s="180"/>
      <c r="AG850" s="180"/>
      <c r="AH850" s="180"/>
      <c r="AI850" s="180"/>
      <c r="AJ850" s="180"/>
      <c r="AK850" s="180"/>
      <c r="AL850" s="180"/>
      <c r="AM850" s="180"/>
      <c r="AN850" s="180"/>
      <c r="AO850" s="180"/>
      <c r="AP850" s="180"/>
      <c r="AQ850" s="180"/>
      <c r="AR850" s="180"/>
      <c r="AS850" s="180"/>
      <c r="AT850" s="180"/>
      <c r="AU850" s="180"/>
      <c r="AV850" s="180"/>
      <c r="AW850" s="180"/>
      <c r="AX850" s="180"/>
      <c r="AY850" s="180"/>
      <c r="AZ850" s="180"/>
      <c r="BA850" s="180"/>
      <c r="BB850" s="180"/>
      <c r="BC850" s="180"/>
      <c r="BD850" s="180"/>
      <c r="BE850" s="180"/>
      <c r="BF850" s="180"/>
      <c r="BG850" s="180"/>
      <c r="BH850" s="180"/>
      <c r="BI850" s="180"/>
      <c r="BJ850" s="180"/>
      <c r="BK850" s="180"/>
      <c r="BL850" s="180"/>
      <c r="BM850" s="60"/>
    </row>
    <row r="851" spans="1:65">
      <c r="A851" s="32"/>
      <c r="B851" s="3" t="s">
        <v>84</v>
      </c>
      <c r="C851" s="30"/>
      <c r="D851" s="13">
        <v>0</v>
      </c>
      <c r="E851" s="13">
        <v>2.9643982319100776E-2</v>
      </c>
      <c r="F851" s="13">
        <v>7.5235479386327866E-2</v>
      </c>
      <c r="G851" s="13">
        <v>2.226808857075618E-2</v>
      </c>
      <c r="H851" s="13">
        <v>4.1870090229269408E-2</v>
      </c>
      <c r="I851" s="13">
        <v>0.22051044109963258</v>
      </c>
      <c r="J851" s="13">
        <v>2.8734488990963085E-2</v>
      </c>
      <c r="K851" s="13">
        <v>4.8504747381845077E-2</v>
      </c>
      <c r="L851" s="109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9"/>
    </row>
    <row r="852" spans="1:65">
      <c r="A852" s="32"/>
      <c r="B852" s="3" t="s">
        <v>225</v>
      </c>
      <c r="C852" s="30"/>
      <c r="D852" s="13">
        <v>0.41287284144426994</v>
      </c>
      <c r="E852" s="13">
        <v>-6.279434850863419E-2</v>
      </c>
      <c r="F852" s="13">
        <v>-1.5698587127159769E-3</v>
      </c>
      <c r="G852" s="13">
        <v>3.6106750392464582E-2</v>
      </c>
      <c r="H852" s="13">
        <v>4.5525902668759777E-2</v>
      </c>
      <c r="I852" s="13">
        <v>0.32445429947915749</v>
      </c>
      <c r="J852" s="13">
        <v>3.1397174254317095E-2</v>
      </c>
      <c r="K852" s="13">
        <v>-4.8665620094191619E-2</v>
      </c>
      <c r="L852" s="109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9"/>
    </row>
    <row r="853" spans="1:65">
      <c r="A853" s="32"/>
      <c r="B853" s="50" t="s">
        <v>226</v>
      </c>
      <c r="C853" s="51"/>
      <c r="D853" s="49">
        <v>4.34</v>
      </c>
      <c r="E853" s="49">
        <v>1.1100000000000001</v>
      </c>
      <c r="F853" s="49">
        <v>0.4</v>
      </c>
      <c r="G853" s="49">
        <v>0.03</v>
      </c>
      <c r="H853" s="49">
        <v>0.13</v>
      </c>
      <c r="I853" s="49">
        <v>3.33</v>
      </c>
      <c r="J853" s="49">
        <v>0.03</v>
      </c>
      <c r="K853" s="49">
        <v>0.94</v>
      </c>
      <c r="L853" s="109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9"/>
    </row>
    <row r="854" spans="1:65">
      <c r="B854" s="33"/>
      <c r="C854" s="20"/>
      <c r="D854" s="28"/>
      <c r="E854" s="28"/>
      <c r="F854" s="28"/>
      <c r="G854" s="28"/>
      <c r="H854" s="28"/>
      <c r="I854" s="28"/>
      <c r="J854" s="28"/>
      <c r="K854" s="28"/>
      <c r="BM854" s="59"/>
    </row>
    <row r="855" spans="1:65" ht="15">
      <c r="B855" s="34" t="s">
        <v>452</v>
      </c>
      <c r="BM855" s="29" t="s">
        <v>65</v>
      </c>
    </row>
    <row r="856" spans="1:65" ht="15">
      <c r="A856" s="26" t="s">
        <v>24</v>
      </c>
      <c r="B856" s="18" t="s">
        <v>114</v>
      </c>
      <c r="C856" s="15" t="s">
        <v>115</v>
      </c>
      <c r="D856" s="16" t="s">
        <v>206</v>
      </c>
      <c r="E856" s="17" t="s">
        <v>206</v>
      </c>
      <c r="F856" s="17" t="s">
        <v>206</v>
      </c>
      <c r="G856" s="17" t="s">
        <v>206</v>
      </c>
      <c r="H856" s="17" t="s">
        <v>206</v>
      </c>
      <c r="I856" s="109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1</v>
      </c>
    </row>
    <row r="857" spans="1:65">
      <c r="A857" s="32"/>
      <c r="B857" s="19" t="s">
        <v>207</v>
      </c>
      <c r="C857" s="8" t="s">
        <v>207</v>
      </c>
      <c r="D857" s="107" t="s">
        <v>210</v>
      </c>
      <c r="E857" s="108" t="s">
        <v>211</v>
      </c>
      <c r="F857" s="108" t="s">
        <v>216</v>
      </c>
      <c r="G857" s="108" t="s">
        <v>243</v>
      </c>
      <c r="H857" s="108" t="s">
        <v>219</v>
      </c>
      <c r="I857" s="109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9" t="s">
        <v>3</v>
      </c>
    </row>
    <row r="858" spans="1:65">
      <c r="A858" s="32"/>
      <c r="B858" s="19"/>
      <c r="C858" s="8"/>
      <c r="D858" s="9" t="s">
        <v>247</v>
      </c>
      <c r="E858" s="10" t="s">
        <v>248</v>
      </c>
      <c r="F858" s="10" t="s">
        <v>247</v>
      </c>
      <c r="G858" s="10" t="s">
        <v>247</v>
      </c>
      <c r="H858" s="10" t="s">
        <v>247</v>
      </c>
      <c r="I858" s="109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9">
        <v>2</v>
      </c>
    </row>
    <row r="859" spans="1:65">
      <c r="A859" s="32"/>
      <c r="B859" s="19"/>
      <c r="C859" s="8"/>
      <c r="D859" s="27"/>
      <c r="E859" s="27"/>
      <c r="F859" s="27"/>
      <c r="G859" s="27"/>
      <c r="H859" s="27"/>
      <c r="I859" s="109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9">
        <v>3</v>
      </c>
    </row>
    <row r="860" spans="1:65">
      <c r="A860" s="32"/>
      <c r="B860" s="18">
        <v>1</v>
      </c>
      <c r="C860" s="14">
        <v>1</v>
      </c>
      <c r="D860" s="21">
        <v>1.26</v>
      </c>
      <c r="E860" s="21">
        <v>1.35</v>
      </c>
      <c r="F860" s="22">
        <v>1.1100000000000001</v>
      </c>
      <c r="G860" s="21">
        <v>1.4691712571813862</v>
      </c>
      <c r="H860" s="22">
        <v>1.27</v>
      </c>
      <c r="I860" s="109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9">
        <v>1</v>
      </c>
    </row>
    <row r="861" spans="1:65">
      <c r="A861" s="32"/>
      <c r="B861" s="19">
        <v>1</v>
      </c>
      <c r="C861" s="8">
        <v>2</v>
      </c>
      <c r="D861" s="10">
        <v>1.28</v>
      </c>
      <c r="E861" s="10">
        <v>1.4</v>
      </c>
      <c r="F861" s="23">
        <v>1.1399999999999999</v>
      </c>
      <c r="G861" s="10">
        <v>1.4903364080484336</v>
      </c>
      <c r="H861" s="23">
        <v>1.25</v>
      </c>
      <c r="I861" s="109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9" t="e">
        <v>#N/A</v>
      </c>
    </row>
    <row r="862" spans="1:65">
      <c r="A862" s="32"/>
      <c r="B862" s="19">
        <v>1</v>
      </c>
      <c r="C862" s="8">
        <v>3</v>
      </c>
      <c r="D862" s="10">
        <v>1.26</v>
      </c>
      <c r="E862" s="10">
        <v>1.35</v>
      </c>
      <c r="F862" s="23">
        <v>1.2</v>
      </c>
      <c r="G862" s="10">
        <v>1.4571522909697101</v>
      </c>
      <c r="H862" s="23">
        <v>1.29</v>
      </c>
      <c r="I862" s="109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9">
        <v>16</v>
      </c>
    </row>
    <row r="863" spans="1:65">
      <c r="A863" s="32"/>
      <c r="B863" s="19">
        <v>1</v>
      </c>
      <c r="C863" s="8">
        <v>4</v>
      </c>
      <c r="D863" s="10">
        <v>1.26</v>
      </c>
      <c r="E863" s="10">
        <v>1.35</v>
      </c>
      <c r="F863" s="23">
        <v>1.1599999999999999</v>
      </c>
      <c r="G863" s="10">
        <v>1.4983060222980955</v>
      </c>
      <c r="H863" s="23">
        <v>1.26</v>
      </c>
      <c r="I863" s="109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9">
        <v>1.3000362219483492</v>
      </c>
    </row>
    <row r="864" spans="1:65">
      <c r="A864" s="32"/>
      <c r="B864" s="19">
        <v>1</v>
      </c>
      <c r="C864" s="8">
        <v>5</v>
      </c>
      <c r="D864" s="10">
        <v>1.24</v>
      </c>
      <c r="E864" s="10">
        <v>1.4</v>
      </c>
      <c r="F864" s="10">
        <v>1.1200000000000001</v>
      </c>
      <c r="G864" s="10">
        <v>1.4620961585624761</v>
      </c>
      <c r="H864" s="10">
        <v>1.3</v>
      </c>
      <c r="I864" s="109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9">
        <v>69</v>
      </c>
    </row>
    <row r="865" spans="1:65">
      <c r="A865" s="32"/>
      <c r="B865" s="19">
        <v>1</v>
      </c>
      <c r="C865" s="8">
        <v>6</v>
      </c>
      <c r="D865" s="10">
        <v>1.24</v>
      </c>
      <c r="E865" s="10">
        <v>1.25</v>
      </c>
      <c r="F865" s="10">
        <v>1.1499999999999999</v>
      </c>
      <c r="G865" s="10">
        <v>1.4940245213903749</v>
      </c>
      <c r="H865" s="10">
        <v>1.24</v>
      </c>
      <c r="I865" s="109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9"/>
    </row>
    <row r="866" spans="1:65">
      <c r="A866" s="32"/>
      <c r="B866" s="20" t="s">
        <v>222</v>
      </c>
      <c r="C866" s="12"/>
      <c r="D866" s="24">
        <v>1.2566666666666666</v>
      </c>
      <c r="E866" s="24">
        <v>1.3499999999999999</v>
      </c>
      <c r="F866" s="24">
        <v>1.1466666666666667</v>
      </c>
      <c r="G866" s="24">
        <v>1.4785144430750794</v>
      </c>
      <c r="H866" s="24">
        <v>1.2683333333333333</v>
      </c>
      <c r="I866" s="10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9"/>
    </row>
    <row r="867" spans="1:65">
      <c r="A867" s="32"/>
      <c r="B867" s="3" t="s">
        <v>223</v>
      </c>
      <c r="C867" s="30"/>
      <c r="D867" s="11">
        <v>1.26</v>
      </c>
      <c r="E867" s="11">
        <v>1.35</v>
      </c>
      <c r="F867" s="11">
        <v>1.145</v>
      </c>
      <c r="G867" s="11">
        <v>1.47975383261491</v>
      </c>
      <c r="H867" s="11">
        <v>1.2650000000000001</v>
      </c>
      <c r="I867" s="10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9"/>
    </row>
    <row r="868" spans="1:65">
      <c r="A868" s="32"/>
      <c r="B868" s="3" t="s">
        <v>224</v>
      </c>
      <c r="C868" s="30"/>
      <c r="D868" s="25">
        <v>1.5055453054181633E-2</v>
      </c>
      <c r="E868" s="25">
        <v>5.4772255750516578E-2</v>
      </c>
      <c r="F868" s="25">
        <v>3.2041639575194382E-2</v>
      </c>
      <c r="G868" s="25">
        <v>1.7805755950661386E-2</v>
      </c>
      <c r="H868" s="25">
        <v>2.3166067138525429E-2</v>
      </c>
      <c r="I868" s="179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  <c r="AA868" s="180"/>
      <c r="AB868" s="180"/>
      <c r="AC868" s="180"/>
      <c r="AD868" s="180"/>
      <c r="AE868" s="180"/>
      <c r="AF868" s="180"/>
      <c r="AG868" s="180"/>
      <c r="AH868" s="180"/>
      <c r="AI868" s="180"/>
      <c r="AJ868" s="180"/>
      <c r="AK868" s="180"/>
      <c r="AL868" s="180"/>
      <c r="AM868" s="180"/>
      <c r="AN868" s="180"/>
      <c r="AO868" s="180"/>
      <c r="AP868" s="180"/>
      <c r="AQ868" s="180"/>
      <c r="AR868" s="180"/>
      <c r="AS868" s="180"/>
      <c r="AT868" s="180"/>
      <c r="AU868" s="180"/>
      <c r="AV868" s="180"/>
      <c r="AW868" s="180"/>
      <c r="AX868" s="180"/>
      <c r="AY868" s="180"/>
      <c r="AZ868" s="180"/>
      <c r="BA868" s="180"/>
      <c r="BB868" s="180"/>
      <c r="BC868" s="180"/>
      <c r="BD868" s="180"/>
      <c r="BE868" s="180"/>
      <c r="BF868" s="180"/>
      <c r="BG868" s="180"/>
      <c r="BH868" s="180"/>
      <c r="BI868" s="180"/>
      <c r="BJ868" s="180"/>
      <c r="BK868" s="180"/>
      <c r="BL868" s="180"/>
      <c r="BM868" s="60"/>
    </row>
    <row r="869" spans="1:65">
      <c r="A869" s="32"/>
      <c r="B869" s="3" t="s">
        <v>84</v>
      </c>
      <c r="C869" s="30"/>
      <c r="D869" s="13">
        <v>1.1980466621364696E-2</v>
      </c>
      <c r="E869" s="13">
        <v>4.0572041296678948E-2</v>
      </c>
      <c r="F869" s="13">
        <v>2.7943290327204402E-2</v>
      </c>
      <c r="G869" s="13">
        <v>1.2043004404899955E-2</v>
      </c>
      <c r="H869" s="13">
        <v>1.8264967520519391E-2</v>
      </c>
      <c r="I869" s="10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9"/>
    </row>
    <row r="870" spans="1:65">
      <c r="A870" s="32"/>
      <c r="B870" s="3" t="s">
        <v>225</v>
      </c>
      <c r="C870" s="30"/>
      <c r="D870" s="13">
        <v>-3.3360266852169085E-2</v>
      </c>
      <c r="E870" s="13">
        <v>3.8432604575256102E-2</v>
      </c>
      <c r="F870" s="13">
        <v>-0.11797329389163425</v>
      </c>
      <c r="G870" s="13">
        <v>0.137287114092288</v>
      </c>
      <c r="H870" s="13">
        <v>-2.4386157923740881E-2</v>
      </c>
      <c r="I870" s="10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9"/>
    </row>
    <row r="871" spans="1:65">
      <c r="A871" s="32"/>
      <c r="B871" s="50" t="s">
        <v>226</v>
      </c>
      <c r="C871" s="51"/>
      <c r="D871" s="49">
        <v>0.1</v>
      </c>
      <c r="E871" s="49">
        <v>0.67</v>
      </c>
      <c r="F871" s="49">
        <v>1</v>
      </c>
      <c r="G871" s="49">
        <v>1.74</v>
      </c>
      <c r="H871" s="49">
        <v>0</v>
      </c>
      <c r="I871" s="10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9"/>
    </row>
    <row r="872" spans="1:65">
      <c r="B872" s="33"/>
      <c r="C872" s="20"/>
      <c r="D872" s="28"/>
      <c r="E872" s="28"/>
      <c r="F872" s="28"/>
      <c r="G872" s="28"/>
      <c r="H872" s="28"/>
      <c r="BM872" s="59"/>
    </row>
    <row r="873" spans="1:65" ht="15">
      <c r="B873" s="34" t="s">
        <v>453</v>
      </c>
      <c r="BM873" s="29" t="s">
        <v>242</v>
      </c>
    </row>
    <row r="874" spans="1:65" ht="15">
      <c r="A874" s="26" t="s">
        <v>27</v>
      </c>
      <c r="B874" s="18" t="s">
        <v>114</v>
      </c>
      <c r="C874" s="15" t="s">
        <v>115</v>
      </c>
      <c r="D874" s="16" t="s">
        <v>206</v>
      </c>
      <c r="E874" s="17" t="s">
        <v>206</v>
      </c>
      <c r="F874" s="17" t="s">
        <v>206</v>
      </c>
      <c r="G874" s="17" t="s">
        <v>206</v>
      </c>
      <c r="H874" s="17" t="s">
        <v>206</v>
      </c>
      <c r="I874" s="17" t="s">
        <v>206</v>
      </c>
      <c r="J874" s="17" t="s">
        <v>206</v>
      </c>
      <c r="K874" s="17" t="s">
        <v>206</v>
      </c>
      <c r="L874" s="109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1</v>
      </c>
    </row>
    <row r="875" spans="1:65">
      <c r="A875" s="32"/>
      <c r="B875" s="19" t="s">
        <v>207</v>
      </c>
      <c r="C875" s="8" t="s">
        <v>207</v>
      </c>
      <c r="D875" s="107" t="s">
        <v>210</v>
      </c>
      <c r="E875" s="108" t="s">
        <v>211</v>
      </c>
      <c r="F875" s="108" t="s">
        <v>212</v>
      </c>
      <c r="G875" s="108" t="s">
        <v>213</v>
      </c>
      <c r="H875" s="108" t="s">
        <v>214</v>
      </c>
      <c r="I875" s="108" t="s">
        <v>218</v>
      </c>
      <c r="J875" s="108" t="s">
        <v>219</v>
      </c>
      <c r="K875" s="108" t="s">
        <v>220</v>
      </c>
      <c r="L875" s="109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9" t="s">
        <v>3</v>
      </c>
    </row>
    <row r="876" spans="1:65">
      <c r="A876" s="32"/>
      <c r="B876" s="19"/>
      <c r="C876" s="8"/>
      <c r="D876" s="9" t="s">
        <v>247</v>
      </c>
      <c r="E876" s="10" t="s">
        <v>248</v>
      </c>
      <c r="F876" s="10" t="s">
        <v>248</v>
      </c>
      <c r="G876" s="10" t="s">
        <v>248</v>
      </c>
      <c r="H876" s="10" t="s">
        <v>248</v>
      </c>
      <c r="I876" s="10" t="s">
        <v>248</v>
      </c>
      <c r="J876" s="10" t="s">
        <v>247</v>
      </c>
      <c r="K876" s="10" t="s">
        <v>116</v>
      </c>
      <c r="L876" s="109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9">
        <v>2</v>
      </c>
    </row>
    <row r="877" spans="1:65">
      <c r="A877" s="32"/>
      <c r="B877" s="19"/>
      <c r="C877" s="8"/>
      <c r="D877" s="27"/>
      <c r="E877" s="27"/>
      <c r="F877" s="27"/>
      <c r="G877" s="27"/>
      <c r="H877" s="27"/>
      <c r="I877" s="27"/>
      <c r="J877" s="27"/>
      <c r="K877" s="27"/>
      <c r="L877" s="109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9">
        <v>2</v>
      </c>
    </row>
    <row r="878" spans="1:65">
      <c r="A878" s="32"/>
      <c r="B878" s="18">
        <v>1</v>
      </c>
      <c r="C878" s="14">
        <v>1</v>
      </c>
      <c r="D878" s="21">
        <v>0.2</v>
      </c>
      <c r="E878" s="106">
        <v>0.7</v>
      </c>
      <c r="F878" s="110">
        <v>0.12</v>
      </c>
      <c r="G878" s="21">
        <v>7.0000000000000007E-2</v>
      </c>
      <c r="H878" s="22">
        <v>0.1</v>
      </c>
      <c r="I878" s="21">
        <v>0.18842792125413688</v>
      </c>
      <c r="J878" s="105" t="s">
        <v>96</v>
      </c>
      <c r="K878" s="21">
        <v>0.1</v>
      </c>
      <c r="L878" s="109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9">
        <v>1</v>
      </c>
    </row>
    <row r="879" spans="1:65">
      <c r="A879" s="32"/>
      <c r="B879" s="19">
        <v>1</v>
      </c>
      <c r="C879" s="8">
        <v>2</v>
      </c>
      <c r="D879" s="10">
        <v>0.2</v>
      </c>
      <c r="E879" s="101">
        <v>0.4</v>
      </c>
      <c r="F879" s="23">
        <v>0.08</v>
      </c>
      <c r="G879" s="10">
        <v>0.11</v>
      </c>
      <c r="H879" s="23">
        <v>0.09</v>
      </c>
      <c r="I879" s="10">
        <v>0.1962773137354446</v>
      </c>
      <c r="J879" s="102" t="s">
        <v>96</v>
      </c>
      <c r="K879" s="10">
        <v>0.1</v>
      </c>
      <c r="L879" s="109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9" t="e">
        <v>#N/A</v>
      </c>
    </row>
    <row r="880" spans="1:65">
      <c r="A880" s="32"/>
      <c r="B880" s="19">
        <v>1</v>
      </c>
      <c r="C880" s="8">
        <v>3</v>
      </c>
      <c r="D880" s="10" t="s">
        <v>96</v>
      </c>
      <c r="E880" s="101">
        <v>0.3</v>
      </c>
      <c r="F880" s="23">
        <v>0.09</v>
      </c>
      <c r="G880" s="10">
        <v>0.15</v>
      </c>
      <c r="H880" s="23">
        <v>0.11</v>
      </c>
      <c r="I880" s="10">
        <v>0.17414091988853903</v>
      </c>
      <c r="J880" s="102" t="s">
        <v>96</v>
      </c>
      <c r="K880" s="23">
        <v>0.1</v>
      </c>
      <c r="L880" s="109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9">
        <v>16</v>
      </c>
    </row>
    <row r="881" spans="1:65">
      <c r="A881" s="32"/>
      <c r="B881" s="19">
        <v>1</v>
      </c>
      <c r="C881" s="8">
        <v>4</v>
      </c>
      <c r="D881" s="10" t="s">
        <v>96</v>
      </c>
      <c r="E881" s="101">
        <v>0.3</v>
      </c>
      <c r="F881" s="23">
        <v>0.09</v>
      </c>
      <c r="G881" s="10">
        <v>0.11</v>
      </c>
      <c r="H881" s="23">
        <v>0.12</v>
      </c>
      <c r="I881" s="10">
        <v>0.16562879091747834</v>
      </c>
      <c r="J881" s="102" t="s">
        <v>96</v>
      </c>
      <c r="K881" s="23">
        <v>0.1</v>
      </c>
      <c r="L881" s="109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9">
        <v>0.121866656364327</v>
      </c>
    </row>
    <row r="882" spans="1:65">
      <c r="A882" s="32"/>
      <c r="B882" s="19">
        <v>1</v>
      </c>
      <c r="C882" s="8">
        <v>5</v>
      </c>
      <c r="D882" s="10" t="s">
        <v>96</v>
      </c>
      <c r="E882" s="101">
        <v>0.3</v>
      </c>
      <c r="F882" s="10">
        <v>0.09</v>
      </c>
      <c r="G882" s="10">
        <v>0.11</v>
      </c>
      <c r="H882" s="10">
        <v>0.11</v>
      </c>
      <c r="I882" s="10">
        <v>0.18639040207880911</v>
      </c>
      <c r="J882" s="101" t="s">
        <v>96</v>
      </c>
      <c r="K882" s="10">
        <v>0.1</v>
      </c>
      <c r="L882" s="109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9">
        <v>13</v>
      </c>
    </row>
    <row r="883" spans="1:65">
      <c r="A883" s="32"/>
      <c r="B883" s="19">
        <v>1</v>
      </c>
      <c r="C883" s="8">
        <v>6</v>
      </c>
      <c r="D883" s="10">
        <v>0.2</v>
      </c>
      <c r="E883" s="101" t="s">
        <v>108</v>
      </c>
      <c r="F883" s="10">
        <v>0.08</v>
      </c>
      <c r="G883" s="10">
        <v>0.1</v>
      </c>
      <c r="H883" s="10">
        <v>0.11</v>
      </c>
      <c r="I883" s="10">
        <v>0.17033428124134872</v>
      </c>
      <c r="J883" s="101" t="s">
        <v>96</v>
      </c>
      <c r="K883" s="10">
        <v>0.1</v>
      </c>
      <c r="L883" s="109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9"/>
    </row>
    <row r="884" spans="1:65">
      <c r="A884" s="32"/>
      <c r="B884" s="20" t="s">
        <v>222</v>
      </c>
      <c r="C884" s="12"/>
      <c r="D884" s="24">
        <v>0.20000000000000004</v>
      </c>
      <c r="E884" s="24">
        <v>0.4</v>
      </c>
      <c r="F884" s="24">
        <v>9.166666666666666E-2</v>
      </c>
      <c r="G884" s="24">
        <v>0.10833333333333332</v>
      </c>
      <c r="H884" s="24">
        <v>0.10666666666666667</v>
      </c>
      <c r="I884" s="24">
        <v>0.18019993818595945</v>
      </c>
      <c r="J884" s="24" t="s">
        <v>476</v>
      </c>
      <c r="K884" s="24">
        <v>9.9999999999999992E-2</v>
      </c>
      <c r="L884" s="109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9"/>
    </row>
    <row r="885" spans="1:65">
      <c r="A885" s="32"/>
      <c r="B885" s="3" t="s">
        <v>223</v>
      </c>
      <c r="C885" s="30"/>
      <c r="D885" s="11">
        <v>0.2</v>
      </c>
      <c r="E885" s="11">
        <v>0.3</v>
      </c>
      <c r="F885" s="11">
        <v>0.09</v>
      </c>
      <c r="G885" s="11">
        <v>0.11</v>
      </c>
      <c r="H885" s="11">
        <v>0.11</v>
      </c>
      <c r="I885" s="11">
        <v>0.18026566098367408</v>
      </c>
      <c r="J885" s="11" t="s">
        <v>476</v>
      </c>
      <c r="K885" s="11">
        <v>0.1</v>
      </c>
      <c r="L885" s="109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9"/>
    </row>
    <row r="886" spans="1:65">
      <c r="A886" s="32"/>
      <c r="B886" s="3" t="s">
        <v>224</v>
      </c>
      <c r="C886" s="30"/>
      <c r="D886" s="25">
        <v>3.3993498887762956E-17</v>
      </c>
      <c r="E886" s="25">
        <v>0.17320508075688756</v>
      </c>
      <c r="F886" s="25">
        <v>1.4719601443879829E-2</v>
      </c>
      <c r="G886" s="25">
        <v>2.5625508125043585E-2</v>
      </c>
      <c r="H886" s="25">
        <v>1.0327955589886443E-2</v>
      </c>
      <c r="I886" s="25">
        <v>1.1923630114483245E-2</v>
      </c>
      <c r="J886" s="25" t="s">
        <v>476</v>
      </c>
      <c r="K886" s="25">
        <v>1.5202354861220293E-17</v>
      </c>
      <c r="L886" s="109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9"/>
    </row>
    <row r="887" spans="1:65">
      <c r="A887" s="32"/>
      <c r="B887" s="3" t="s">
        <v>84</v>
      </c>
      <c r="C887" s="30"/>
      <c r="D887" s="13">
        <v>1.6996749443881474E-16</v>
      </c>
      <c r="E887" s="13">
        <v>0.43301270189221891</v>
      </c>
      <c r="F887" s="13">
        <v>0.16057747029687089</v>
      </c>
      <c r="G887" s="13">
        <v>0.23654315192347927</v>
      </c>
      <c r="H887" s="13">
        <v>9.6824583655185398E-2</v>
      </c>
      <c r="I887" s="13">
        <v>6.6168891257767884E-2</v>
      </c>
      <c r="J887" s="13" t="s">
        <v>476</v>
      </c>
      <c r="K887" s="13">
        <v>1.5202354861220294E-16</v>
      </c>
      <c r="L887" s="109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9"/>
    </row>
    <row r="888" spans="1:65">
      <c r="A888" s="32"/>
      <c r="B888" s="3" t="s">
        <v>225</v>
      </c>
      <c r="C888" s="30"/>
      <c r="D888" s="13">
        <v>0.64113799431806151</v>
      </c>
      <c r="E888" s="13">
        <v>2.2822759886361226</v>
      </c>
      <c r="F888" s="13">
        <v>-0.24781175260422206</v>
      </c>
      <c r="G888" s="13">
        <v>-0.11105025307771699</v>
      </c>
      <c r="H888" s="13">
        <v>-0.12472640303036731</v>
      </c>
      <c r="I888" s="13">
        <v>0.47866482565372048</v>
      </c>
      <c r="J888" s="13" t="s">
        <v>476</v>
      </c>
      <c r="K888" s="13">
        <v>-0.17943100284096947</v>
      </c>
      <c r="L888" s="109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9"/>
    </row>
    <row r="889" spans="1:65">
      <c r="A889" s="32"/>
      <c r="B889" s="50" t="s">
        <v>226</v>
      </c>
      <c r="C889" s="51"/>
      <c r="D889" s="49">
        <v>2.46</v>
      </c>
      <c r="E889" s="49">
        <v>13.53</v>
      </c>
      <c r="F889" s="49">
        <v>0.92</v>
      </c>
      <c r="G889" s="49">
        <v>0.05</v>
      </c>
      <c r="H889" s="49">
        <v>0.05</v>
      </c>
      <c r="I889" s="49">
        <v>4.2</v>
      </c>
      <c r="J889" s="49">
        <v>0.43</v>
      </c>
      <c r="K889" s="49">
        <v>0.43</v>
      </c>
      <c r="L889" s="109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9"/>
    </row>
    <row r="890" spans="1:65">
      <c r="B890" s="33"/>
      <c r="C890" s="20"/>
      <c r="D890" s="28"/>
      <c r="E890" s="28"/>
      <c r="F890" s="28"/>
      <c r="G890" s="28"/>
      <c r="H890" s="28"/>
      <c r="I890" s="28"/>
      <c r="J890" s="28"/>
      <c r="K890" s="28"/>
      <c r="BM890" s="59"/>
    </row>
    <row r="891" spans="1:65" ht="15">
      <c r="B891" s="34" t="s">
        <v>454</v>
      </c>
      <c r="BM891" s="29" t="s">
        <v>65</v>
      </c>
    </row>
    <row r="892" spans="1:65" ht="15">
      <c r="A892" s="26" t="s">
        <v>30</v>
      </c>
      <c r="B892" s="18" t="s">
        <v>114</v>
      </c>
      <c r="C892" s="15" t="s">
        <v>115</v>
      </c>
      <c r="D892" s="16" t="s">
        <v>206</v>
      </c>
      <c r="E892" s="17" t="s">
        <v>206</v>
      </c>
      <c r="F892" s="17" t="s">
        <v>206</v>
      </c>
      <c r="G892" s="17" t="s">
        <v>206</v>
      </c>
      <c r="H892" s="17" t="s">
        <v>206</v>
      </c>
      <c r="I892" s="17" t="s">
        <v>206</v>
      </c>
      <c r="J892" s="17" t="s">
        <v>206</v>
      </c>
      <c r="K892" s="17" t="s">
        <v>206</v>
      </c>
      <c r="L892" s="17" t="s">
        <v>206</v>
      </c>
      <c r="M892" s="17" t="s">
        <v>206</v>
      </c>
      <c r="N892" s="109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1</v>
      </c>
    </row>
    <row r="893" spans="1:65">
      <c r="A893" s="32"/>
      <c r="B893" s="19" t="s">
        <v>207</v>
      </c>
      <c r="C893" s="8" t="s">
        <v>207</v>
      </c>
      <c r="D893" s="107" t="s">
        <v>210</v>
      </c>
      <c r="E893" s="108" t="s">
        <v>211</v>
      </c>
      <c r="F893" s="108" t="s">
        <v>212</v>
      </c>
      <c r="G893" s="108" t="s">
        <v>213</v>
      </c>
      <c r="H893" s="108" t="s">
        <v>214</v>
      </c>
      <c r="I893" s="108" t="s">
        <v>216</v>
      </c>
      <c r="J893" s="108" t="s">
        <v>218</v>
      </c>
      <c r="K893" s="108" t="s">
        <v>243</v>
      </c>
      <c r="L893" s="108" t="s">
        <v>219</v>
      </c>
      <c r="M893" s="108" t="s">
        <v>220</v>
      </c>
      <c r="N893" s="109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9" t="s">
        <v>3</v>
      </c>
    </row>
    <row r="894" spans="1:65">
      <c r="A894" s="32"/>
      <c r="B894" s="19"/>
      <c r="C894" s="8"/>
      <c r="D894" s="9" t="s">
        <v>247</v>
      </c>
      <c r="E894" s="10" t="s">
        <v>248</v>
      </c>
      <c r="F894" s="10" t="s">
        <v>248</v>
      </c>
      <c r="G894" s="10" t="s">
        <v>248</v>
      </c>
      <c r="H894" s="10" t="s">
        <v>248</v>
      </c>
      <c r="I894" s="10" t="s">
        <v>247</v>
      </c>
      <c r="J894" s="10" t="s">
        <v>248</v>
      </c>
      <c r="K894" s="10" t="s">
        <v>247</v>
      </c>
      <c r="L894" s="10" t="s">
        <v>247</v>
      </c>
      <c r="M894" s="10" t="s">
        <v>116</v>
      </c>
      <c r="N894" s="109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9">
        <v>2</v>
      </c>
    </row>
    <row r="895" spans="1:65">
      <c r="A895" s="32"/>
      <c r="B895" s="19"/>
      <c r="C895" s="8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109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9">
        <v>3</v>
      </c>
    </row>
    <row r="896" spans="1:65">
      <c r="A896" s="32"/>
      <c r="B896" s="18">
        <v>1</v>
      </c>
      <c r="C896" s="14">
        <v>1</v>
      </c>
      <c r="D896" s="21">
        <v>4.7</v>
      </c>
      <c r="E896" s="21">
        <v>4.7</v>
      </c>
      <c r="F896" s="22">
        <v>4.43</v>
      </c>
      <c r="G896" s="21">
        <v>4.54</v>
      </c>
      <c r="H896" s="22">
        <v>4.34</v>
      </c>
      <c r="I896" s="21">
        <v>4.7</v>
      </c>
      <c r="J896" s="22">
        <v>4.6820141744393231</v>
      </c>
      <c r="K896" s="21">
        <v>4.7271364866238779</v>
      </c>
      <c r="L896" s="21">
        <v>4.25</v>
      </c>
      <c r="M896" s="21">
        <v>4.1399999999999997</v>
      </c>
      <c r="N896" s="109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9">
        <v>1</v>
      </c>
    </row>
    <row r="897" spans="1:65">
      <c r="A897" s="32"/>
      <c r="B897" s="19">
        <v>1</v>
      </c>
      <c r="C897" s="8">
        <v>2</v>
      </c>
      <c r="D897" s="10">
        <v>4.4000000000000004</v>
      </c>
      <c r="E897" s="10">
        <v>4.5999999999999996</v>
      </c>
      <c r="F897" s="23">
        <v>4.12</v>
      </c>
      <c r="G897" s="104">
        <v>4.96</v>
      </c>
      <c r="H897" s="23">
        <v>4.5</v>
      </c>
      <c r="I897" s="10">
        <v>4.4000000000000004</v>
      </c>
      <c r="J897" s="23">
        <v>4.7344080592593754</v>
      </c>
      <c r="K897" s="10">
        <v>4.7289846663215274</v>
      </c>
      <c r="L897" s="10">
        <v>4.2</v>
      </c>
      <c r="M897" s="10">
        <v>4.13</v>
      </c>
      <c r="N897" s="109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9" t="e">
        <v>#N/A</v>
      </c>
    </row>
    <row r="898" spans="1:65">
      <c r="A898" s="32"/>
      <c r="B898" s="19">
        <v>1</v>
      </c>
      <c r="C898" s="8">
        <v>3</v>
      </c>
      <c r="D898" s="10">
        <v>4.4000000000000004</v>
      </c>
      <c r="E898" s="10">
        <v>4.5</v>
      </c>
      <c r="F898" s="23">
        <v>4.13</v>
      </c>
      <c r="G898" s="10">
        <v>4.5999999999999996</v>
      </c>
      <c r="H898" s="23">
        <v>4.3600000000000003</v>
      </c>
      <c r="I898" s="10">
        <v>4.5999999999999996</v>
      </c>
      <c r="J898" s="23">
        <v>4.7186443139850809</v>
      </c>
      <c r="K898" s="23">
        <v>4.6636971847711699</v>
      </c>
      <c r="L898" s="11">
        <v>4.28</v>
      </c>
      <c r="M898" s="11">
        <v>4.05</v>
      </c>
      <c r="N898" s="109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9">
        <v>16</v>
      </c>
    </row>
    <row r="899" spans="1:65">
      <c r="A899" s="32"/>
      <c r="B899" s="19">
        <v>1</v>
      </c>
      <c r="C899" s="8">
        <v>4</v>
      </c>
      <c r="D899" s="10">
        <v>4.5999999999999996</v>
      </c>
      <c r="E899" s="10">
        <v>4.4000000000000004</v>
      </c>
      <c r="F899" s="23">
        <v>4.01</v>
      </c>
      <c r="G899" s="10">
        <v>4.37</v>
      </c>
      <c r="H899" s="23">
        <v>4.54</v>
      </c>
      <c r="I899" s="10">
        <v>4.5</v>
      </c>
      <c r="J899" s="23">
        <v>4.6453384433013873</v>
      </c>
      <c r="K899" s="23">
        <v>4.7005597598390221</v>
      </c>
      <c r="L899" s="11">
        <v>4.2699999999999996</v>
      </c>
      <c r="M899" s="11">
        <v>4.08</v>
      </c>
      <c r="N899" s="109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9">
        <v>4.434472657210355</v>
      </c>
    </row>
    <row r="900" spans="1:65">
      <c r="A900" s="32"/>
      <c r="B900" s="19">
        <v>1</v>
      </c>
      <c r="C900" s="8">
        <v>5</v>
      </c>
      <c r="D900" s="10">
        <v>4.4000000000000004</v>
      </c>
      <c r="E900" s="10">
        <v>4.5999999999999996</v>
      </c>
      <c r="F900" s="10">
        <v>4</v>
      </c>
      <c r="G900" s="10">
        <v>4.4800000000000004</v>
      </c>
      <c r="H900" s="10">
        <v>4.51</v>
      </c>
      <c r="I900" s="10">
        <v>4.7</v>
      </c>
      <c r="J900" s="10">
        <v>4.7020632614650069</v>
      </c>
      <c r="K900" s="10">
        <v>4.5852801343060241</v>
      </c>
      <c r="L900" s="10">
        <v>4.28</v>
      </c>
      <c r="M900" s="10">
        <v>4.07</v>
      </c>
      <c r="N900" s="109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9">
        <v>70</v>
      </c>
    </row>
    <row r="901" spans="1:65">
      <c r="A901" s="32"/>
      <c r="B901" s="19">
        <v>1</v>
      </c>
      <c r="C901" s="8">
        <v>6</v>
      </c>
      <c r="D901" s="10">
        <v>4.5999999999999996</v>
      </c>
      <c r="E901" s="10">
        <v>4.5</v>
      </c>
      <c r="F901" s="10">
        <v>3.8500000000000005</v>
      </c>
      <c r="G901" s="10">
        <v>4.37</v>
      </c>
      <c r="H901" s="10">
        <v>4.4400000000000004</v>
      </c>
      <c r="I901" s="10">
        <v>4.4000000000000004</v>
      </c>
      <c r="J901" s="10">
        <v>4.7349867088382602</v>
      </c>
      <c r="K901" s="10">
        <v>4.643246239471214</v>
      </c>
      <c r="L901" s="10">
        <v>4.2</v>
      </c>
      <c r="M901" s="10">
        <v>4.09</v>
      </c>
      <c r="N901" s="109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9"/>
    </row>
    <row r="902" spans="1:65">
      <c r="A902" s="32"/>
      <c r="B902" s="20" t="s">
        <v>222</v>
      </c>
      <c r="C902" s="12"/>
      <c r="D902" s="24">
        <v>4.5166666666666666</v>
      </c>
      <c r="E902" s="24">
        <v>4.5500000000000007</v>
      </c>
      <c r="F902" s="24">
        <v>4.09</v>
      </c>
      <c r="G902" s="24">
        <v>4.5533333333333337</v>
      </c>
      <c r="H902" s="24">
        <v>4.4483333333333333</v>
      </c>
      <c r="I902" s="24">
        <v>4.5500000000000007</v>
      </c>
      <c r="J902" s="24">
        <v>4.7029091602147393</v>
      </c>
      <c r="K902" s="24">
        <v>4.6748174118888057</v>
      </c>
      <c r="L902" s="24">
        <v>4.246666666666667</v>
      </c>
      <c r="M902" s="24">
        <v>4.0933333333333328</v>
      </c>
      <c r="N902" s="109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9"/>
    </row>
    <row r="903" spans="1:65">
      <c r="A903" s="32"/>
      <c r="B903" s="3" t="s">
        <v>223</v>
      </c>
      <c r="C903" s="30"/>
      <c r="D903" s="11">
        <v>4.5</v>
      </c>
      <c r="E903" s="11">
        <v>4.55</v>
      </c>
      <c r="F903" s="11">
        <v>4.0649999999999995</v>
      </c>
      <c r="G903" s="11">
        <v>4.51</v>
      </c>
      <c r="H903" s="11">
        <v>4.4700000000000006</v>
      </c>
      <c r="I903" s="11">
        <v>4.55</v>
      </c>
      <c r="J903" s="11">
        <v>4.7103537877250439</v>
      </c>
      <c r="K903" s="11">
        <v>4.682128472305096</v>
      </c>
      <c r="L903" s="11">
        <v>4.26</v>
      </c>
      <c r="M903" s="11">
        <v>4.085</v>
      </c>
      <c r="N903" s="109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9"/>
    </row>
    <row r="904" spans="1:65">
      <c r="A904" s="32"/>
      <c r="B904" s="3" t="s">
        <v>224</v>
      </c>
      <c r="C904" s="30"/>
      <c r="D904" s="25">
        <v>0.13291601358251234</v>
      </c>
      <c r="E904" s="25">
        <v>0.10488088481701503</v>
      </c>
      <c r="F904" s="25">
        <v>0.19503845774615816</v>
      </c>
      <c r="G904" s="25">
        <v>0.21924111536540455</v>
      </c>
      <c r="H904" s="25">
        <v>8.3046171896521845E-2</v>
      </c>
      <c r="I904" s="25">
        <v>0.13784048752090211</v>
      </c>
      <c r="J904" s="25">
        <v>3.4699994962713671E-2</v>
      </c>
      <c r="K904" s="25">
        <v>5.5626195210185775E-2</v>
      </c>
      <c r="L904" s="25">
        <v>3.7771241264574068E-2</v>
      </c>
      <c r="M904" s="25">
        <v>3.5023801430836422E-2</v>
      </c>
      <c r="N904" s="179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  <c r="AA904" s="180"/>
      <c r="AB904" s="180"/>
      <c r="AC904" s="180"/>
      <c r="AD904" s="180"/>
      <c r="AE904" s="180"/>
      <c r="AF904" s="180"/>
      <c r="AG904" s="180"/>
      <c r="AH904" s="180"/>
      <c r="AI904" s="180"/>
      <c r="AJ904" s="180"/>
      <c r="AK904" s="180"/>
      <c r="AL904" s="180"/>
      <c r="AM904" s="180"/>
      <c r="AN904" s="180"/>
      <c r="AO904" s="180"/>
      <c r="AP904" s="180"/>
      <c r="AQ904" s="180"/>
      <c r="AR904" s="180"/>
      <c r="AS904" s="180"/>
      <c r="AT904" s="180"/>
      <c r="AU904" s="180"/>
      <c r="AV904" s="180"/>
      <c r="AW904" s="180"/>
      <c r="AX904" s="180"/>
      <c r="AY904" s="180"/>
      <c r="AZ904" s="180"/>
      <c r="BA904" s="180"/>
      <c r="BB904" s="180"/>
      <c r="BC904" s="180"/>
      <c r="BD904" s="180"/>
      <c r="BE904" s="180"/>
      <c r="BF904" s="180"/>
      <c r="BG904" s="180"/>
      <c r="BH904" s="180"/>
      <c r="BI904" s="180"/>
      <c r="BJ904" s="180"/>
      <c r="BK904" s="180"/>
      <c r="BL904" s="180"/>
      <c r="BM904" s="60"/>
    </row>
    <row r="905" spans="1:65">
      <c r="A905" s="32"/>
      <c r="B905" s="3" t="s">
        <v>84</v>
      </c>
      <c r="C905" s="30"/>
      <c r="D905" s="13">
        <v>2.9427899686165094E-2</v>
      </c>
      <c r="E905" s="13">
        <v>2.3050743915827475E-2</v>
      </c>
      <c r="F905" s="13">
        <v>4.7686664485613241E-2</v>
      </c>
      <c r="G905" s="13">
        <v>4.8149586097819441E-2</v>
      </c>
      <c r="H905" s="13">
        <v>1.8669053255119188E-2</v>
      </c>
      <c r="I905" s="13">
        <v>3.0294612641956504E-2</v>
      </c>
      <c r="J905" s="13">
        <v>7.3784106349035318E-3</v>
      </c>
      <c r="K905" s="13">
        <v>1.1899116117074325E-2</v>
      </c>
      <c r="L905" s="13">
        <v>8.8943268283926367E-3</v>
      </c>
      <c r="M905" s="13">
        <v>8.5563032811489647E-3</v>
      </c>
      <c r="N905" s="109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9"/>
    </row>
    <row r="906" spans="1:65">
      <c r="A906" s="32"/>
      <c r="B906" s="3" t="s">
        <v>225</v>
      </c>
      <c r="C906" s="30"/>
      <c r="D906" s="13">
        <v>1.8535238755540862E-2</v>
      </c>
      <c r="E906" s="13">
        <v>2.6052103986209163E-2</v>
      </c>
      <c r="F906" s="13">
        <v>-7.7680636197012154E-2</v>
      </c>
      <c r="G906" s="13">
        <v>2.6803790509275949E-2</v>
      </c>
      <c r="H906" s="13">
        <v>3.1256650326709767E-3</v>
      </c>
      <c r="I906" s="13">
        <v>2.6052103986209163E-2</v>
      </c>
      <c r="J906" s="13">
        <v>6.053403048227457E-2</v>
      </c>
      <c r="K906" s="13">
        <v>5.4199173894477815E-2</v>
      </c>
      <c r="L906" s="13">
        <v>-4.2351369612871448E-2</v>
      </c>
      <c r="M906" s="13">
        <v>-7.6928949673945368E-2</v>
      </c>
      <c r="N906" s="109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9"/>
    </row>
    <row r="907" spans="1:65">
      <c r="A907" s="32"/>
      <c r="B907" s="50" t="s">
        <v>226</v>
      </c>
      <c r="C907" s="51"/>
      <c r="D907" s="49">
        <v>0.1</v>
      </c>
      <c r="E907" s="49">
        <v>0.1</v>
      </c>
      <c r="F907" s="49">
        <v>2.64</v>
      </c>
      <c r="G907" s="49">
        <v>0.12</v>
      </c>
      <c r="H907" s="49">
        <v>0.51</v>
      </c>
      <c r="I907" s="49">
        <v>0.1</v>
      </c>
      <c r="J907" s="49">
        <v>1.01</v>
      </c>
      <c r="K907" s="49">
        <v>0.84</v>
      </c>
      <c r="L907" s="49">
        <v>1.71</v>
      </c>
      <c r="M907" s="49">
        <v>2.62</v>
      </c>
      <c r="N907" s="109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9"/>
    </row>
    <row r="908" spans="1:65">
      <c r="B908" s="33"/>
      <c r="C908" s="20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BM908" s="59"/>
    </row>
    <row r="909" spans="1:65" ht="15">
      <c r="B909" s="34" t="s">
        <v>455</v>
      </c>
      <c r="BM909" s="29" t="s">
        <v>65</v>
      </c>
    </row>
    <row r="910" spans="1:65" ht="15">
      <c r="A910" s="26" t="s">
        <v>61</v>
      </c>
      <c r="B910" s="18" t="s">
        <v>114</v>
      </c>
      <c r="C910" s="15" t="s">
        <v>115</v>
      </c>
      <c r="D910" s="16" t="s">
        <v>206</v>
      </c>
      <c r="E910" s="17" t="s">
        <v>206</v>
      </c>
      <c r="F910" s="17" t="s">
        <v>206</v>
      </c>
      <c r="G910" s="17" t="s">
        <v>206</v>
      </c>
      <c r="H910" s="17" t="s">
        <v>206</v>
      </c>
      <c r="I910" s="17" t="s">
        <v>206</v>
      </c>
      <c r="J910" s="17" t="s">
        <v>206</v>
      </c>
      <c r="K910" s="17" t="s">
        <v>206</v>
      </c>
      <c r="L910" s="109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1</v>
      </c>
    </row>
    <row r="911" spans="1:65">
      <c r="A911" s="32"/>
      <c r="B911" s="19" t="s">
        <v>207</v>
      </c>
      <c r="C911" s="8" t="s">
        <v>207</v>
      </c>
      <c r="D911" s="107" t="s">
        <v>210</v>
      </c>
      <c r="E911" s="108" t="s">
        <v>212</v>
      </c>
      <c r="F911" s="108" t="s">
        <v>213</v>
      </c>
      <c r="G911" s="108" t="s">
        <v>214</v>
      </c>
      <c r="H911" s="108" t="s">
        <v>216</v>
      </c>
      <c r="I911" s="108" t="s">
        <v>243</v>
      </c>
      <c r="J911" s="108" t="s">
        <v>219</v>
      </c>
      <c r="K911" s="108" t="s">
        <v>220</v>
      </c>
      <c r="L911" s="109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9" t="s">
        <v>1</v>
      </c>
    </row>
    <row r="912" spans="1:65">
      <c r="A912" s="32"/>
      <c r="B912" s="19"/>
      <c r="C912" s="8"/>
      <c r="D912" s="9" t="s">
        <v>116</v>
      </c>
      <c r="E912" s="10" t="s">
        <v>248</v>
      </c>
      <c r="F912" s="10" t="s">
        <v>248</v>
      </c>
      <c r="G912" s="10" t="s">
        <v>248</v>
      </c>
      <c r="H912" s="10" t="s">
        <v>116</v>
      </c>
      <c r="I912" s="10" t="s">
        <v>116</v>
      </c>
      <c r="J912" s="10" t="s">
        <v>116</v>
      </c>
      <c r="K912" s="10" t="s">
        <v>116</v>
      </c>
      <c r="L912" s="109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9">
        <v>3</v>
      </c>
    </row>
    <row r="913" spans="1:65">
      <c r="A913" s="32"/>
      <c r="B913" s="19"/>
      <c r="C913" s="8"/>
      <c r="D913" s="27"/>
      <c r="E913" s="27"/>
      <c r="F913" s="27"/>
      <c r="G913" s="27"/>
      <c r="H913" s="27"/>
      <c r="I913" s="27"/>
      <c r="J913" s="27"/>
      <c r="K913" s="27"/>
      <c r="L913" s="109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9">
        <v>3</v>
      </c>
    </row>
    <row r="914" spans="1:65">
      <c r="A914" s="32"/>
      <c r="B914" s="18">
        <v>1</v>
      </c>
      <c r="C914" s="14">
        <v>1</v>
      </c>
      <c r="D914" s="189">
        <v>0.21</v>
      </c>
      <c r="E914" s="189">
        <v>0.19</v>
      </c>
      <c r="F914" s="190">
        <v>0.19600000000000001</v>
      </c>
      <c r="G914" s="189">
        <v>0.188</v>
      </c>
      <c r="H914" s="190">
        <v>0.19</v>
      </c>
      <c r="I914" s="189">
        <v>0.19497919999999999</v>
      </c>
      <c r="J914" s="190">
        <v>0.2019</v>
      </c>
      <c r="K914" s="189">
        <v>0.218</v>
      </c>
      <c r="L914" s="179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  <c r="AA914" s="180"/>
      <c r="AB914" s="180"/>
      <c r="AC914" s="180"/>
      <c r="AD914" s="180"/>
      <c r="AE914" s="180"/>
      <c r="AF914" s="180"/>
      <c r="AG914" s="180"/>
      <c r="AH914" s="180"/>
      <c r="AI914" s="180"/>
      <c r="AJ914" s="180"/>
      <c r="AK914" s="180"/>
      <c r="AL914" s="180"/>
      <c r="AM914" s="180"/>
      <c r="AN914" s="180"/>
      <c r="AO914" s="180"/>
      <c r="AP914" s="180"/>
      <c r="AQ914" s="180"/>
      <c r="AR914" s="180"/>
      <c r="AS914" s="180"/>
      <c r="AT914" s="180"/>
      <c r="AU914" s="180"/>
      <c r="AV914" s="180"/>
      <c r="AW914" s="180"/>
      <c r="AX914" s="180"/>
      <c r="AY914" s="180"/>
      <c r="AZ914" s="180"/>
      <c r="BA914" s="180"/>
      <c r="BB914" s="180"/>
      <c r="BC914" s="180"/>
      <c r="BD914" s="180"/>
      <c r="BE914" s="180"/>
      <c r="BF914" s="180"/>
      <c r="BG914" s="180"/>
      <c r="BH914" s="180"/>
      <c r="BI914" s="180"/>
      <c r="BJ914" s="180"/>
      <c r="BK914" s="180"/>
      <c r="BL914" s="180"/>
      <c r="BM914" s="191">
        <v>1</v>
      </c>
    </row>
    <row r="915" spans="1:65">
      <c r="A915" s="32"/>
      <c r="B915" s="19">
        <v>1</v>
      </c>
      <c r="C915" s="8">
        <v>2</v>
      </c>
      <c r="D915" s="192">
        <v>0.22</v>
      </c>
      <c r="E915" s="192">
        <v>0.189</v>
      </c>
      <c r="F915" s="193">
        <v>0.19900000000000001</v>
      </c>
      <c r="G915" s="192">
        <v>0.193</v>
      </c>
      <c r="H915" s="193">
        <v>0.18</v>
      </c>
      <c r="I915" s="192">
        <v>0.19250400000000001</v>
      </c>
      <c r="J915" s="193">
        <v>0.20170000000000002</v>
      </c>
      <c r="K915" s="192">
        <v>0.2177</v>
      </c>
      <c r="L915" s="179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  <c r="AA915" s="180"/>
      <c r="AB915" s="180"/>
      <c r="AC915" s="180"/>
      <c r="AD915" s="180"/>
      <c r="AE915" s="180"/>
      <c r="AF915" s="180"/>
      <c r="AG915" s="180"/>
      <c r="AH915" s="180"/>
      <c r="AI915" s="180"/>
      <c r="AJ915" s="180"/>
      <c r="AK915" s="180"/>
      <c r="AL915" s="180"/>
      <c r="AM915" s="180"/>
      <c r="AN915" s="180"/>
      <c r="AO915" s="180"/>
      <c r="AP915" s="180"/>
      <c r="AQ915" s="180"/>
      <c r="AR915" s="180"/>
      <c r="AS915" s="180"/>
      <c r="AT915" s="180"/>
      <c r="AU915" s="180"/>
      <c r="AV915" s="180"/>
      <c r="AW915" s="180"/>
      <c r="AX915" s="180"/>
      <c r="AY915" s="180"/>
      <c r="AZ915" s="180"/>
      <c r="BA915" s="180"/>
      <c r="BB915" s="180"/>
      <c r="BC915" s="180"/>
      <c r="BD915" s="180"/>
      <c r="BE915" s="180"/>
      <c r="BF915" s="180"/>
      <c r="BG915" s="180"/>
      <c r="BH915" s="180"/>
      <c r="BI915" s="180"/>
      <c r="BJ915" s="180"/>
      <c r="BK915" s="180"/>
      <c r="BL915" s="180"/>
      <c r="BM915" s="191" t="e">
        <v>#N/A</v>
      </c>
    </row>
    <row r="916" spans="1:65">
      <c r="A916" s="32"/>
      <c r="B916" s="19">
        <v>1</v>
      </c>
      <c r="C916" s="8">
        <v>3</v>
      </c>
      <c r="D916" s="192">
        <v>0.21</v>
      </c>
      <c r="E916" s="192">
        <v>0.193</v>
      </c>
      <c r="F916" s="193">
        <v>0.20300000000000001</v>
      </c>
      <c r="G916" s="192">
        <v>0.191</v>
      </c>
      <c r="H916" s="193">
        <v>0.19</v>
      </c>
      <c r="I916" s="192">
        <v>0.18795919999999999</v>
      </c>
      <c r="J916" s="193">
        <v>0.20079999999999998</v>
      </c>
      <c r="K916" s="193">
        <v>0.21460000000000004</v>
      </c>
      <c r="L916" s="179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  <c r="AA916" s="180"/>
      <c r="AB916" s="180"/>
      <c r="AC916" s="180"/>
      <c r="AD916" s="180"/>
      <c r="AE916" s="180"/>
      <c r="AF916" s="180"/>
      <c r="AG916" s="180"/>
      <c r="AH916" s="180"/>
      <c r="AI916" s="180"/>
      <c r="AJ916" s="180"/>
      <c r="AK916" s="180"/>
      <c r="AL916" s="180"/>
      <c r="AM916" s="180"/>
      <c r="AN916" s="180"/>
      <c r="AO916" s="180"/>
      <c r="AP916" s="180"/>
      <c r="AQ916" s="180"/>
      <c r="AR916" s="180"/>
      <c r="AS916" s="180"/>
      <c r="AT916" s="180"/>
      <c r="AU916" s="180"/>
      <c r="AV916" s="180"/>
      <c r="AW916" s="180"/>
      <c r="AX916" s="180"/>
      <c r="AY916" s="180"/>
      <c r="AZ916" s="180"/>
      <c r="BA916" s="180"/>
      <c r="BB916" s="180"/>
      <c r="BC916" s="180"/>
      <c r="BD916" s="180"/>
      <c r="BE916" s="180"/>
      <c r="BF916" s="180"/>
      <c r="BG916" s="180"/>
      <c r="BH916" s="180"/>
      <c r="BI916" s="180"/>
      <c r="BJ916" s="180"/>
      <c r="BK916" s="180"/>
      <c r="BL916" s="180"/>
      <c r="BM916" s="191">
        <v>16</v>
      </c>
    </row>
    <row r="917" spans="1:65">
      <c r="A917" s="32"/>
      <c r="B917" s="19">
        <v>1</v>
      </c>
      <c r="C917" s="8">
        <v>4</v>
      </c>
      <c r="D917" s="192">
        <v>0.22499999999999998</v>
      </c>
      <c r="E917" s="192">
        <v>0.188</v>
      </c>
      <c r="F917" s="193">
        <v>0.20200000000000001</v>
      </c>
      <c r="G917" s="192">
        <v>0.19500000000000001</v>
      </c>
      <c r="H917" s="193">
        <v>0.19</v>
      </c>
      <c r="I917" s="192">
        <v>0.1903408</v>
      </c>
      <c r="J917" s="193">
        <v>0.20049999999999998</v>
      </c>
      <c r="K917" s="193">
        <v>0.21390000000000003</v>
      </c>
      <c r="L917" s="179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  <c r="AA917" s="180"/>
      <c r="AB917" s="180"/>
      <c r="AC917" s="180"/>
      <c r="AD917" s="180"/>
      <c r="AE917" s="180"/>
      <c r="AF917" s="180"/>
      <c r="AG917" s="180"/>
      <c r="AH917" s="180"/>
      <c r="AI917" s="180"/>
      <c r="AJ917" s="180"/>
      <c r="AK917" s="180"/>
      <c r="AL917" s="180"/>
      <c r="AM917" s="180"/>
      <c r="AN917" s="180"/>
      <c r="AO917" s="180"/>
      <c r="AP917" s="180"/>
      <c r="AQ917" s="180"/>
      <c r="AR917" s="180"/>
      <c r="AS917" s="180"/>
      <c r="AT917" s="180"/>
      <c r="AU917" s="180"/>
      <c r="AV917" s="180"/>
      <c r="AW917" s="180"/>
      <c r="AX917" s="180"/>
      <c r="AY917" s="180"/>
      <c r="AZ917" s="180"/>
      <c r="BA917" s="180"/>
      <c r="BB917" s="180"/>
      <c r="BC917" s="180"/>
      <c r="BD917" s="180"/>
      <c r="BE917" s="180"/>
      <c r="BF917" s="180"/>
      <c r="BG917" s="180"/>
      <c r="BH917" s="180"/>
      <c r="BI917" s="180"/>
      <c r="BJ917" s="180"/>
      <c r="BK917" s="180"/>
      <c r="BL917" s="180"/>
      <c r="BM917" s="191">
        <v>0.19872973333333332</v>
      </c>
    </row>
    <row r="918" spans="1:65">
      <c r="A918" s="32"/>
      <c r="B918" s="19">
        <v>1</v>
      </c>
      <c r="C918" s="8">
        <v>5</v>
      </c>
      <c r="D918" s="192">
        <v>0.20500000000000002</v>
      </c>
      <c r="E918" s="192">
        <v>0.191</v>
      </c>
      <c r="F918" s="192">
        <v>0.19900000000000001</v>
      </c>
      <c r="G918" s="192">
        <v>0.191</v>
      </c>
      <c r="H918" s="192">
        <v>0.19</v>
      </c>
      <c r="I918" s="192">
        <v>0.1894672</v>
      </c>
      <c r="J918" s="192">
        <v>0.20130000000000001</v>
      </c>
      <c r="K918" s="192">
        <v>0.21489999999999998</v>
      </c>
      <c r="L918" s="179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  <c r="AA918" s="180"/>
      <c r="AB918" s="180"/>
      <c r="AC918" s="180"/>
      <c r="AD918" s="180"/>
      <c r="AE918" s="180"/>
      <c r="AF918" s="180"/>
      <c r="AG918" s="180"/>
      <c r="AH918" s="180"/>
      <c r="AI918" s="180"/>
      <c r="AJ918" s="180"/>
      <c r="AK918" s="180"/>
      <c r="AL918" s="180"/>
      <c r="AM918" s="180"/>
      <c r="AN918" s="180"/>
      <c r="AO918" s="180"/>
      <c r="AP918" s="180"/>
      <c r="AQ918" s="180"/>
      <c r="AR918" s="180"/>
      <c r="AS918" s="180"/>
      <c r="AT918" s="180"/>
      <c r="AU918" s="180"/>
      <c r="AV918" s="180"/>
      <c r="AW918" s="180"/>
      <c r="AX918" s="180"/>
      <c r="AY918" s="180"/>
      <c r="AZ918" s="180"/>
      <c r="BA918" s="180"/>
      <c r="BB918" s="180"/>
      <c r="BC918" s="180"/>
      <c r="BD918" s="180"/>
      <c r="BE918" s="180"/>
      <c r="BF918" s="180"/>
      <c r="BG918" s="180"/>
      <c r="BH918" s="180"/>
      <c r="BI918" s="180"/>
      <c r="BJ918" s="180"/>
      <c r="BK918" s="180"/>
      <c r="BL918" s="180"/>
      <c r="BM918" s="191">
        <v>71</v>
      </c>
    </row>
    <row r="919" spans="1:65">
      <c r="A919" s="32"/>
      <c r="B919" s="19">
        <v>1</v>
      </c>
      <c r="C919" s="8">
        <v>6</v>
      </c>
      <c r="D919" s="192">
        <v>0.20500000000000002</v>
      </c>
      <c r="E919" s="192">
        <v>0.191</v>
      </c>
      <c r="F919" s="192">
        <v>0.20200000000000001</v>
      </c>
      <c r="G919" s="192">
        <v>0.188</v>
      </c>
      <c r="H919" s="192">
        <v>0.19</v>
      </c>
      <c r="I919" s="192">
        <v>0.18737680000000001</v>
      </c>
      <c r="J919" s="192">
        <v>0.20130000000000001</v>
      </c>
      <c r="K919" s="192">
        <v>0.21579999999999996</v>
      </c>
      <c r="L919" s="179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  <c r="AA919" s="180"/>
      <c r="AB919" s="180"/>
      <c r="AC919" s="180"/>
      <c r="AD919" s="180"/>
      <c r="AE919" s="180"/>
      <c r="AF919" s="180"/>
      <c r="AG919" s="180"/>
      <c r="AH919" s="180"/>
      <c r="AI919" s="180"/>
      <c r="AJ919" s="180"/>
      <c r="AK919" s="180"/>
      <c r="AL919" s="180"/>
      <c r="AM919" s="180"/>
      <c r="AN919" s="180"/>
      <c r="AO919" s="180"/>
      <c r="AP919" s="180"/>
      <c r="AQ919" s="180"/>
      <c r="AR919" s="180"/>
      <c r="AS919" s="180"/>
      <c r="AT919" s="180"/>
      <c r="AU919" s="180"/>
      <c r="AV919" s="180"/>
      <c r="AW919" s="180"/>
      <c r="AX919" s="180"/>
      <c r="AY919" s="180"/>
      <c r="AZ919" s="180"/>
      <c r="BA919" s="180"/>
      <c r="BB919" s="180"/>
      <c r="BC919" s="180"/>
      <c r="BD919" s="180"/>
      <c r="BE919" s="180"/>
      <c r="BF919" s="180"/>
      <c r="BG919" s="180"/>
      <c r="BH919" s="180"/>
      <c r="BI919" s="180"/>
      <c r="BJ919" s="180"/>
      <c r="BK919" s="180"/>
      <c r="BL919" s="180"/>
      <c r="BM919" s="60"/>
    </row>
    <row r="920" spans="1:65">
      <c r="A920" s="32"/>
      <c r="B920" s="20" t="s">
        <v>222</v>
      </c>
      <c r="C920" s="12"/>
      <c r="D920" s="194">
        <v>0.21250000000000002</v>
      </c>
      <c r="E920" s="194">
        <v>0.19033333333333335</v>
      </c>
      <c r="F920" s="194">
        <v>0.20016666666666669</v>
      </c>
      <c r="G920" s="194">
        <v>0.19100000000000003</v>
      </c>
      <c r="H920" s="194">
        <v>0.18833333333333332</v>
      </c>
      <c r="I920" s="194">
        <v>0.19043786666666665</v>
      </c>
      <c r="J920" s="194">
        <v>0.20125000000000001</v>
      </c>
      <c r="K920" s="194">
        <v>0.21581666666666666</v>
      </c>
      <c r="L920" s="179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  <c r="AA920" s="180"/>
      <c r="AB920" s="180"/>
      <c r="AC920" s="180"/>
      <c r="AD920" s="180"/>
      <c r="AE920" s="180"/>
      <c r="AF920" s="180"/>
      <c r="AG920" s="180"/>
      <c r="AH920" s="180"/>
      <c r="AI920" s="180"/>
      <c r="AJ920" s="180"/>
      <c r="AK920" s="180"/>
      <c r="AL920" s="180"/>
      <c r="AM920" s="180"/>
      <c r="AN920" s="180"/>
      <c r="AO920" s="180"/>
      <c r="AP920" s="180"/>
      <c r="AQ920" s="180"/>
      <c r="AR920" s="180"/>
      <c r="AS920" s="180"/>
      <c r="AT920" s="180"/>
      <c r="AU920" s="180"/>
      <c r="AV920" s="180"/>
      <c r="AW920" s="180"/>
      <c r="AX920" s="180"/>
      <c r="AY920" s="180"/>
      <c r="AZ920" s="180"/>
      <c r="BA920" s="180"/>
      <c r="BB920" s="180"/>
      <c r="BC920" s="180"/>
      <c r="BD920" s="180"/>
      <c r="BE920" s="180"/>
      <c r="BF920" s="180"/>
      <c r="BG920" s="180"/>
      <c r="BH920" s="180"/>
      <c r="BI920" s="180"/>
      <c r="BJ920" s="180"/>
      <c r="BK920" s="180"/>
      <c r="BL920" s="180"/>
      <c r="BM920" s="60"/>
    </row>
    <row r="921" spans="1:65">
      <c r="A921" s="32"/>
      <c r="B921" s="3" t="s">
        <v>223</v>
      </c>
      <c r="C921" s="30"/>
      <c r="D921" s="25">
        <v>0.21</v>
      </c>
      <c r="E921" s="25">
        <v>0.1905</v>
      </c>
      <c r="F921" s="25">
        <v>0.20050000000000001</v>
      </c>
      <c r="G921" s="25">
        <v>0.191</v>
      </c>
      <c r="H921" s="25">
        <v>0.19</v>
      </c>
      <c r="I921" s="25">
        <v>0.18990400000000002</v>
      </c>
      <c r="J921" s="25">
        <v>0.20130000000000001</v>
      </c>
      <c r="K921" s="25">
        <v>0.21534999999999999</v>
      </c>
      <c r="L921" s="179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  <c r="AA921" s="180"/>
      <c r="AB921" s="180"/>
      <c r="AC921" s="180"/>
      <c r="AD921" s="180"/>
      <c r="AE921" s="180"/>
      <c r="AF921" s="180"/>
      <c r="AG921" s="180"/>
      <c r="AH921" s="180"/>
      <c r="AI921" s="180"/>
      <c r="AJ921" s="180"/>
      <c r="AK921" s="180"/>
      <c r="AL921" s="180"/>
      <c r="AM921" s="180"/>
      <c r="AN921" s="180"/>
      <c r="AO921" s="180"/>
      <c r="AP921" s="180"/>
      <c r="AQ921" s="180"/>
      <c r="AR921" s="180"/>
      <c r="AS921" s="180"/>
      <c r="AT921" s="180"/>
      <c r="AU921" s="180"/>
      <c r="AV921" s="180"/>
      <c r="AW921" s="180"/>
      <c r="AX921" s="180"/>
      <c r="AY921" s="180"/>
      <c r="AZ921" s="180"/>
      <c r="BA921" s="180"/>
      <c r="BB921" s="180"/>
      <c r="BC921" s="180"/>
      <c r="BD921" s="180"/>
      <c r="BE921" s="180"/>
      <c r="BF921" s="180"/>
      <c r="BG921" s="180"/>
      <c r="BH921" s="180"/>
      <c r="BI921" s="180"/>
      <c r="BJ921" s="180"/>
      <c r="BK921" s="180"/>
      <c r="BL921" s="180"/>
      <c r="BM921" s="60"/>
    </row>
    <row r="922" spans="1:65">
      <c r="A922" s="32"/>
      <c r="B922" s="3" t="s">
        <v>224</v>
      </c>
      <c r="C922" s="30"/>
      <c r="D922" s="25">
        <v>8.2158383625774815E-3</v>
      </c>
      <c r="E922" s="25">
        <v>1.7511900715418279E-3</v>
      </c>
      <c r="F922" s="25">
        <v>2.6394443859772232E-3</v>
      </c>
      <c r="G922" s="25">
        <v>2.756809750418047E-3</v>
      </c>
      <c r="H922" s="25">
        <v>4.0824829046386341E-3</v>
      </c>
      <c r="I922" s="25">
        <v>2.8760441127817652E-3</v>
      </c>
      <c r="J922" s="25">
        <v>5.2820450584978101E-4</v>
      </c>
      <c r="K922" s="25">
        <v>1.6916461410905741E-3</v>
      </c>
      <c r="L922" s="179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  <c r="AA922" s="180"/>
      <c r="AB922" s="180"/>
      <c r="AC922" s="180"/>
      <c r="AD922" s="180"/>
      <c r="AE922" s="180"/>
      <c r="AF922" s="180"/>
      <c r="AG922" s="180"/>
      <c r="AH922" s="180"/>
      <c r="AI922" s="180"/>
      <c r="AJ922" s="180"/>
      <c r="AK922" s="180"/>
      <c r="AL922" s="180"/>
      <c r="AM922" s="180"/>
      <c r="AN922" s="180"/>
      <c r="AO922" s="180"/>
      <c r="AP922" s="180"/>
      <c r="AQ922" s="180"/>
      <c r="AR922" s="180"/>
      <c r="AS922" s="180"/>
      <c r="AT922" s="180"/>
      <c r="AU922" s="180"/>
      <c r="AV922" s="180"/>
      <c r="AW922" s="180"/>
      <c r="AX922" s="180"/>
      <c r="AY922" s="180"/>
      <c r="AZ922" s="180"/>
      <c r="BA922" s="180"/>
      <c r="BB922" s="180"/>
      <c r="BC922" s="180"/>
      <c r="BD922" s="180"/>
      <c r="BE922" s="180"/>
      <c r="BF922" s="180"/>
      <c r="BG922" s="180"/>
      <c r="BH922" s="180"/>
      <c r="BI922" s="180"/>
      <c r="BJ922" s="180"/>
      <c r="BK922" s="180"/>
      <c r="BL922" s="180"/>
      <c r="BM922" s="60"/>
    </row>
    <row r="923" spans="1:65">
      <c r="A923" s="32"/>
      <c r="B923" s="3" t="s">
        <v>84</v>
      </c>
      <c r="C923" s="30"/>
      <c r="D923" s="13">
        <v>3.86627687650705E-2</v>
      </c>
      <c r="E923" s="13">
        <v>9.2006483618659943E-3</v>
      </c>
      <c r="F923" s="13">
        <v>1.3186233402051072E-2</v>
      </c>
      <c r="G923" s="13">
        <v>1.4433558902712286E-2</v>
      </c>
      <c r="H923" s="13">
        <v>2.1676900378612217E-2</v>
      </c>
      <c r="I923" s="13">
        <v>1.5102270168862243E-2</v>
      </c>
      <c r="J923" s="13">
        <v>2.6246186626076072E-3</v>
      </c>
      <c r="K923" s="13">
        <v>7.8383480164826973E-3</v>
      </c>
      <c r="L923" s="109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9"/>
    </row>
    <row r="924" spans="1:65">
      <c r="A924" s="32"/>
      <c r="B924" s="3" t="s">
        <v>225</v>
      </c>
      <c r="C924" s="30"/>
      <c r="D924" s="13">
        <v>6.929142627877205E-2</v>
      </c>
      <c r="E924" s="13">
        <v>-4.2250346031092012E-2</v>
      </c>
      <c r="F924" s="13">
        <v>7.2305905574943097E-3</v>
      </c>
      <c r="G924" s="13">
        <v>-3.8895706262374263E-2</v>
      </c>
      <c r="H924" s="13">
        <v>-5.2314265337245258E-2</v>
      </c>
      <c r="I924" s="13">
        <v>-4.1724338515357284E-2</v>
      </c>
      <c r="J924" s="13">
        <v>1.268188018166061E-2</v>
      </c>
      <c r="K924" s="13">
        <v>8.5980759128142514E-2</v>
      </c>
      <c r="L924" s="109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9"/>
    </row>
    <row r="925" spans="1:65">
      <c r="A925" s="32"/>
      <c r="B925" s="50" t="s">
        <v>226</v>
      </c>
      <c r="C925" s="51"/>
      <c r="D925" s="49">
        <v>2.09</v>
      </c>
      <c r="E925" s="49">
        <v>0.65</v>
      </c>
      <c r="F925" s="49">
        <v>0.56999999999999995</v>
      </c>
      <c r="G925" s="49">
        <v>0.56999999999999995</v>
      </c>
      <c r="H925" s="49">
        <v>0.9</v>
      </c>
      <c r="I925" s="49">
        <v>0.64</v>
      </c>
      <c r="J925" s="49">
        <v>0.7</v>
      </c>
      <c r="K925" s="49">
        <v>2.5</v>
      </c>
      <c r="L925" s="109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9"/>
    </row>
    <row r="926" spans="1:65">
      <c r="B926" s="33"/>
      <c r="C926" s="20"/>
      <c r="D926" s="28"/>
      <c r="E926" s="28"/>
      <c r="F926" s="28"/>
      <c r="G926" s="28"/>
      <c r="H926" s="28"/>
      <c r="I926" s="28"/>
      <c r="J926" s="28"/>
      <c r="K926" s="28"/>
      <c r="BM926" s="59"/>
    </row>
    <row r="927" spans="1:65" ht="15">
      <c r="B927" s="34" t="s">
        <v>456</v>
      </c>
      <c r="BM927" s="29" t="s">
        <v>65</v>
      </c>
    </row>
    <row r="928" spans="1:65" ht="15">
      <c r="A928" s="26" t="s">
        <v>62</v>
      </c>
      <c r="B928" s="18" t="s">
        <v>114</v>
      </c>
      <c r="C928" s="15" t="s">
        <v>115</v>
      </c>
      <c r="D928" s="16" t="s">
        <v>206</v>
      </c>
      <c r="E928" s="17" t="s">
        <v>206</v>
      </c>
      <c r="F928" s="17" t="s">
        <v>206</v>
      </c>
      <c r="G928" s="17" t="s">
        <v>206</v>
      </c>
      <c r="H928" s="17" t="s">
        <v>206</v>
      </c>
      <c r="I928" s="17" t="s">
        <v>206</v>
      </c>
      <c r="J928" s="17" t="s">
        <v>206</v>
      </c>
      <c r="K928" s="17" t="s">
        <v>206</v>
      </c>
      <c r="L928" s="17" t="s">
        <v>206</v>
      </c>
      <c r="M928" s="17" t="s">
        <v>206</v>
      </c>
      <c r="N928" s="109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1</v>
      </c>
    </row>
    <row r="929" spans="1:65">
      <c r="A929" s="32"/>
      <c r="B929" s="19" t="s">
        <v>207</v>
      </c>
      <c r="C929" s="8" t="s">
        <v>207</v>
      </c>
      <c r="D929" s="107" t="s">
        <v>210</v>
      </c>
      <c r="E929" s="108" t="s">
        <v>211</v>
      </c>
      <c r="F929" s="108" t="s">
        <v>212</v>
      </c>
      <c r="G929" s="108" t="s">
        <v>213</v>
      </c>
      <c r="H929" s="108" t="s">
        <v>214</v>
      </c>
      <c r="I929" s="108" t="s">
        <v>216</v>
      </c>
      <c r="J929" s="108" t="s">
        <v>218</v>
      </c>
      <c r="K929" s="108" t="s">
        <v>243</v>
      </c>
      <c r="L929" s="108" t="s">
        <v>219</v>
      </c>
      <c r="M929" s="108" t="s">
        <v>220</v>
      </c>
      <c r="N929" s="109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9" t="s">
        <v>3</v>
      </c>
    </row>
    <row r="930" spans="1:65">
      <c r="A930" s="32"/>
      <c r="B930" s="19"/>
      <c r="C930" s="8"/>
      <c r="D930" s="9" t="s">
        <v>247</v>
      </c>
      <c r="E930" s="10" t="s">
        <v>248</v>
      </c>
      <c r="F930" s="10" t="s">
        <v>248</v>
      </c>
      <c r="G930" s="10" t="s">
        <v>248</v>
      </c>
      <c r="H930" s="10" t="s">
        <v>248</v>
      </c>
      <c r="I930" s="10" t="s">
        <v>247</v>
      </c>
      <c r="J930" s="10" t="s">
        <v>248</v>
      </c>
      <c r="K930" s="10" t="s">
        <v>247</v>
      </c>
      <c r="L930" s="10" t="s">
        <v>247</v>
      </c>
      <c r="M930" s="10" t="s">
        <v>116</v>
      </c>
      <c r="N930" s="109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9">
        <v>2</v>
      </c>
    </row>
    <row r="931" spans="1:65">
      <c r="A931" s="32"/>
      <c r="B931" s="19"/>
      <c r="C931" s="8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109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9">
        <v>3</v>
      </c>
    </row>
    <row r="932" spans="1:65">
      <c r="A932" s="32"/>
      <c r="B932" s="18">
        <v>1</v>
      </c>
      <c r="C932" s="14">
        <v>1</v>
      </c>
      <c r="D932" s="100">
        <v>0.7</v>
      </c>
      <c r="E932" s="21">
        <v>1</v>
      </c>
      <c r="F932" s="22">
        <v>0.75</v>
      </c>
      <c r="G932" s="21">
        <v>0.75</v>
      </c>
      <c r="H932" s="22">
        <v>0.76</v>
      </c>
      <c r="I932" s="100">
        <v>0.6</v>
      </c>
      <c r="J932" s="22">
        <v>0.9083315279796178</v>
      </c>
      <c r="K932" s="21">
        <v>0.92187965378477776</v>
      </c>
      <c r="L932" s="21">
        <v>0.76</v>
      </c>
      <c r="M932" s="21">
        <v>0.8</v>
      </c>
      <c r="N932" s="109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9">
        <v>1</v>
      </c>
    </row>
    <row r="933" spans="1:65">
      <c r="A933" s="32"/>
      <c r="B933" s="19">
        <v>1</v>
      </c>
      <c r="C933" s="8">
        <v>2</v>
      </c>
      <c r="D933" s="101">
        <v>0.8</v>
      </c>
      <c r="E933" s="10">
        <v>0.95</v>
      </c>
      <c r="F933" s="23">
        <v>0.72</v>
      </c>
      <c r="G933" s="10">
        <v>0.83</v>
      </c>
      <c r="H933" s="23">
        <v>0.81</v>
      </c>
      <c r="I933" s="101">
        <v>0.6</v>
      </c>
      <c r="J933" s="23">
        <v>0.88285961099922483</v>
      </c>
      <c r="K933" s="10">
        <v>0.88142753554442799</v>
      </c>
      <c r="L933" s="10">
        <v>0.76</v>
      </c>
      <c r="M933" s="10">
        <v>0.74</v>
      </c>
      <c r="N933" s="109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9" t="e">
        <v>#N/A</v>
      </c>
    </row>
    <row r="934" spans="1:65">
      <c r="A934" s="32"/>
      <c r="B934" s="19">
        <v>1</v>
      </c>
      <c r="C934" s="8">
        <v>3</v>
      </c>
      <c r="D934" s="101">
        <v>0.7</v>
      </c>
      <c r="E934" s="10">
        <v>0.95</v>
      </c>
      <c r="F934" s="23">
        <v>0.72</v>
      </c>
      <c r="G934" s="10">
        <v>0.9</v>
      </c>
      <c r="H934" s="23">
        <v>0.74</v>
      </c>
      <c r="I934" s="101">
        <v>0.6</v>
      </c>
      <c r="J934" s="23">
        <v>0.92029941726003117</v>
      </c>
      <c r="K934" s="23">
        <v>0.89335708787929602</v>
      </c>
      <c r="L934" s="11">
        <v>0.79</v>
      </c>
      <c r="M934" s="11">
        <v>0.77</v>
      </c>
      <c r="N934" s="109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9">
        <v>16</v>
      </c>
    </row>
    <row r="935" spans="1:65">
      <c r="A935" s="32"/>
      <c r="B935" s="19">
        <v>1</v>
      </c>
      <c r="C935" s="8">
        <v>4</v>
      </c>
      <c r="D935" s="101">
        <v>0.8</v>
      </c>
      <c r="E935" s="10">
        <v>0.85</v>
      </c>
      <c r="F935" s="23">
        <v>0.72</v>
      </c>
      <c r="G935" s="10">
        <v>0.88</v>
      </c>
      <c r="H935" s="23">
        <v>0.82</v>
      </c>
      <c r="I935" s="101">
        <v>0.6</v>
      </c>
      <c r="J935" s="23">
        <v>0.87959674884549233</v>
      </c>
      <c r="K935" s="23">
        <v>0.87042355023498463</v>
      </c>
      <c r="L935" s="11">
        <v>0.77</v>
      </c>
      <c r="M935" s="11">
        <v>0.74</v>
      </c>
      <c r="N935" s="109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9">
        <v>0.82488711634596812</v>
      </c>
    </row>
    <row r="936" spans="1:65">
      <c r="A936" s="32"/>
      <c r="B936" s="19">
        <v>1</v>
      </c>
      <c r="C936" s="8">
        <v>5</v>
      </c>
      <c r="D936" s="101">
        <v>0.7</v>
      </c>
      <c r="E936" s="10">
        <v>0.9</v>
      </c>
      <c r="F936" s="10">
        <v>0.73</v>
      </c>
      <c r="G936" s="10">
        <v>0.87</v>
      </c>
      <c r="H936" s="10">
        <v>0.77</v>
      </c>
      <c r="I936" s="101">
        <v>0.6</v>
      </c>
      <c r="J936" s="10">
        <v>0.87712586442628315</v>
      </c>
      <c r="K936" s="10">
        <v>0.84203818541164099</v>
      </c>
      <c r="L936" s="10">
        <v>0.79</v>
      </c>
      <c r="M936" s="10">
        <v>0.8</v>
      </c>
      <c r="N936" s="109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9">
        <v>72</v>
      </c>
    </row>
    <row r="937" spans="1:65">
      <c r="A937" s="32"/>
      <c r="B937" s="19">
        <v>1</v>
      </c>
      <c r="C937" s="8">
        <v>6</v>
      </c>
      <c r="D937" s="101">
        <v>0.8</v>
      </c>
      <c r="E937" s="10">
        <v>0.95</v>
      </c>
      <c r="F937" s="10">
        <v>0.69</v>
      </c>
      <c r="G937" s="10">
        <v>0.83</v>
      </c>
      <c r="H937" s="10">
        <v>0.79</v>
      </c>
      <c r="I937" s="101">
        <v>0.6</v>
      </c>
      <c r="J937" s="10">
        <v>0.90104897724725386</v>
      </c>
      <c r="K937" s="10">
        <v>0.87619342499343578</v>
      </c>
      <c r="L937" s="10">
        <v>0.79</v>
      </c>
      <c r="M937" s="10">
        <v>0.75</v>
      </c>
      <c r="N937" s="109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9"/>
    </row>
    <row r="938" spans="1:65">
      <c r="A938" s="32"/>
      <c r="B938" s="20" t="s">
        <v>222</v>
      </c>
      <c r="C938" s="12"/>
      <c r="D938" s="24">
        <v>0.75</v>
      </c>
      <c r="E938" s="24">
        <v>0.93333333333333346</v>
      </c>
      <c r="F938" s="24">
        <v>0.72166666666666668</v>
      </c>
      <c r="G938" s="24">
        <v>0.84333333333333327</v>
      </c>
      <c r="H938" s="24">
        <v>0.78166666666666662</v>
      </c>
      <c r="I938" s="24">
        <v>0.6</v>
      </c>
      <c r="J938" s="24">
        <v>0.89487702445965056</v>
      </c>
      <c r="K938" s="24">
        <v>0.88088657297476047</v>
      </c>
      <c r="L938" s="24">
        <v>0.77666666666666673</v>
      </c>
      <c r="M938" s="24">
        <v>0.76666666666666661</v>
      </c>
      <c r="N938" s="109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9"/>
    </row>
    <row r="939" spans="1:65">
      <c r="A939" s="32"/>
      <c r="B939" s="3" t="s">
        <v>223</v>
      </c>
      <c r="C939" s="30"/>
      <c r="D939" s="11">
        <v>0.75</v>
      </c>
      <c r="E939" s="11">
        <v>0.95</v>
      </c>
      <c r="F939" s="11">
        <v>0.72</v>
      </c>
      <c r="G939" s="11">
        <v>0.85</v>
      </c>
      <c r="H939" s="11">
        <v>0.78</v>
      </c>
      <c r="I939" s="11">
        <v>0.6</v>
      </c>
      <c r="J939" s="11">
        <v>0.89195429412323934</v>
      </c>
      <c r="K939" s="11">
        <v>0.87881048026893183</v>
      </c>
      <c r="L939" s="11">
        <v>0.78</v>
      </c>
      <c r="M939" s="11">
        <v>0.76</v>
      </c>
      <c r="N939" s="109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9"/>
    </row>
    <row r="940" spans="1:65">
      <c r="A940" s="32"/>
      <c r="B940" s="3" t="s">
        <v>224</v>
      </c>
      <c r="C940" s="30"/>
      <c r="D940" s="25">
        <v>5.4772255750516662E-2</v>
      </c>
      <c r="E940" s="25">
        <v>5.1639777949432225E-2</v>
      </c>
      <c r="F940" s="25">
        <v>1.9407902170679534E-2</v>
      </c>
      <c r="G940" s="25">
        <v>5.3541261347363374E-2</v>
      </c>
      <c r="H940" s="25">
        <v>3.0605010483034743E-2</v>
      </c>
      <c r="I940" s="25">
        <v>0</v>
      </c>
      <c r="J940" s="25">
        <v>1.7654594039692557E-2</v>
      </c>
      <c r="K940" s="25">
        <v>2.6370198163323109E-2</v>
      </c>
      <c r="L940" s="25">
        <v>1.5055453054181633E-2</v>
      </c>
      <c r="M940" s="25">
        <v>2.8047578623950201E-2</v>
      </c>
      <c r="N940" s="179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  <c r="AA940" s="180"/>
      <c r="AB940" s="180"/>
      <c r="AC940" s="180"/>
      <c r="AD940" s="180"/>
      <c r="AE940" s="180"/>
      <c r="AF940" s="180"/>
      <c r="AG940" s="180"/>
      <c r="AH940" s="180"/>
      <c r="AI940" s="180"/>
      <c r="AJ940" s="180"/>
      <c r="AK940" s="180"/>
      <c r="AL940" s="180"/>
      <c r="AM940" s="180"/>
      <c r="AN940" s="180"/>
      <c r="AO940" s="180"/>
      <c r="AP940" s="180"/>
      <c r="AQ940" s="180"/>
      <c r="AR940" s="180"/>
      <c r="AS940" s="180"/>
      <c r="AT940" s="180"/>
      <c r="AU940" s="180"/>
      <c r="AV940" s="180"/>
      <c r="AW940" s="180"/>
      <c r="AX940" s="180"/>
      <c r="AY940" s="180"/>
      <c r="AZ940" s="180"/>
      <c r="BA940" s="180"/>
      <c r="BB940" s="180"/>
      <c r="BC940" s="180"/>
      <c r="BD940" s="180"/>
      <c r="BE940" s="180"/>
      <c r="BF940" s="180"/>
      <c r="BG940" s="180"/>
      <c r="BH940" s="180"/>
      <c r="BI940" s="180"/>
      <c r="BJ940" s="180"/>
      <c r="BK940" s="180"/>
      <c r="BL940" s="180"/>
      <c r="BM940" s="60"/>
    </row>
    <row r="941" spans="1:65">
      <c r="A941" s="32"/>
      <c r="B941" s="3" t="s">
        <v>84</v>
      </c>
      <c r="C941" s="30"/>
      <c r="D941" s="13">
        <v>7.3029674334022215E-2</v>
      </c>
      <c r="E941" s="13">
        <v>5.5328333517248807E-2</v>
      </c>
      <c r="F941" s="13">
        <v>2.6893166980156397E-2</v>
      </c>
      <c r="G941" s="13">
        <v>6.3487661676715462E-2</v>
      </c>
      <c r="H941" s="13">
        <v>3.9153531534799245E-2</v>
      </c>
      <c r="I941" s="13">
        <v>0</v>
      </c>
      <c r="J941" s="13">
        <v>1.972851415014577E-2</v>
      </c>
      <c r="K941" s="13">
        <v>2.9935974701340667E-2</v>
      </c>
      <c r="L941" s="13">
        <v>1.9384703503238152E-2</v>
      </c>
      <c r="M941" s="13">
        <v>3.6583798205152437E-2</v>
      </c>
      <c r="N941" s="109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9"/>
    </row>
    <row r="942" spans="1:65">
      <c r="A942" s="32"/>
      <c r="B942" s="3" t="s">
        <v>225</v>
      </c>
      <c r="C942" s="30"/>
      <c r="D942" s="13">
        <v>-9.0784684185271636E-2</v>
      </c>
      <c r="E942" s="13">
        <v>0.13146794856943989</v>
      </c>
      <c r="F942" s="13">
        <v>-0.1251328183382725</v>
      </c>
      <c r="G942" s="13">
        <v>2.2362110671672264E-2</v>
      </c>
      <c r="H942" s="13">
        <v>-5.2395593073094271E-2</v>
      </c>
      <c r="I942" s="13">
        <v>-0.27262774734821726</v>
      </c>
      <c r="J942" s="13">
        <v>8.4847861879234099E-2</v>
      </c>
      <c r="K942" s="13">
        <v>6.7887418192267512E-2</v>
      </c>
      <c r="L942" s="13">
        <v>-5.8457028511858966E-2</v>
      </c>
      <c r="M942" s="13">
        <v>-7.05798993893888E-2</v>
      </c>
      <c r="N942" s="109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9"/>
    </row>
    <row r="943" spans="1:65">
      <c r="A943" s="32"/>
      <c r="B943" s="50" t="s">
        <v>226</v>
      </c>
      <c r="C943" s="51"/>
      <c r="D943" s="49" t="s">
        <v>227</v>
      </c>
      <c r="E943" s="49">
        <v>1.43</v>
      </c>
      <c r="F943" s="49">
        <v>1.07</v>
      </c>
      <c r="G943" s="49">
        <v>0.36</v>
      </c>
      <c r="H943" s="49">
        <v>0.36</v>
      </c>
      <c r="I943" s="49" t="s">
        <v>227</v>
      </c>
      <c r="J943" s="49">
        <v>0.97</v>
      </c>
      <c r="K943" s="49">
        <v>0.81</v>
      </c>
      <c r="L943" s="49">
        <v>0.42</v>
      </c>
      <c r="M943" s="49">
        <v>0.54</v>
      </c>
      <c r="N943" s="109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9"/>
    </row>
    <row r="944" spans="1:65">
      <c r="B944" s="33" t="s">
        <v>264</v>
      </c>
      <c r="C944" s="20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BM944" s="59"/>
    </row>
    <row r="945" spans="1:65">
      <c r="BM945" s="59"/>
    </row>
    <row r="946" spans="1:65" ht="15">
      <c r="B946" s="34" t="s">
        <v>457</v>
      </c>
      <c r="BM946" s="29" t="s">
        <v>65</v>
      </c>
    </row>
    <row r="947" spans="1:65" ht="15">
      <c r="A947" s="26" t="s">
        <v>63</v>
      </c>
      <c r="B947" s="18" t="s">
        <v>114</v>
      </c>
      <c r="C947" s="15" t="s">
        <v>115</v>
      </c>
      <c r="D947" s="16" t="s">
        <v>206</v>
      </c>
      <c r="E947" s="17" t="s">
        <v>206</v>
      </c>
      <c r="F947" s="17" t="s">
        <v>206</v>
      </c>
      <c r="G947" s="17" t="s">
        <v>206</v>
      </c>
      <c r="H947" s="17" t="s">
        <v>206</v>
      </c>
      <c r="I947" s="109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9">
        <v>1</v>
      </c>
    </row>
    <row r="948" spans="1:65">
      <c r="A948" s="32"/>
      <c r="B948" s="19" t="s">
        <v>207</v>
      </c>
      <c r="C948" s="8" t="s">
        <v>207</v>
      </c>
      <c r="D948" s="107" t="s">
        <v>210</v>
      </c>
      <c r="E948" s="108" t="s">
        <v>211</v>
      </c>
      <c r="F948" s="108" t="s">
        <v>216</v>
      </c>
      <c r="G948" s="108" t="s">
        <v>243</v>
      </c>
      <c r="H948" s="108" t="s">
        <v>219</v>
      </c>
      <c r="I948" s="109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9" t="s">
        <v>3</v>
      </c>
    </row>
    <row r="949" spans="1:65">
      <c r="A949" s="32"/>
      <c r="B949" s="19"/>
      <c r="C949" s="8"/>
      <c r="D949" s="9" t="s">
        <v>247</v>
      </c>
      <c r="E949" s="10" t="s">
        <v>248</v>
      </c>
      <c r="F949" s="10" t="s">
        <v>247</v>
      </c>
      <c r="G949" s="10" t="s">
        <v>247</v>
      </c>
      <c r="H949" s="10" t="s">
        <v>247</v>
      </c>
      <c r="I949" s="109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9">
        <v>2</v>
      </c>
    </row>
    <row r="950" spans="1:65">
      <c r="A950" s="32"/>
      <c r="B950" s="19"/>
      <c r="C950" s="8"/>
      <c r="D950" s="27"/>
      <c r="E950" s="27"/>
      <c r="F950" s="27"/>
      <c r="G950" s="27"/>
      <c r="H950" s="27"/>
      <c r="I950" s="109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9">
        <v>3</v>
      </c>
    </row>
    <row r="951" spans="1:65">
      <c r="A951" s="32"/>
      <c r="B951" s="18">
        <v>1</v>
      </c>
      <c r="C951" s="14">
        <v>1</v>
      </c>
      <c r="D951" s="21">
        <v>0.55000000000000004</v>
      </c>
      <c r="E951" s="21">
        <v>0.65</v>
      </c>
      <c r="F951" s="22">
        <v>0.51</v>
      </c>
      <c r="G951" s="21">
        <v>0.69372413243322495</v>
      </c>
      <c r="H951" s="22">
        <v>0.61</v>
      </c>
      <c r="I951" s="109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9">
        <v>1</v>
      </c>
    </row>
    <row r="952" spans="1:65">
      <c r="A952" s="32"/>
      <c r="B952" s="19">
        <v>1</v>
      </c>
      <c r="C952" s="8">
        <v>2</v>
      </c>
      <c r="D952" s="10">
        <v>0.55000000000000004</v>
      </c>
      <c r="E952" s="10">
        <v>0.6</v>
      </c>
      <c r="F952" s="23">
        <v>0.52</v>
      </c>
      <c r="G952" s="10">
        <v>0.71259798307932354</v>
      </c>
      <c r="H952" s="23">
        <v>0.62</v>
      </c>
      <c r="I952" s="109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9" t="e">
        <v>#N/A</v>
      </c>
    </row>
    <row r="953" spans="1:65">
      <c r="A953" s="32"/>
      <c r="B953" s="19">
        <v>1</v>
      </c>
      <c r="C953" s="8">
        <v>3</v>
      </c>
      <c r="D953" s="10">
        <v>0.6</v>
      </c>
      <c r="E953" s="10">
        <v>0.6</v>
      </c>
      <c r="F953" s="23">
        <v>0.54</v>
      </c>
      <c r="G953" s="10">
        <v>0.67858368319587747</v>
      </c>
      <c r="H953" s="23">
        <v>0.65</v>
      </c>
      <c r="I953" s="109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9">
        <v>16</v>
      </c>
    </row>
    <row r="954" spans="1:65">
      <c r="A954" s="32"/>
      <c r="B954" s="19">
        <v>1</v>
      </c>
      <c r="C954" s="8">
        <v>4</v>
      </c>
      <c r="D954" s="10">
        <v>0.55000000000000004</v>
      </c>
      <c r="E954" s="10">
        <v>0.65</v>
      </c>
      <c r="F954" s="23">
        <v>0.53</v>
      </c>
      <c r="G954" s="10">
        <v>0.6878959161610777</v>
      </c>
      <c r="H954" s="23">
        <v>0.63</v>
      </c>
      <c r="I954" s="109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9">
        <v>0.6067539764380403</v>
      </c>
    </row>
    <row r="955" spans="1:65">
      <c r="A955" s="32"/>
      <c r="B955" s="19">
        <v>1</v>
      </c>
      <c r="C955" s="8">
        <v>5</v>
      </c>
      <c r="D955" s="10">
        <v>0.6</v>
      </c>
      <c r="E955" s="10">
        <v>0.65</v>
      </c>
      <c r="F955" s="10">
        <v>0.54</v>
      </c>
      <c r="G955" s="10">
        <v>0.68244269812831804</v>
      </c>
      <c r="H955" s="10">
        <v>0.63</v>
      </c>
      <c r="I955" s="109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9">
        <v>73</v>
      </c>
    </row>
    <row r="956" spans="1:65">
      <c r="A956" s="32"/>
      <c r="B956" s="19">
        <v>1</v>
      </c>
      <c r="C956" s="8">
        <v>6</v>
      </c>
      <c r="D956" s="10">
        <v>0.55000000000000004</v>
      </c>
      <c r="E956" s="10">
        <v>0.6</v>
      </c>
      <c r="F956" s="10">
        <v>0.52</v>
      </c>
      <c r="G956" s="10">
        <v>0.69737488014338855</v>
      </c>
      <c r="H956" s="10">
        <v>0.6</v>
      </c>
      <c r="I956" s="109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9"/>
    </row>
    <row r="957" spans="1:65">
      <c r="A957" s="32"/>
      <c r="B957" s="20" t="s">
        <v>222</v>
      </c>
      <c r="C957" s="12"/>
      <c r="D957" s="24">
        <v>0.56666666666666676</v>
      </c>
      <c r="E957" s="24">
        <v>0.625</v>
      </c>
      <c r="F957" s="24">
        <v>0.52666666666666673</v>
      </c>
      <c r="G957" s="24">
        <v>0.69210321552353504</v>
      </c>
      <c r="H957" s="24">
        <v>0.62333333333333329</v>
      </c>
      <c r="I957" s="109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9"/>
    </row>
    <row r="958" spans="1:65">
      <c r="A958" s="32"/>
      <c r="B958" s="3" t="s">
        <v>223</v>
      </c>
      <c r="C958" s="30"/>
      <c r="D958" s="11">
        <v>0.55000000000000004</v>
      </c>
      <c r="E958" s="11">
        <v>0.625</v>
      </c>
      <c r="F958" s="11">
        <v>0.52500000000000002</v>
      </c>
      <c r="G958" s="11">
        <v>0.69081002429715133</v>
      </c>
      <c r="H958" s="11">
        <v>0.625</v>
      </c>
      <c r="I958" s="109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9"/>
    </row>
    <row r="959" spans="1:65">
      <c r="A959" s="32"/>
      <c r="B959" s="3" t="s">
        <v>224</v>
      </c>
      <c r="C959" s="30"/>
      <c r="D959" s="25">
        <v>2.5819888974716078E-2</v>
      </c>
      <c r="E959" s="25">
        <v>2.7386127875258331E-2</v>
      </c>
      <c r="F959" s="25">
        <v>1.2110601416389978E-2</v>
      </c>
      <c r="G959" s="25">
        <v>1.2200475689786338E-2</v>
      </c>
      <c r="H959" s="25">
        <v>1.7511900715418277E-2</v>
      </c>
      <c r="I959" s="179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  <c r="AA959" s="180"/>
      <c r="AB959" s="180"/>
      <c r="AC959" s="180"/>
      <c r="AD959" s="180"/>
      <c r="AE959" s="180"/>
      <c r="AF959" s="180"/>
      <c r="AG959" s="180"/>
      <c r="AH959" s="180"/>
      <c r="AI959" s="180"/>
      <c r="AJ959" s="180"/>
      <c r="AK959" s="180"/>
      <c r="AL959" s="180"/>
      <c r="AM959" s="180"/>
      <c r="AN959" s="180"/>
      <c r="AO959" s="180"/>
      <c r="AP959" s="180"/>
      <c r="AQ959" s="180"/>
      <c r="AR959" s="180"/>
      <c r="AS959" s="180"/>
      <c r="AT959" s="180"/>
      <c r="AU959" s="180"/>
      <c r="AV959" s="180"/>
      <c r="AW959" s="180"/>
      <c r="AX959" s="180"/>
      <c r="AY959" s="180"/>
      <c r="AZ959" s="180"/>
      <c r="BA959" s="180"/>
      <c r="BB959" s="180"/>
      <c r="BC959" s="180"/>
      <c r="BD959" s="180"/>
      <c r="BE959" s="180"/>
      <c r="BF959" s="180"/>
      <c r="BG959" s="180"/>
      <c r="BH959" s="180"/>
      <c r="BI959" s="180"/>
      <c r="BJ959" s="180"/>
      <c r="BK959" s="180"/>
      <c r="BL959" s="180"/>
      <c r="BM959" s="60"/>
    </row>
    <row r="960" spans="1:65">
      <c r="A960" s="32"/>
      <c r="B960" s="3" t="s">
        <v>84</v>
      </c>
      <c r="C960" s="30"/>
      <c r="D960" s="13">
        <v>4.5564509955381305E-2</v>
      </c>
      <c r="E960" s="13">
        <v>4.3817804600413332E-2</v>
      </c>
      <c r="F960" s="13">
        <v>2.2994812815930337E-2</v>
      </c>
      <c r="G960" s="13">
        <v>1.7628115888115622E-2</v>
      </c>
      <c r="H960" s="13">
        <v>2.8093958366981194E-2</v>
      </c>
      <c r="I960" s="109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9"/>
    </row>
    <row r="961" spans="1:65">
      <c r="A961" s="32"/>
      <c r="B961" s="3" t="s">
        <v>225</v>
      </c>
      <c r="C961" s="30"/>
      <c r="D961" s="13">
        <v>-6.6068474749365058E-2</v>
      </c>
      <c r="E961" s="13">
        <v>3.0071535202905952E-2</v>
      </c>
      <c r="F961" s="13">
        <v>-0.13199305300235109</v>
      </c>
      <c r="G961" s="13">
        <v>0.14066531477311273</v>
      </c>
      <c r="H961" s="13">
        <v>2.7324677775698136E-2</v>
      </c>
      <c r="I961" s="109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9"/>
    </row>
    <row r="962" spans="1:65">
      <c r="A962" s="32"/>
      <c r="B962" s="50" t="s">
        <v>226</v>
      </c>
      <c r="C962" s="51"/>
      <c r="D962" s="49">
        <v>0.67</v>
      </c>
      <c r="E962" s="49">
        <v>0.02</v>
      </c>
      <c r="F962" s="49">
        <v>1.1499999999999999</v>
      </c>
      <c r="G962" s="49">
        <v>0.82</v>
      </c>
      <c r="H962" s="49">
        <v>0</v>
      </c>
      <c r="I962" s="109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9"/>
    </row>
    <row r="963" spans="1:65">
      <c r="B963" s="33"/>
      <c r="C963" s="20"/>
      <c r="D963" s="28"/>
      <c r="E963" s="28"/>
      <c r="F963" s="28"/>
      <c r="G963" s="28"/>
      <c r="H963" s="28"/>
      <c r="BM963" s="59"/>
    </row>
    <row r="964" spans="1:65" ht="15">
      <c r="B964" s="34" t="s">
        <v>458</v>
      </c>
      <c r="BM964" s="29" t="s">
        <v>65</v>
      </c>
    </row>
    <row r="965" spans="1:65" ht="15">
      <c r="A965" s="26" t="s">
        <v>32</v>
      </c>
      <c r="B965" s="18" t="s">
        <v>114</v>
      </c>
      <c r="C965" s="15" t="s">
        <v>115</v>
      </c>
      <c r="D965" s="16" t="s">
        <v>206</v>
      </c>
      <c r="E965" s="17" t="s">
        <v>206</v>
      </c>
      <c r="F965" s="17" t="s">
        <v>206</v>
      </c>
      <c r="G965" s="17" t="s">
        <v>206</v>
      </c>
      <c r="H965" s="17" t="s">
        <v>206</v>
      </c>
      <c r="I965" s="17" t="s">
        <v>206</v>
      </c>
      <c r="J965" s="17" t="s">
        <v>206</v>
      </c>
      <c r="K965" s="17" t="s">
        <v>206</v>
      </c>
      <c r="L965" s="17" t="s">
        <v>206</v>
      </c>
      <c r="M965" s="17" t="s">
        <v>206</v>
      </c>
      <c r="N965" s="109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9">
        <v>1</v>
      </c>
    </row>
    <row r="966" spans="1:65">
      <c r="A966" s="32"/>
      <c r="B966" s="19" t="s">
        <v>207</v>
      </c>
      <c r="C966" s="8" t="s">
        <v>207</v>
      </c>
      <c r="D966" s="107" t="s">
        <v>210</v>
      </c>
      <c r="E966" s="108" t="s">
        <v>211</v>
      </c>
      <c r="F966" s="108" t="s">
        <v>212</v>
      </c>
      <c r="G966" s="108" t="s">
        <v>213</v>
      </c>
      <c r="H966" s="108" t="s">
        <v>214</v>
      </c>
      <c r="I966" s="108" t="s">
        <v>216</v>
      </c>
      <c r="J966" s="108" t="s">
        <v>218</v>
      </c>
      <c r="K966" s="108" t="s">
        <v>243</v>
      </c>
      <c r="L966" s="108" t="s">
        <v>219</v>
      </c>
      <c r="M966" s="108" t="s">
        <v>220</v>
      </c>
      <c r="N966" s="109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9" t="s">
        <v>3</v>
      </c>
    </row>
    <row r="967" spans="1:65">
      <c r="A967" s="32"/>
      <c r="B967" s="19"/>
      <c r="C967" s="8"/>
      <c r="D967" s="9" t="s">
        <v>247</v>
      </c>
      <c r="E967" s="10" t="s">
        <v>248</v>
      </c>
      <c r="F967" s="10" t="s">
        <v>248</v>
      </c>
      <c r="G967" s="10" t="s">
        <v>248</v>
      </c>
      <c r="H967" s="10" t="s">
        <v>248</v>
      </c>
      <c r="I967" s="10" t="s">
        <v>247</v>
      </c>
      <c r="J967" s="10" t="s">
        <v>248</v>
      </c>
      <c r="K967" s="10" t="s">
        <v>247</v>
      </c>
      <c r="L967" s="10" t="s">
        <v>247</v>
      </c>
      <c r="M967" s="10" t="s">
        <v>116</v>
      </c>
      <c r="N967" s="109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9">
        <v>2</v>
      </c>
    </row>
    <row r="968" spans="1:65">
      <c r="A968" s="32"/>
      <c r="B968" s="19"/>
      <c r="C968" s="8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109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9">
        <v>3</v>
      </c>
    </row>
    <row r="969" spans="1:65">
      <c r="A969" s="32"/>
      <c r="B969" s="18">
        <v>1</v>
      </c>
      <c r="C969" s="14">
        <v>1</v>
      </c>
      <c r="D969" s="21">
        <v>1.7</v>
      </c>
      <c r="E969" s="21">
        <v>1.7</v>
      </c>
      <c r="F969" s="105">
        <v>1.4</v>
      </c>
      <c r="G969" s="21">
        <v>1.5</v>
      </c>
      <c r="H969" s="22">
        <v>1.6</v>
      </c>
      <c r="I969" s="21">
        <v>1.56</v>
      </c>
      <c r="J969" s="22">
        <v>1.7545761072812189</v>
      </c>
      <c r="K969" s="100">
        <v>1.8498996856539907</v>
      </c>
      <c r="L969" s="21">
        <v>1.62</v>
      </c>
      <c r="M969" s="21">
        <v>1.59</v>
      </c>
      <c r="N969" s="109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9">
        <v>1</v>
      </c>
    </row>
    <row r="970" spans="1:65">
      <c r="A970" s="32"/>
      <c r="B970" s="19">
        <v>1</v>
      </c>
      <c r="C970" s="8">
        <v>2</v>
      </c>
      <c r="D970" s="10">
        <v>1.7</v>
      </c>
      <c r="E970" s="10">
        <v>1.7</v>
      </c>
      <c r="F970" s="102">
        <v>1.4</v>
      </c>
      <c r="G970" s="10">
        <v>1.5</v>
      </c>
      <c r="H970" s="23">
        <v>1.6</v>
      </c>
      <c r="I970" s="10">
        <v>1.53</v>
      </c>
      <c r="J970" s="23">
        <v>1.7813531190392187</v>
      </c>
      <c r="K970" s="101">
        <v>1.8484072239014688</v>
      </c>
      <c r="L970" s="10">
        <v>1.61</v>
      </c>
      <c r="M970" s="10">
        <v>1.63</v>
      </c>
      <c r="N970" s="109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9" t="e">
        <v>#N/A</v>
      </c>
    </row>
    <row r="971" spans="1:65">
      <c r="A971" s="32"/>
      <c r="B971" s="19">
        <v>1</v>
      </c>
      <c r="C971" s="8">
        <v>3</v>
      </c>
      <c r="D971" s="10">
        <v>1.6</v>
      </c>
      <c r="E971" s="10">
        <v>1.7</v>
      </c>
      <c r="F971" s="102">
        <v>1.4</v>
      </c>
      <c r="G971" s="10">
        <v>1.7</v>
      </c>
      <c r="H971" s="23">
        <v>1.6</v>
      </c>
      <c r="I971" s="10">
        <v>1.57</v>
      </c>
      <c r="J971" s="23">
        <v>1.7659150189746657</v>
      </c>
      <c r="K971" s="103">
        <v>1.7457365484815899</v>
      </c>
      <c r="L971" s="11">
        <v>1.65</v>
      </c>
      <c r="M971" s="11">
        <v>1.58</v>
      </c>
      <c r="N971" s="109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9">
        <v>16</v>
      </c>
    </row>
    <row r="972" spans="1:65">
      <c r="A972" s="32"/>
      <c r="B972" s="19">
        <v>1</v>
      </c>
      <c r="C972" s="8">
        <v>4</v>
      </c>
      <c r="D972" s="10">
        <v>1.7</v>
      </c>
      <c r="E972" s="10">
        <v>1.7</v>
      </c>
      <c r="F972" s="102">
        <v>1.4</v>
      </c>
      <c r="G972" s="10">
        <v>1.6</v>
      </c>
      <c r="H972" s="23">
        <v>1.7</v>
      </c>
      <c r="I972" s="10">
        <v>1.53</v>
      </c>
      <c r="J972" s="23">
        <v>1.7458147303233937</v>
      </c>
      <c r="K972" s="102">
        <v>1.8334903812787189</v>
      </c>
      <c r="L972" s="11">
        <v>1.66</v>
      </c>
      <c r="M972" s="11">
        <v>1.62</v>
      </c>
      <c r="N972" s="109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9">
        <v>1.6411027474689768</v>
      </c>
    </row>
    <row r="973" spans="1:65">
      <c r="A973" s="32"/>
      <c r="B973" s="19">
        <v>1</v>
      </c>
      <c r="C973" s="8">
        <v>5</v>
      </c>
      <c r="D973" s="10">
        <v>1.7</v>
      </c>
      <c r="E973" s="10">
        <v>1.6</v>
      </c>
      <c r="F973" s="101">
        <v>1.4</v>
      </c>
      <c r="G973" s="10">
        <v>1.7</v>
      </c>
      <c r="H973" s="10">
        <v>1.6</v>
      </c>
      <c r="I973" s="10">
        <v>1.61</v>
      </c>
      <c r="J973" s="10">
        <v>1.7769112662465096</v>
      </c>
      <c r="K973" s="101">
        <v>1.8163941163451178</v>
      </c>
      <c r="L973" s="10">
        <v>1.65</v>
      </c>
      <c r="M973" s="10">
        <v>1.6</v>
      </c>
      <c r="N973" s="109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>
        <v>74</v>
      </c>
    </row>
    <row r="974" spans="1:65">
      <c r="A974" s="32"/>
      <c r="B974" s="19">
        <v>1</v>
      </c>
      <c r="C974" s="8">
        <v>6</v>
      </c>
      <c r="D974" s="10">
        <v>1.7</v>
      </c>
      <c r="E974" s="10">
        <v>1.6</v>
      </c>
      <c r="F974" s="101">
        <v>1.3</v>
      </c>
      <c r="G974" s="10">
        <v>1.6</v>
      </c>
      <c r="H974" s="10">
        <v>1.6</v>
      </c>
      <c r="I974" s="10">
        <v>1.52</v>
      </c>
      <c r="J974" s="10">
        <v>1.7883616366458837</v>
      </c>
      <c r="K974" s="101">
        <v>1.8136710898963415</v>
      </c>
      <c r="L974" s="10">
        <v>1.64</v>
      </c>
      <c r="M974" s="10">
        <v>1.59</v>
      </c>
      <c r="N974" s="109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9"/>
    </row>
    <row r="975" spans="1:65">
      <c r="A975" s="32"/>
      <c r="B975" s="20" t="s">
        <v>222</v>
      </c>
      <c r="C975" s="12"/>
      <c r="D975" s="24">
        <v>1.6833333333333333</v>
      </c>
      <c r="E975" s="24">
        <v>1.6666666666666667</v>
      </c>
      <c r="F975" s="24">
        <v>1.3833333333333335</v>
      </c>
      <c r="G975" s="24">
        <v>1.5999999999999999</v>
      </c>
      <c r="H975" s="24">
        <v>1.6166666666666669</v>
      </c>
      <c r="I975" s="24">
        <v>1.5533333333333335</v>
      </c>
      <c r="J975" s="24">
        <v>1.7688219797518154</v>
      </c>
      <c r="K975" s="24">
        <v>1.8179331742595382</v>
      </c>
      <c r="L975" s="24">
        <v>1.6383333333333336</v>
      </c>
      <c r="M975" s="24">
        <v>1.6016666666666666</v>
      </c>
      <c r="N975" s="109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9"/>
    </row>
    <row r="976" spans="1:65">
      <c r="A976" s="32"/>
      <c r="B976" s="3" t="s">
        <v>223</v>
      </c>
      <c r="C976" s="30"/>
      <c r="D976" s="11">
        <v>1.7</v>
      </c>
      <c r="E976" s="11">
        <v>1.7</v>
      </c>
      <c r="F976" s="11">
        <v>1.4</v>
      </c>
      <c r="G976" s="11">
        <v>1.6</v>
      </c>
      <c r="H976" s="11">
        <v>1.6</v>
      </c>
      <c r="I976" s="11">
        <v>1.5449999999999999</v>
      </c>
      <c r="J976" s="11">
        <v>1.7714131426105877</v>
      </c>
      <c r="K976" s="11">
        <v>1.8249422488119182</v>
      </c>
      <c r="L976" s="11">
        <v>1.645</v>
      </c>
      <c r="M976" s="11">
        <v>1.5950000000000002</v>
      </c>
      <c r="N976" s="109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9"/>
    </row>
    <row r="977" spans="1:65">
      <c r="A977" s="32"/>
      <c r="B977" s="3" t="s">
        <v>224</v>
      </c>
      <c r="C977" s="30"/>
      <c r="D977" s="25">
        <v>4.0824829046386249E-2</v>
      </c>
      <c r="E977" s="25">
        <v>5.1639777949432156E-2</v>
      </c>
      <c r="F977" s="25">
        <v>4.0824829046386249E-2</v>
      </c>
      <c r="G977" s="25">
        <v>8.9442719099991574E-2</v>
      </c>
      <c r="H977" s="25">
        <v>4.0824829046386249E-2</v>
      </c>
      <c r="I977" s="25">
        <v>3.3862466931200812E-2</v>
      </c>
      <c r="J977" s="25">
        <v>1.640117696411722E-2</v>
      </c>
      <c r="K977" s="25">
        <v>3.8536837126708294E-2</v>
      </c>
      <c r="L977" s="25">
        <v>1.9407902170679427E-2</v>
      </c>
      <c r="M977" s="25">
        <v>1.9407902170679468E-2</v>
      </c>
      <c r="N977" s="179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  <c r="AA977" s="180"/>
      <c r="AB977" s="180"/>
      <c r="AC977" s="180"/>
      <c r="AD977" s="180"/>
      <c r="AE977" s="180"/>
      <c r="AF977" s="180"/>
      <c r="AG977" s="180"/>
      <c r="AH977" s="180"/>
      <c r="AI977" s="180"/>
      <c r="AJ977" s="180"/>
      <c r="AK977" s="180"/>
      <c r="AL977" s="180"/>
      <c r="AM977" s="180"/>
      <c r="AN977" s="180"/>
      <c r="AO977" s="180"/>
      <c r="AP977" s="180"/>
      <c r="AQ977" s="180"/>
      <c r="AR977" s="180"/>
      <c r="AS977" s="180"/>
      <c r="AT977" s="180"/>
      <c r="AU977" s="180"/>
      <c r="AV977" s="180"/>
      <c r="AW977" s="180"/>
      <c r="AX977" s="180"/>
      <c r="AY977" s="180"/>
      <c r="AZ977" s="180"/>
      <c r="BA977" s="180"/>
      <c r="BB977" s="180"/>
      <c r="BC977" s="180"/>
      <c r="BD977" s="180"/>
      <c r="BE977" s="180"/>
      <c r="BF977" s="180"/>
      <c r="BG977" s="180"/>
      <c r="BH977" s="180"/>
      <c r="BI977" s="180"/>
      <c r="BJ977" s="180"/>
      <c r="BK977" s="180"/>
      <c r="BL977" s="180"/>
      <c r="BM977" s="60"/>
    </row>
    <row r="978" spans="1:65">
      <c r="A978" s="32"/>
      <c r="B978" s="3" t="s">
        <v>84</v>
      </c>
      <c r="C978" s="30"/>
      <c r="D978" s="13">
        <v>2.4252373690922525E-2</v>
      </c>
      <c r="E978" s="13">
        <v>3.0983866769659293E-2</v>
      </c>
      <c r="F978" s="13">
        <v>2.9511924611845475E-2</v>
      </c>
      <c r="G978" s="13">
        <v>5.5901699437494741E-2</v>
      </c>
      <c r="H978" s="13">
        <v>2.5252471575084274E-2</v>
      </c>
      <c r="I978" s="13">
        <v>2.1799871414936143E-2</v>
      </c>
      <c r="J978" s="13">
        <v>9.2723728853813091E-3</v>
      </c>
      <c r="K978" s="13">
        <v>2.1198159356107641E-2</v>
      </c>
      <c r="L978" s="13">
        <v>1.1846125434799241E-2</v>
      </c>
      <c r="M978" s="13">
        <v>1.2117316651829014E-2</v>
      </c>
      <c r="N978" s="109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9"/>
    </row>
    <row r="979" spans="1:65">
      <c r="A979" s="32"/>
      <c r="B979" s="3" t="s">
        <v>225</v>
      </c>
      <c r="C979" s="30"/>
      <c r="D979" s="13">
        <v>2.5733054148795675E-2</v>
      </c>
      <c r="E979" s="13">
        <v>1.557728133544134E-2</v>
      </c>
      <c r="F979" s="13">
        <v>-0.15707085649158359</v>
      </c>
      <c r="G979" s="13">
        <v>-2.5045809917976447E-2</v>
      </c>
      <c r="H979" s="13">
        <v>-1.4890037104621778E-2</v>
      </c>
      <c r="I979" s="13">
        <v>-5.3481973795368676E-2</v>
      </c>
      <c r="J979" s="13">
        <v>7.7825250417633107E-2</v>
      </c>
      <c r="K979" s="13">
        <v>0.10775097845840653</v>
      </c>
      <c r="L979" s="13">
        <v>-1.6875324472610531E-3</v>
      </c>
      <c r="M979" s="13">
        <v>-2.4030232636640947E-2</v>
      </c>
      <c r="N979" s="109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9"/>
    </row>
    <row r="980" spans="1:65">
      <c r="A980" s="32"/>
      <c r="B980" s="50" t="s">
        <v>226</v>
      </c>
      <c r="C980" s="51"/>
      <c r="D980" s="49">
        <v>0.79</v>
      </c>
      <c r="E980" s="49">
        <v>0.56000000000000005</v>
      </c>
      <c r="F980" s="49">
        <v>3.47</v>
      </c>
      <c r="G980" s="49">
        <v>0.39</v>
      </c>
      <c r="H980" s="49">
        <v>0.15</v>
      </c>
      <c r="I980" s="49">
        <v>1.05</v>
      </c>
      <c r="J980" s="49">
        <v>2.0099999999999998</v>
      </c>
      <c r="K980" s="49">
        <v>2.7</v>
      </c>
      <c r="L980" s="49">
        <v>0.15</v>
      </c>
      <c r="M980" s="49">
        <v>0.37</v>
      </c>
      <c r="N980" s="109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9"/>
    </row>
    <row r="981" spans="1:65">
      <c r="B981" s="33"/>
      <c r="C981" s="20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BM981" s="59"/>
    </row>
    <row r="982" spans="1:65" ht="15">
      <c r="B982" s="34" t="s">
        <v>459</v>
      </c>
      <c r="BM982" s="29" t="s">
        <v>65</v>
      </c>
    </row>
    <row r="983" spans="1:65" ht="15">
      <c r="A983" s="26" t="s">
        <v>64</v>
      </c>
      <c r="B983" s="18" t="s">
        <v>114</v>
      </c>
      <c r="C983" s="15" t="s">
        <v>115</v>
      </c>
      <c r="D983" s="16" t="s">
        <v>206</v>
      </c>
      <c r="E983" s="17" t="s">
        <v>206</v>
      </c>
      <c r="F983" s="17" t="s">
        <v>206</v>
      </c>
      <c r="G983" s="17" t="s">
        <v>206</v>
      </c>
      <c r="H983" s="17" t="s">
        <v>206</v>
      </c>
      <c r="I983" s="17" t="s">
        <v>206</v>
      </c>
      <c r="J983" s="17" t="s">
        <v>206</v>
      </c>
      <c r="K983" s="17" t="s">
        <v>206</v>
      </c>
      <c r="L983" s="17" t="s">
        <v>206</v>
      </c>
      <c r="M983" s="17" t="s">
        <v>206</v>
      </c>
      <c r="N983" s="109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9">
        <v>1</v>
      </c>
    </row>
    <row r="984" spans="1:65">
      <c r="A984" s="32"/>
      <c r="B984" s="19" t="s">
        <v>207</v>
      </c>
      <c r="C984" s="8" t="s">
        <v>207</v>
      </c>
      <c r="D984" s="107" t="s">
        <v>210</v>
      </c>
      <c r="E984" s="108" t="s">
        <v>211</v>
      </c>
      <c r="F984" s="108" t="s">
        <v>212</v>
      </c>
      <c r="G984" s="108" t="s">
        <v>213</v>
      </c>
      <c r="H984" s="108" t="s">
        <v>214</v>
      </c>
      <c r="I984" s="108" t="s">
        <v>216</v>
      </c>
      <c r="J984" s="108" t="s">
        <v>218</v>
      </c>
      <c r="K984" s="108" t="s">
        <v>243</v>
      </c>
      <c r="L984" s="108" t="s">
        <v>219</v>
      </c>
      <c r="M984" s="108" t="s">
        <v>220</v>
      </c>
      <c r="N984" s="109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9" t="s">
        <v>3</v>
      </c>
    </row>
    <row r="985" spans="1:65">
      <c r="A985" s="32"/>
      <c r="B985" s="19"/>
      <c r="C985" s="8"/>
      <c r="D985" s="9" t="s">
        <v>116</v>
      </c>
      <c r="E985" s="10" t="s">
        <v>248</v>
      </c>
      <c r="F985" s="10" t="s">
        <v>248</v>
      </c>
      <c r="G985" s="10" t="s">
        <v>248</v>
      </c>
      <c r="H985" s="10" t="s">
        <v>248</v>
      </c>
      <c r="I985" s="10" t="s">
        <v>116</v>
      </c>
      <c r="J985" s="10" t="s">
        <v>248</v>
      </c>
      <c r="K985" s="10" t="s">
        <v>247</v>
      </c>
      <c r="L985" s="10" t="s">
        <v>116</v>
      </c>
      <c r="M985" s="10" t="s">
        <v>116</v>
      </c>
      <c r="N985" s="109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9">
        <v>0</v>
      </c>
    </row>
    <row r="986" spans="1:65">
      <c r="A986" s="32"/>
      <c r="B986" s="19"/>
      <c r="C986" s="8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109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9">
        <v>0</v>
      </c>
    </row>
    <row r="987" spans="1:65">
      <c r="A987" s="32"/>
      <c r="B987" s="18">
        <v>1</v>
      </c>
      <c r="C987" s="14">
        <v>1</v>
      </c>
      <c r="D987" s="181">
        <v>115</v>
      </c>
      <c r="E987" s="181">
        <v>130</v>
      </c>
      <c r="F987" s="207">
        <v>116</v>
      </c>
      <c r="G987" s="181">
        <v>120</v>
      </c>
      <c r="H987" s="207">
        <v>116</v>
      </c>
      <c r="I987" s="181">
        <v>107</v>
      </c>
      <c r="J987" s="207">
        <v>122.90287324788878</v>
      </c>
      <c r="K987" s="181">
        <v>115.058103279721</v>
      </c>
      <c r="L987" s="181">
        <v>119</v>
      </c>
      <c r="M987" s="181">
        <v>123.00000000000001</v>
      </c>
      <c r="N987" s="182"/>
      <c r="O987" s="183"/>
      <c r="P987" s="183"/>
      <c r="Q987" s="183"/>
      <c r="R987" s="183"/>
      <c r="S987" s="183"/>
      <c r="T987" s="183"/>
      <c r="U987" s="183"/>
      <c r="V987" s="183"/>
      <c r="W987" s="183"/>
      <c r="X987" s="183"/>
      <c r="Y987" s="183"/>
      <c r="Z987" s="183"/>
      <c r="AA987" s="183"/>
      <c r="AB987" s="183"/>
      <c r="AC987" s="183"/>
      <c r="AD987" s="183"/>
      <c r="AE987" s="183"/>
      <c r="AF987" s="183"/>
      <c r="AG987" s="183"/>
      <c r="AH987" s="183"/>
      <c r="AI987" s="183"/>
      <c r="AJ987" s="183"/>
      <c r="AK987" s="183"/>
      <c r="AL987" s="183"/>
      <c r="AM987" s="183"/>
      <c r="AN987" s="183"/>
      <c r="AO987" s="183"/>
      <c r="AP987" s="183"/>
      <c r="AQ987" s="183"/>
      <c r="AR987" s="183"/>
      <c r="AS987" s="183"/>
      <c r="AT987" s="183"/>
      <c r="AU987" s="183"/>
      <c r="AV987" s="183"/>
      <c r="AW987" s="183"/>
      <c r="AX987" s="183"/>
      <c r="AY987" s="183"/>
      <c r="AZ987" s="183"/>
      <c r="BA987" s="183"/>
      <c r="BB987" s="183"/>
      <c r="BC987" s="183"/>
      <c r="BD987" s="183"/>
      <c r="BE987" s="183"/>
      <c r="BF987" s="183"/>
      <c r="BG987" s="183"/>
      <c r="BH987" s="183"/>
      <c r="BI987" s="183"/>
      <c r="BJ987" s="183"/>
      <c r="BK987" s="183"/>
      <c r="BL987" s="183"/>
      <c r="BM987" s="184">
        <v>1</v>
      </c>
    </row>
    <row r="988" spans="1:65">
      <c r="A988" s="32"/>
      <c r="B988" s="19">
        <v>1</v>
      </c>
      <c r="C988" s="8">
        <v>2</v>
      </c>
      <c r="D988" s="185">
        <v>110</v>
      </c>
      <c r="E988" s="185">
        <v>130</v>
      </c>
      <c r="F988" s="211">
        <v>116</v>
      </c>
      <c r="G988" s="185">
        <v>121</v>
      </c>
      <c r="H988" s="211">
        <v>119</v>
      </c>
      <c r="I988" s="185">
        <v>107</v>
      </c>
      <c r="J988" s="211">
        <v>121.95703234628159</v>
      </c>
      <c r="K988" s="185">
        <v>115.887891616983</v>
      </c>
      <c r="L988" s="185">
        <v>115</v>
      </c>
      <c r="M988" s="185">
        <v>122</v>
      </c>
      <c r="N988" s="182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3"/>
      <c r="AM988" s="183"/>
      <c r="AN988" s="183"/>
      <c r="AO988" s="183"/>
      <c r="AP988" s="183"/>
      <c r="AQ988" s="183"/>
      <c r="AR988" s="183"/>
      <c r="AS988" s="183"/>
      <c r="AT988" s="183"/>
      <c r="AU988" s="183"/>
      <c r="AV988" s="183"/>
      <c r="AW988" s="183"/>
      <c r="AX988" s="183"/>
      <c r="AY988" s="183"/>
      <c r="AZ988" s="183"/>
      <c r="BA988" s="183"/>
      <c r="BB988" s="183"/>
      <c r="BC988" s="183"/>
      <c r="BD988" s="183"/>
      <c r="BE988" s="183"/>
      <c r="BF988" s="183"/>
      <c r="BG988" s="183"/>
      <c r="BH988" s="183"/>
      <c r="BI988" s="183"/>
      <c r="BJ988" s="183"/>
      <c r="BK988" s="183"/>
      <c r="BL988" s="183"/>
      <c r="BM988" s="184" t="e">
        <v>#N/A</v>
      </c>
    </row>
    <row r="989" spans="1:65">
      <c r="A989" s="32"/>
      <c r="B989" s="19">
        <v>1</v>
      </c>
      <c r="C989" s="8">
        <v>3</v>
      </c>
      <c r="D989" s="185">
        <v>105</v>
      </c>
      <c r="E989" s="185">
        <v>130</v>
      </c>
      <c r="F989" s="211">
        <v>119</v>
      </c>
      <c r="G989" s="185">
        <v>125</v>
      </c>
      <c r="H989" s="211">
        <v>118</v>
      </c>
      <c r="I989" s="185">
        <v>110</v>
      </c>
      <c r="J989" s="211">
        <v>122.9092643356861</v>
      </c>
      <c r="K989" s="211">
        <v>119.49100454372029</v>
      </c>
      <c r="L989" s="188">
        <v>119</v>
      </c>
      <c r="M989" s="188">
        <v>121</v>
      </c>
      <c r="N989" s="182"/>
      <c r="O989" s="183"/>
      <c r="P989" s="183"/>
      <c r="Q989" s="183"/>
      <c r="R989" s="183"/>
      <c r="S989" s="183"/>
      <c r="T989" s="183"/>
      <c r="U989" s="183"/>
      <c r="V989" s="183"/>
      <c r="W989" s="183"/>
      <c r="X989" s="183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3"/>
      <c r="AM989" s="183"/>
      <c r="AN989" s="183"/>
      <c r="AO989" s="183"/>
      <c r="AP989" s="183"/>
      <c r="AQ989" s="183"/>
      <c r="AR989" s="183"/>
      <c r="AS989" s="183"/>
      <c r="AT989" s="183"/>
      <c r="AU989" s="183"/>
      <c r="AV989" s="183"/>
      <c r="AW989" s="183"/>
      <c r="AX989" s="183"/>
      <c r="AY989" s="183"/>
      <c r="AZ989" s="183"/>
      <c r="BA989" s="183"/>
      <c r="BB989" s="183"/>
      <c r="BC989" s="183"/>
      <c r="BD989" s="183"/>
      <c r="BE989" s="183"/>
      <c r="BF989" s="183"/>
      <c r="BG989" s="183"/>
      <c r="BH989" s="183"/>
      <c r="BI989" s="183"/>
      <c r="BJ989" s="183"/>
      <c r="BK989" s="183"/>
      <c r="BL989" s="183"/>
      <c r="BM989" s="184">
        <v>16</v>
      </c>
    </row>
    <row r="990" spans="1:65">
      <c r="A990" s="32"/>
      <c r="B990" s="19">
        <v>1</v>
      </c>
      <c r="C990" s="8">
        <v>4</v>
      </c>
      <c r="D990" s="185">
        <v>115</v>
      </c>
      <c r="E990" s="185">
        <v>130</v>
      </c>
      <c r="F990" s="211">
        <v>116</v>
      </c>
      <c r="G990" s="185">
        <v>124</v>
      </c>
      <c r="H990" s="211">
        <v>120</v>
      </c>
      <c r="I990" s="185">
        <v>110</v>
      </c>
      <c r="J990" s="211">
        <v>120.98636604076677</v>
      </c>
      <c r="K990" s="211">
        <v>115.00841969093401</v>
      </c>
      <c r="L990" s="188">
        <v>119</v>
      </c>
      <c r="M990" s="188">
        <v>123.00000000000001</v>
      </c>
      <c r="N990" s="182"/>
      <c r="O990" s="183"/>
      <c r="P990" s="183"/>
      <c r="Q990" s="183"/>
      <c r="R990" s="183"/>
      <c r="S990" s="183"/>
      <c r="T990" s="183"/>
      <c r="U990" s="183"/>
      <c r="V990" s="183"/>
      <c r="W990" s="183"/>
      <c r="X990" s="183"/>
      <c r="Y990" s="183"/>
      <c r="Z990" s="183"/>
      <c r="AA990" s="183"/>
      <c r="AB990" s="183"/>
      <c r="AC990" s="183"/>
      <c r="AD990" s="183"/>
      <c r="AE990" s="183"/>
      <c r="AF990" s="183"/>
      <c r="AG990" s="183"/>
      <c r="AH990" s="183"/>
      <c r="AI990" s="183"/>
      <c r="AJ990" s="183"/>
      <c r="AK990" s="183"/>
      <c r="AL990" s="183"/>
      <c r="AM990" s="183"/>
      <c r="AN990" s="183"/>
      <c r="AO990" s="183"/>
      <c r="AP990" s="183"/>
      <c r="AQ990" s="183"/>
      <c r="AR990" s="183"/>
      <c r="AS990" s="183"/>
      <c r="AT990" s="183"/>
      <c r="AU990" s="183"/>
      <c r="AV990" s="183"/>
      <c r="AW990" s="183"/>
      <c r="AX990" s="183"/>
      <c r="AY990" s="183"/>
      <c r="AZ990" s="183"/>
      <c r="BA990" s="183"/>
      <c r="BB990" s="183"/>
      <c r="BC990" s="183"/>
      <c r="BD990" s="183"/>
      <c r="BE990" s="183"/>
      <c r="BF990" s="183"/>
      <c r="BG990" s="183"/>
      <c r="BH990" s="183"/>
      <c r="BI990" s="183"/>
      <c r="BJ990" s="183"/>
      <c r="BK990" s="183"/>
      <c r="BL990" s="183"/>
      <c r="BM990" s="184">
        <v>118.46818042746261</v>
      </c>
    </row>
    <row r="991" spans="1:65">
      <c r="A991" s="32"/>
      <c r="B991" s="19">
        <v>1</v>
      </c>
      <c r="C991" s="8">
        <v>5</v>
      </c>
      <c r="D991" s="185">
        <v>110</v>
      </c>
      <c r="E991" s="185">
        <v>130</v>
      </c>
      <c r="F991" s="185">
        <v>118</v>
      </c>
      <c r="G991" s="185">
        <v>123.00000000000001</v>
      </c>
      <c r="H991" s="185">
        <v>118</v>
      </c>
      <c r="I991" s="185">
        <v>111</v>
      </c>
      <c r="J991" s="185">
        <v>121.15054179938467</v>
      </c>
      <c r="K991" s="185">
        <v>112.44559693013299</v>
      </c>
      <c r="L991" s="185">
        <v>123.00000000000001</v>
      </c>
      <c r="M991" s="185">
        <v>121</v>
      </c>
      <c r="N991" s="182"/>
      <c r="O991" s="183"/>
      <c r="P991" s="183"/>
      <c r="Q991" s="183"/>
      <c r="R991" s="183"/>
      <c r="S991" s="183"/>
      <c r="T991" s="183"/>
      <c r="U991" s="183"/>
      <c r="V991" s="183"/>
      <c r="W991" s="183"/>
      <c r="X991" s="183"/>
      <c r="Y991" s="183"/>
      <c r="Z991" s="183"/>
      <c r="AA991" s="183"/>
      <c r="AB991" s="183"/>
      <c r="AC991" s="183"/>
      <c r="AD991" s="183"/>
      <c r="AE991" s="183"/>
      <c r="AF991" s="183"/>
      <c r="AG991" s="183"/>
      <c r="AH991" s="183"/>
      <c r="AI991" s="183"/>
      <c r="AJ991" s="183"/>
      <c r="AK991" s="183"/>
      <c r="AL991" s="183"/>
      <c r="AM991" s="183"/>
      <c r="AN991" s="183"/>
      <c r="AO991" s="183"/>
      <c r="AP991" s="183"/>
      <c r="AQ991" s="183"/>
      <c r="AR991" s="183"/>
      <c r="AS991" s="183"/>
      <c r="AT991" s="183"/>
      <c r="AU991" s="183"/>
      <c r="AV991" s="183"/>
      <c r="AW991" s="183"/>
      <c r="AX991" s="183"/>
      <c r="AY991" s="183"/>
      <c r="AZ991" s="183"/>
      <c r="BA991" s="183"/>
      <c r="BB991" s="183"/>
      <c r="BC991" s="183"/>
      <c r="BD991" s="183"/>
      <c r="BE991" s="183"/>
      <c r="BF991" s="183"/>
      <c r="BG991" s="183"/>
      <c r="BH991" s="183"/>
      <c r="BI991" s="183"/>
      <c r="BJ991" s="183"/>
      <c r="BK991" s="183"/>
      <c r="BL991" s="183"/>
      <c r="BM991" s="184">
        <v>75</v>
      </c>
    </row>
    <row r="992" spans="1:65">
      <c r="A992" s="32"/>
      <c r="B992" s="19">
        <v>1</v>
      </c>
      <c r="C992" s="8">
        <v>6</v>
      </c>
      <c r="D992" s="185">
        <v>110</v>
      </c>
      <c r="E992" s="185">
        <v>120</v>
      </c>
      <c r="F992" s="185">
        <v>117</v>
      </c>
      <c r="G992" s="185">
        <v>125</v>
      </c>
      <c r="H992" s="185">
        <v>116</v>
      </c>
      <c r="I992" s="185">
        <v>111</v>
      </c>
      <c r="J992" s="185">
        <v>124.00422139553248</v>
      </c>
      <c r="K992" s="185">
        <v>116.28951042072499</v>
      </c>
      <c r="L992" s="185">
        <v>115</v>
      </c>
      <c r="M992" s="185">
        <v>122</v>
      </c>
      <c r="N992" s="182"/>
      <c r="O992" s="183"/>
      <c r="P992" s="183"/>
      <c r="Q992" s="183"/>
      <c r="R992" s="183"/>
      <c r="S992" s="183"/>
      <c r="T992" s="183"/>
      <c r="U992" s="183"/>
      <c r="V992" s="183"/>
      <c r="W992" s="183"/>
      <c r="X992" s="183"/>
      <c r="Y992" s="183"/>
      <c r="Z992" s="183"/>
      <c r="AA992" s="183"/>
      <c r="AB992" s="183"/>
      <c r="AC992" s="183"/>
      <c r="AD992" s="183"/>
      <c r="AE992" s="183"/>
      <c r="AF992" s="183"/>
      <c r="AG992" s="183"/>
      <c r="AH992" s="183"/>
      <c r="AI992" s="183"/>
      <c r="AJ992" s="183"/>
      <c r="AK992" s="183"/>
      <c r="AL992" s="183"/>
      <c r="AM992" s="183"/>
      <c r="AN992" s="183"/>
      <c r="AO992" s="183"/>
      <c r="AP992" s="183"/>
      <c r="AQ992" s="183"/>
      <c r="AR992" s="183"/>
      <c r="AS992" s="183"/>
      <c r="AT992" s="183"/>
      <c r="AU992" s="183"/>
      <c r="AV992" s="183"/>
      <c r="AW992" s="183"/>
      <c r="AX992" s="183"/>
      <c r="AY992" s="183"/>
      <c r="AZ992" s="183"/>
      <c r="BA992" s="183"/>
      <c r="BB992" s="183"/>
      <c r="BC992" s="183"/>
      <c r="BD992" s="183"/>
      <c r="BE992" s="183"/>
      <c r="BF992" s="183"/>
      <c r="BG992" s="183"/>
      <c r="BH992" s="183"/>
      <c r="BI992" s="183"/>
      <c r="BJ992" s="183"/>
      <c r="BK992" s="183"/>
      <c r="BL992" s="183"/>
      <c r="BM992" s="186"/>
    </row>
    <row r="993" spans="1:65">
      <c r="A993" s="32"/>
      <c r="B993" s="20" t="s">
        <v>222</v>
      </c>
      <c r="C993" s="12"/>
      <c r="D993" s="187">
        <v>110.83333333333333</v>
      </c>
      <c r="E993" s="187">
        <v>128.33333333333334</v>
      </c>
      <c r="F993" s="187">
        <v>117</v>
      </c>
      <c r="G993" s="187">
        <v>123</v>
      </c>
      <c r="H993" s="187">
        <v>117.83333333333333</v>
      </c>
      <c r="I993" s="187">
        <v>109.33333333333333</v>
      </c>
      <c r="J993" s="187">
        <v>122.31838319425673</v>
      </c>
      <c r="K993" s="187">
        <v>115.69675441370272</v>
      </c>
      <c r="L993" s="187">
        <v>118.33333333333333</v>
      </c>
      <c r="M993" s="187">
        <v>122</v>
      </c>
      <c r="N993" s="182"/>
      <c r="O993" s="183"/>
      <c r="P993" s="183"/>
      <c r="Q993" s="183"/>
      <c r="R993" s="183"/>
      <c r="S993" s="183"/>
      <c r="T993" s="183"/>
      <c r="U993" s="183"/>
      <c r="V993" s="183"/>
      <c r="W993" s="183"/>
      <c r="X993" s="183"/>
      <c r="Y993" s="183"/>
      <c r="Z993" s="183"/>
      <c r="AA993" s="183"/>
      <c r="AB993" s="183"/>
      <c r="AC993" s="183"/>
      <c r="AD993" s="183"/>
      <c r="AE993" s="183"/>
      <c r="AF993" s="183"/>
      <c r="AG993" s="183"/>
      <c r="AH993" s="183"/>
      <c r="AI993" s="183"/>
      <c r="AJ993" s="183"/>
      <c r="AK993" s="183"/>
      <c r="AL993" s="183"/>
      <c r="AM993" s="183"/>
      <c r="AN993" s="183"/>
      <c r="AO993" s="183"/>
      <c r="AP993" s="183"/>
      <c r="AQ993" s="183"/>
      <c r="AR993" s="183"/>
      <c r="AS993" s="183"/>
      <c r="AT993" s="183"/>
      <c r="AU993" s="183"/>
      <c r="AV993" s="183"/>
      <c r="AW993" s="183"/>
      <c r="AX993" s="183"/>
      <c r="AY993" s="183"/>
      <c r="AZ993" s="183"/>
      <c r="BA993" s="183"/>
      <c r="BB993" s="183"/>
      <c r="BC993" s="183"/>
      <c r="BD993" s="183"/>
      <c r="BE993" s="183"/>
      <c r="BF993" s="183"/>
      <c r="BG993" s="183"/>
      <c r="BH993" s="183"/>
      <c r="BI993" s="183"/>
      <c r="BJ993" s="183"/>
      <c r="BK993" s="183"/>
      <c r="BL993" s="183"/>
      <c r="BM993" s="186"/>
    </row>
    <row r="994" spans="1:65">
      <c r="A994" s="32"/>
      <c r="B994" s="3" t="s">
        <v>223</v>
      </c>
      <c r="C994" s="30"/>
      <c r="D994" s="188">
        <v>110</v>
      </c>
      <c r="E994" s="188">
        <v>130</v>
      </c>
      <c r="F994" s="188">
        <v>116.5</v>
      </c>
      <c r="G994" s="188">
        <v>123.5</v>
      </c>
      <c r="H994" s="188">
        <v>118</v>
      </c>
      <c r="I994" s="188">
        <v>110</v>
      </c>
      <c r="J994" s="188">
        <v>122.42995279708518</v>
      </c>
      <c r="K994" s="188">
        <v>115.472997448352</v>
      </c>
      <c r="L994" s="188">
        <v>119</v>
      </c>
      <c r="M994" s="188">
        <v>122</v>
      </c>
      <c r="N994" s="182"/>
      <c r="O994" s="183"/>
      <c r="P994" s="183"/>
      <c r="Q994" s="183"/>
      <c r="R994" s="183"/>
      <c r="S994" s="183"/>
      <c r="T994" s="183"/>
      <c r="U994" s="183"/>
      <c r="V994" s="183"/>
      <c r="W994" s="183"/>
      <c r="X994" s="183"/>
      <c r="Y994" s="183"/>
      <c r="Z994" s="183"/>
      <c r="AA994" s="183"/>
      <c r="AB994" s="183"/>
      <c r="AC994" s="183"/>
      <c r="AD994" s="183"/>
      <c r="AE994" s="183"/>
      <c r="AF994" s="183"/>
      <c r="AG994" s="183"/>
      <c r="AH994" s="183"/>
      <c r="AI994" s="183"/>
      <c r="AJ994" s="183"/>
      <c r="AK994" s="183"/>
      <c r="AL994" s="183"/>
      <c r="AM994" s="183"/>
      <c r="AN994" s="183"/>
      <c r="AO994" s="183"/>
      <c r="AP994" s="183"/>
      <c r="AQ994" s="183"/>
      <c r="AR994" s="183"/>
      <c r="AS994" s="183"/>
      <c r="AT994" s="183"/>
      <c r="AU994" s="183"/>
      <c r="AV994" s="183"/>
      <c r="AW994" s="183"/>
      <c r="AX994" s="183"/>
      <c r="AY994" s="183"/>
      <c r="AZ994" s="183"/>
      <c r="BA994" s="183"/>
      <c r="BB994" s="183"/>
      <c r="BC994" s="183"/>
      <c r="BD994" s="183"/>
      <c r="BE994" s="183"/>
      <c r="BF994" s="183"/>
      <c r="BG994" s="183"/>
      <c r="BH994" s="183"/>
      <c r="BI994" s="183"/>
      <c r="BJ994" s="183"/>
      <c r="BK994" s="183"/>
      <c r="BL994" s="183"/>
      <c r="BM994" s="186"/>
    </row>
    <row r="995" spans="1:65">
      <c r="A995" s="32"/>
      <c r="B995" s="3" t="s">
        <v>224</v>
      </c>
      <c r="C995" s="30"/>
      <c r="D995" s="188">
        <v>3.7638632635454052</v>
      </c>
      <c r="E995" s="188">
        <v>4.0824829046386295</v>
      </c>
      <c r="F995" s="188">
        <v>1.2649110640673518</v>
      </c>
      <c r="G995" s="188">
        <v>2.0976176963403033</v>
      </c>
      <c r="H995" s="188">
        <v>1.602081978759722</v>
      </c>
      <c r="I995" s="188">
        <v>1.8618986725025255</v>
      </c>
      <c r="J995" s="188">
        <v>1.1663204742327822</v>
      </c>
      <c r="K995" s="188">
        <v>2.2906737920513187</v>
      </c>
      <c r="L995" s="188">
        <v>3.0110906108363285</v>
      </c>
      <c r="M995" s="188">
        <v>0.89442719099992218</v>
      </c>
      <c r="N995" s="182"/>
      <c r="O995" s="183"/>
      <c r="P995" s="183"/>
      <c r="Q995" s="183"/>
      <c r="R995" s="183"/>
      <c r="S995" s="183"/>
      <c r="T995" s="183"/>
      <c r="U995" s="183"/>
      <c r="V995" s="183"/>
      <c r="W995" s="183"/>
      <c r="X995" s="183"/>
      <c r="Y995" s="183"/>
      <c r="Z995" s="183"/>
      <c r="AA995" s="183"/>
      <c r="AB995" s="183"/>
      <c r="AC995" s="183"/>
      <c r="AD995" s="183"/>
      <c r="AE995" s="183"/>
      <c r="AF995" s="183"/>
      <c r="AG995" s="183"/>
      <c r="AH995" s="183"/>
      <c r="AI995" s="183"/>
      <c r="AJ995" s="183"/>
      <c r="AK995" s="183"/>
      <c r="AL995" s="183"/>
      <c r="AM995" s="183"/>
      <c r="AN995" s="183"/>
      <c r="AO995" s="183"/>
      <c r="AP995" s="183"/>
      <c r="AQ995" s="183"/>
      <c r="AR995" s="183"/>
      <c r="AS995" s="183"/>
      <c r="AT995" s="183"/>
      <c r="AU995" s="183"/>
      <c r="AV995" s="183"/>
      <c r="AW995" s="183"/>
      <c r="AX995" s="183"/>
      <c r="AY995" s="183"/>
      <c r="AZ995" s="183"/>
      <c r="BA995" s="183"/>
      <c r="BB995" s="183"/>
      <c r="BC995" s="183"/>
      <c r="BD995" s="183"/>
      <c r="BE995" s="183"/>
      <c r="BF995" s="183"/>
      <c r="BG995" s="183"/>
      <c r="BH995" s="183"/>
      <c r="BI995" s="183"/>
      <c r="BJ995" s="183"/>
      <c r="BK995" s="183"/>
      <c r="BL995" s="183"/>
      <c r="BM995" s="186"/>
    </row>
    <row r="996" spans="1:65">
      <c r="A996" s="32"/>
      <c r="B996" s="3" t="s">
        <v>84</v>
      </c>
      <c r="C996" s="30"/>
      <c r="D996" s="13">
        <v>3.3959668543266819E-2</v>
      </c>
      <c r="E996" s="13">
        <v>3.1811555101080226E-2</v>
      </c>
      <c r="F996" s="13">
        <v>1.0811205675789332E-2</v>
      </c>
      <c r="G996" s="13">
        <v>1.7053802409270759E-2</v>
      </c>
      <c r="H996" s="13">
        <v>1.3596169551001885E-2</v>
      </c>
      <c r="I996" s="13">
        <v>1.7029561028986513E-2</v>
      </c>
      <c r="J996" s="13">
        <v>9.5351201003083981E-3</v>
      </c>
      <c r="K996" s="13">
        <v>1.9798945991695158E-2</v>
      </c>
      <c r="L996" s="13">
        <v>2.5445836147912636E-2</v>
      </c>
      <c r="M996" s="13">
        <v>7.3313704180321491E-3</v>
      </c>
      <c r="N996" s="109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9"/>
    </row>
    <row r="997" spans="1:65">
      <c r="A997" s="32"/>
      <c r="B997" s="3" t="s">
        <v>225</v>
      </c>
      <c r="C997" s="30"/>
      <c r="D997" s="13">
        <v>-6.4446394521979311E-2</v>
      </c>
      <c r="E997" s="13">
        <v>8.3272595816655581E-2</v>
      </c>
      <c r="F997" s="13">
        <v>-1.2393036021698389E-2</v>
      </c>
      <c r="G997" s="13">
        <v>3.8253474951547739E-2</v>
      </c>
      <c r="H997" s="13">
        <v>-5.3587983865254207E-3</v>
      </c>
      <c r="I997" s="13">
        <v>-7.7108022265290899E-2</v>
      </c>
      <c r="J997" s="13">
        <v>3.2499889446276908E-2</v>
      </c>
      <c r="K997" s="13">
        <v>-2.3393843002905035E-2</v>
      </c>
      <c r="L997" s="13">
        <v>-1.1382558054214842E-3</v>
      </c>
      <c r="M997" s="13">
        <v>2.9812389789340088E-2</v>
      </c>
      <c r="N997" s="109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9"/>
    </row>
    <row r="998" spans="1:65">
      <c r="A998" s="32"/>
      <c r="B998" s="50" t="s">
        <v>226</v>
      </c>
      <c r="C998" s="51"/>
      <c r="D998" s="49">
        <v>1.2</v>
      </c>
      <c r="E998" s="49">
        <v>1.7</v>
      </c>
      <c r="F998" s="49">
        <v>0.18</v>
      </c>
      <c r="G998" s="49">
        <v>0.81</v>
      </c>
      <c r="H998" s="49">
        <v>0.04</v>
      </c>
      <c r="I998" s="49">
        <v>1.45</v>
      </c>
      <c r="J998" s="49">
        <v>0.7</v>
      </c>
      <c r="K998" s="49">
        <v>0.39</v>
      </c>
      <c r="L998" s="49">
        <v>0.04</v>
      </c>
      <c r="M998" s="49">
        <v>0.65</v>
      </c>
      <c r="N998" s="109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9"/>
    </row>
    <row r="999" spans="1:65">
      <c r="B999" s="33"/>
      <c r="C999" s="20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BM999" s="59"/>
    </row>
    <row r="1000" spans="1:65" ht="15">
      <c r="B1000" s="34" t="s">
        <v>460</v>
      </c>
      <c r="BM1000" s="29" t="s">
        <v>65</v>
      </c>
    </row>
    <row r="1001" spans="1:65" ht="15">
      <c r="A1001" s="26" t="s">
        <v>35</v>
      </c>
      <c r="B1001" s="18" t="s">
        <v>114</v>
      </c>
      <c r="C1001" s="15" t="s">
        <v>115</v>
      </c>
      <c r="D1001" s="16" t="s">
        <v>206</v>
      </c>
      <c r="E1001" s="17" t="s">
        <v>206</v>
      </c>
      <c r="F1001" s="17" t="s">
        <v>206</v>
      </c>
      <c r="G1001" s="17" t="s">
        <v>206</v>
      </c>
      <c r="H1001" s="17" t="s">
        <v>206</v>
      </c>
      <c r="I1001" s="17" t="s">
        <v>206</v>
      </c>
      <c r="J1001" s="17" t="s">
        <v>206</v>
      </c>
      <c r="K1001" s="17" t="s">
        <v>206</v>
      </c>
      <c r="L1001" s="17" t="s">
        <v>206</v>
      </c>
      <c r="M1001" s="109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9">
        <v>1</v>
      </c>
    </row>
    <row r="1002" spans="1:65">
      <c r="A1002" s="32"/>
      <c r="B1002" s="19" t="s">
        <v>207</v>
      </c>
      <c r="C1002" s="8" t="s">
        <v>207</v>
      </c>
      <c r="D1002" s="107" t="s">
        <v>210</v>
      </c>
      <c r="E1002" s="108" t="s">
        <v>212</v>
      </c>
      <c r="F1002" s="108" t="s">
        <v>213</v>
      </c>
      <c r="G1002" s="108" t="s">
        <v>214</v>
      </c>
      <c r="H1002" s="108" t="s">
        <v>216</v>
      </c>
      <c r="I1002" s="108" t="s">
        <v>218</v>
      </c>
      <c r="J1002" s="108" t="s">
        <v>243</v>
      </c>
      <c r="K1002" s="108" t="s">
        <v>219</v>
      </c>
      <c r="L1002" s="108" t="s">
        <v>220</v>
      </c>
      <c r="M1002" s="109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9" t="s">
        <v>3</v>
      </c>
    </row>
    <row r="1003" spans="1:65">
      <c r="A1003" s="32"/>
      <c r="B1003" s="19"/>
      <c r="C1003" s="8"/>
      <c r="D1003" s="9" t="s">
        <v>247</v>
      </c>
      <c r="E1003" s="10" t="s">
        <v>248</v>
      </c>
      <c r="F1003" s="10" t="s">
        <v>248</v>
      </c>
      <c r="G1003" s="10" t="s">
        <v>248</v>
      </c>
      <c r="H1003" s="10" t="s">
        <v>247</v>
      </c>
      <c r="I1003" s="10" t="s">
        <v>248</v>
      </c>
      <c r="J1003" s="10" t="s">
        <v>247</v>
      </c>
      <c r="K1003" s="10" t="s">
        <v>247</v>
      </c>
      <c r="L1003" s="10" t="s">
        <v>116</v>
      </c>
      <c r="M1003" s="109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>
        <v>2</v>
      </c>
    </row>
    <row r="1004" spans="1:65">
      <c r="A1004" s="32"/>
      <c r="B1004" s="19"/>
      <c r="C1004" s="8"/>
      <c r="D1004" s="27"/>
      <c r="E1004" s="27"/>
      <c r="F1004" s="27"/>
      <c r="G1004" s="27"/>
      <c r="H1004" s="27"/>
      <c r="I1004" s="27"/>
      <c r="J1004" s="27"/>
      <c r="K1004" s="27"/>
      <c r="L1004" s="27"/>
      <c r="M1004" s="109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9">
        <v>3</v>
      </c>
    </row>
    <row r="1005" spans="1:65">
      <c r="A1005" s="32"/>
      <c r="B1005" s="18">
        <v>1</v>
      </c>
      <c r="C1005" s="14">
        <v>1</v>
      </c>
      <c r="D1005" s="21">
        <v>10</v>
      </c>
      <c r="E1005" s="21">
        <v>8.4</v>
      </c>
      <c r="F1005" s="22">
        <v>10</v>
      </c>
      <c r="G1005" s="21">
        <v>8.6</v>
      </c>
      <c r="H1005" s="22">
        <v>8.1</v>
      </c>
      <c r="I1005" s="21">
        <v>10.194908602512603</v>
      </c>
      <c r="J1005" s="22">
        <v>9.2143985128801997</v>
      </c>
      <c r="K1005" s="21">
        <v>8.8000000000000007</v>
      </c>
      <c r="L1005" s="21">
        <v>8.4</v>
      </c>
      <c r="M1005" s="109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9">
        <v>1</v>
      </c>
    </row>
    <row r="1006" spans="1:65">
      <c r="A1006" s="32"/>
      <c r="B1006" s="19">
        <v>1</v>
      </c>
      <c r="C1006" s="8">
        <v>2</v>
      </c>
      <c r="D1006" s="10">
        <v>9.5</v>
      </c>
      <c r="E1006" s="10">
        <v>8.5</v>
      </c>
      <c r="F1006" s="23">
        <v>10.8</v>
      </c>
      <c r="G1006" s="10">
        <v>9.5</v>
      </c>
      <c r="H1006" s="23">
        <v>8.1</v>
      </c>
      <c r="I1006" s="10">
        <v>10.046539404039104</v>
      </c>
      <c r="J1006" s="23">
        <v>9.2690398499081397</v>
      </c>
      <c r="K1006" s="10">
        <v>9.1999999999999993</v>
      </c>
      <c r="L1006" s="10">
        <v>8.4</v>
      </c>
      <c r="M1006" s="109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9" t="e">
        <v>#N/A</v>
      </c>
    </row>
    <row r="1007" spans="1:65">
      <c r="A1007" s="32"/>
      <c r="B1007" s="19">
        <v>1</v>
      </c>
      <c r="C1007" s="8">
        <v>3</v>
      </c>
      <c r="D1007" s="10">
        <v>9.5</v>
      </c>
      <c r="E1007" s="10">
        <v>8.1999999999999993</v>
      </c>
      <c r="F1007" s="103">
        <v>12.2</v>
      </c>
      <c r="G1007" s="10">
        <v>9.6</v>
      </c>
      <c r="H1007" s="23">
        <v>8.3000000000000007</v>
      </c>
      <c r="I1007" s="10">
        <v>10.371317777926347</v>
      </c>
      <c r="J1007" s="23">
        <v>9.4027614541528095</v>
      </c>
      <c r="K1007" s="23">
        <v>8.8000000000000007</v>
      </c>
      <c r="L1007" s="11">
        <v>8.5</v>
      </c>
      <c r="M1007" s="109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9">
        <v>16</v>
      </c>
    </row>
    <row r="1008" spans="1:65">
      <c r="A1008" s="32"/>
      <c r="B1008" s="19">
        <v>1</v>
      </c>
      <c r="C1008" s="8">
        <v>4</v>
      </c>
      <c r="D1008" s="10">
        <v>10</v>
      </c>
      <c r="E1008" s="10">
        <v>8.1999999999999993</v>
      </c>
      <c r="F1008" s="23">
        <v>9</v>
      </c>
      <c r="G1008" s="10">
        <v>9.1999999999999993</v>
      </c>
      <c r="H1008" s="23">
        <v>8.1999999999999993</v>
      </c>
      <c r="I1008" s="10">
        <v>9.9519162247869879</v>
      </c>
      <c r="J1008" s="23">
        <v>9.374041536419</v>
      </c>
      <c r="K1008" s="23">
        <v>9.5</v>
      </c>
      <c r="L1008" s="11">
        <v>8.4</v>
      </c>
      <c r="M1008" s="109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9">
        <v>9.1080829653600368</v>
      </c>
    </row>
    <row r="1009" spans="1:65">
      <c r="A1009" s="32"/>
      <c r="B1009" s="19">
        <v>1</v>
      </c>
      <c r="C1009" s="8">
        <v>5</v>
      </c>
      <c r="D1009" s="10">
        <v>9.5</v>
      </c>
      <c r="E1009" s="10">
        <v>8.5</v>
      </c>
      <c r="F1009" s="10">
        <v>9.9</v>
      </c>
      <c r="G1009" s="10">
        <v>9</v>
      </c>
      <c r="H1009" s="10">
        <v>8</v>
      </c>
      <c r="I1009" s="10">
        <v>10.002219940327597</v>
      </c>
      <c r="J1009" s="10">
        <v>9.2789850039565707</v>
      </c>
      <c r="K1009" s="10">
        <v>9</v>
      </c>
      <c r="L1009" s="10">
        <v>8.6999999999999993</v>
      </c>
      <c r="M1009" s="109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9">
        <v>76</v>
      </c>
    </row>
    <row r="1010" spans="1:65">
      <c r="A1010" s="32"/>
      <c r="B1010" s="19">
        <v>1</v>
      </c>
      <c r="C1010" s="8">
        <v>6</v>
      </c>
      <c r="D1010" s="10">
        <v>9.5</v>
      </c>
      <c r="E1010" s="10">
        <v>8.1</v>
      </c>
      <c r="F1010" s="10">
        <v>8.8000000000000007</v>
      </c>
      <c r="G1010" s="10">
        <v>9.1</v>
      </c>
      <c r="H1010" s="10">
        <v>8.1</v>
      </c>
      <c r="I1010" s="10">
        <v>10.265973465582281</v>
      </c>
      <c r="J1010" s="10">
        <v>9.2643783569503704</v>
      </c>
      <c r="K1010" s="10">
        <v>8.8000000000000007</v>
      </c>
      <c r="L1010" s="10">
        <v>8.8000000000000007</v>
      </c>
      <c r="M1010" s="109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9"/>
    </row>
    <row r="1011" spans="1:65">
      <c r="A1011" s="32"/>
      <c r="B1011" s="20" t="s">
        <v>222</v>
      </c>
      <c r="C1011" s="12"/>
      <c r="D1011" s="24">
        <v>9.6666666666666661</v>
      </c>
      <c r="E1011" s="24">
        <v>8.3166666666666664</v>
      </c>
      <c r="F1011" s="24">
        <v>10.116666666666667</v>
      </c>
      <c r="G1011" s="24">
        <v>9.1666666666666679</v>
      </c>
      <c r="H1011" s="24">
        <v>8.1333333333333346</v>
      </c>
      <c r="I1011" s="24">
        <v>10.138812569195821</v>
      </c>
      <c r="J1011" s="24">
        <v>9.3006007857111825</v>
      </c>
      <c r="K1011" s="24">
        <v>9.0166666666666657</v>
      </c>
      <c r="L1011" s="24">
        <v>8.5333333333333332</v>
      </c>
      <c r="M1011" s="109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9"/>
    </row>
    <row r="1012" spans="1:65">
      <c r="A1012" s="32"/>
      <c r="B1012" s="3" t="s">
        <v>223</v>
      </c>
      <c r="C1012" s="30"/>
      <c r="D1012" s="11">
        <v>9.5</v>
      </c>
      <c r="E1012" s="11">
        <v>8.3000000000000007</v>
      </c>
      <c r="F1012" s="11">
        <v>9.9499999999999993</v>
      </c>
      <c r="G1012" s="11">
        <v>9.1499999999999986</v>
      </c>
      <c r="H1012" s="11">
        <v>8.1</v>
      </c>
      <c r="I1012" s="11">
        <v>10.120724003275853</v>
      </c>
      <c r="J1012" s="11">
        <v>9.2740124269323552</v>
      </c>
      <c r="K1012" s="11">
        <v>8.9</v>
      </c>
      <c r="L1012" s="11">
        <v>8.4499999999999993</v>
      </c>
      <c r="M1012" s="109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9"/>
    </row>
    <row r="1013" spans="1:65">
      <c r="A1013" s="32"/>
      <c r="B1013" s="3" t="s">
        <v>224</v>
      </c>
      <c r="C1013" s="30"/>
      <c r="D1013" s="25">
        <v>0.2581988897471611</v>
      </c>
      <c r="E1013" s="25">
        <v>0.17224014243685115</v>
      </c>
      <c r="F1013" s="25">
        <v>1.2528633870724579</v>
      </c>
      <c r="G1013" s="25">
        <v>0.3614784456460256</v>
      </c>
      <c r="H1013" s="25">
        <v>0.10327955589886466</v>
      </c>
      <c r="I1013" s="25">
        <v>0.16460708212775488</v>
      </c>
      <c r="J1013" s="25">
        <v>7.2161730740266938E-2</v>
      </c>
      <c r="K1013" s="25">
        <v>0.2857738033247037</v>
      </c>
      <c r="L1013" s="25">
        <v>0.17511900715418255</v>
      </c>
      <c r="M1013" s="179"/>
      <c r="N1013" s="180"/>
      <c r="O1013" s="180"/>
      <c r="P1013" s="180"/>
      <c r="Q1013" s="180"/>
      <c r="R1013" s="180"/>
      <c r="S1013" s="180"/>
      <c r="T1013" s="180"/>
      <c r="U1013" s="180"/>
      <c r="V1013" s="180"/>
      <c r="W1013" s="180"/>
      <c r="X1013" s="180"/>
      <c r="Y1013" s="180"/>
      <c r="Z1013" s="180"/>
      <c r="AA1013" s="180"/>
      <c r="AB1013" s="180"/>
      <c r="AC1013" s="180"/>
      <c r="AD1013" s="180"/>
      <c r="AE1013" s="180"/>
      <c r="AF1013" s="180"/>
      <c r="AG1013" s="180"/>
      <c r="AH1013" s="180"/>
      <c r="AI1013" s="180"/>
      <c r="AJ1013" s="180"/>
      <c r="AK1013" s="180"/>
      <c r="AL1013" s="180"/>
      <c r="AM1013" s="180"/>
      <c r="AN1013" s="180"/>
      <c r="AO1013" s="180"/>
      <c r="AP1013" s="180"/>
      <c r="AQ1013" s="180"/>
      <c r="AR1013" s="180"/>
      <c r="AS1013" s="180"/>
      <c r="AT1013" s="180"/>
      <c r="AU1013" s="180"/>
      <c r="AV1013" s="180"/>
      <c r="AW1013" s="180"/>
      <c r="AX1013" s="180"/>
      <c r="AY1013" s="180"/>
      <c r="AZ1013" s="180"/>
      <c r="BA1013" s="180"/>
      <c r="BB1013" s="180"/>
      <c r="BC1013" s="180"/>
      <c r="BD1013" s="180"/>
      <c r="BE1013" s="180"/>
      <c r="BF1013" s="180"/>
      <c r="BG1013" s="180"/>
      <c r="BH1013" s="180"/>
      <c r="BI1013" s="180"/>
      <c r="BJ1013" s="180"/>
      <c r="BK1013" s="180"/>
      <c r="BL1013" s="180"/>
      <c r="BM1013" s="60"/>
    </row>
    <row r="1014" spans="1:65">
      <c r="A1014" s="32"/>
      <c r="B1014" s="3" t="s">
        <v>84</v>
      </c>
      <c r="C1014" s="30"/>
      <c r="D1014" s="13">
        <v>2.6710229973844254E-2</v>
      </c>
      <c r="E1014" s="13">
        <v>2.0710237567557254E-2</v>
      </c>
      <c r="F1014" s="13">
        <v>0.12384152096268117</v>
      </c>
      <c r="G1014" s="13">
        <v>3.9434012252293697E-2</v>
      </c>
      <c r="H1014" s="13">
        <v>1.2698306053139095E-2</v>
      </c>
      <c r="I1014" s="13">
        <v>1.6235341269437334E-2</v>
      </c>
      <c r="J1014" s="13">
        <v>7.7588246612123558E-3</v>
      </c>
      <c r="K1014" s="13">
        <v>3.1693952309578971E-2</v>
      </c>
      <c r="L1014" s="13">
        <v>2.0521758650880767E-2</v>
      </c>
      <c r="M1014" s="109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9"/>
    </row>
    <row r="1015" spans="1:65">
      <c r="A1015" s="32"/>
      <c r="B1015" s="3" t="s">
        <v>225</v>
      </c>
      <c r="C1015" s="30"/>
      <c r="D1015" s="13">
        <v>6.1328350151293121E-2</v>
      </c>
      <c r="E1015" s="13">
        <v>-8.689164357673218E-2</v>
      </c>
      <c r="F1015" s="13">
        <v>0.11073501472730185</v>
      </c>
      <c r="G1015" s="13">
        <v>6.432056177950729E-3</v>
      </c>
      <c r="H1015" s="13">
        <v>-0.10702028470029101</v>
      </c>
      <c r="I1015" s="13">
        <v>0.11316647067839258</v>
      </c>
      <c r="J1015" s="13">
        <v>2.1137029722207323E-2</v>
      </c>
      <c r="K1015" s="13">
        <v>-1.0036832014052366E-2</v>
      </c>
      <c r="L1015" s="13">
        <v>-6.3103249521616944E-2</v>
      </c>
      <c r="M1015" s="109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9"/>
    </row>
    <row r="1016" spans="1:65">
      <c r="A1016" s="32"/>
      <c r="B1016" s="50" t="s">
        <v>226</v>
      </c>
      <c r="C1016" s="51"/>
      <c r="D1016" s="49">
        <v>0.53</v>
      </c>
      <c r="E1016" s="49">
        <v>0.9</v>
      </c>
      <c r="F1016" s="49">
        <v>1.01</v>
      </c>
      <c r="G1016" s="49">
        <v>0</v>
      </c>
      <c r="H1016" s="49">
        <v>1.1000000000000001</v>
      </c>
      <c r="I1016" s="49">
        <v>1.04</v>
      </c>
      <c r="J1016" s="49">
        <v>0.14000000000000001</v>
      </c>
      <c r="K1016" s="49">
        <v>0.16</v>
      </c>
      <c r="L1016" s="49">
        <v>0.67</v>
      </c>
      <c r="M1016" s="109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9"/>
    </row>
    <row r="1017" spans="1:65">
      <c r="B1017" s="33"/>
      <c r="C1017" s="20"/>
      <c r="D1017" s="28"/>
      <c r="E1017" s="28"/>
      <c r="F1017" s="28"/>
      <c r="G1017" s="28"/>
      <c r="H1017" s="28"/>
      <c r="I1017" s="28"/>
      <c r="J1017" s="28"/>
      <c r="K1017" s="28"/>
      <c r="L1017" s="28"/>
      <c r="BM1017" s="59"/>
    </row>
    <row r="1018" spans="1:65" ht="15">
      <c r="B1018" s="34" t="s">
        <v>461</v>
      </c>
      <c r="BM1018" s="29" t="s">
        <v>65</v>
      </c>
    </row>
    <row r="1019" spans="1:65" ht="15">
      <c r="A1019" s="26" t="s">
        <v>38</v>
      </c>
      <c r="B1019" s="18" t="s">
        <v>114</v>
      </c>
      <c r="C1019" s="15" t="s">
        <v>115</v>
      </c>
      <c r="D1019" s="16" t="s">
        <v>206</v>
      </c>
      <c r="E1019" s="17" t="s">
        <v>206</v>
      </c>
      <c r="F1019" s="17" t="s">
        <v>206</v>
      </c>
      <c r="G1019" s="17" t="s">
        <v>206</v>
      </c>
      <c r="H1019" s="17" t="s">
        <v>206</v>
      </c>
      <c r="I1019" s="17" t="s">
        <v>206</v>
      </c>
      <c r="J1019" s="17" t="s">
        <v>206</v>
      </c>
      <c r="K1019" s="17" t="s">
        <v>206</v>
      </c>
      <c r="L1019" s="17" t="s">
        <v>206</v>
      </c>
      <c r="M1019" s="17" t="s">
        <v>206</v>
      </c>
      <c r="N1019" s="109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9">
        <v>1</v>
      </c>
    </row>
    <row r="1020" spans="1:65">
      <c r="A1020" s="32"/>
      <c r="B1020" s="19" t="s">
        <v>207</v>
      </c>
      <c r="C1020" s="8" t="s">
        <v>207</v>
      </c>
      <c r="D1020" s="107" t="s">
        <v>210</v>
      </c>
      <c r="E1020" s="108" t="s">
        <v>211</v>
      </c>
      <c r="F1020" s="108" t="s">
        <v>212</v>
      </c>
      <c r="G1020" s="108" t="s">
        <v>213</v>
      </c>
      <c r="H1020" s="108" t="s">
        <v>214</v>
      </c>
      <c r="I1020" s="108" t="s">
        <v>216</v>
      </c>
      <c r="J1020" s="108" t="s">
        <v>218</v>
      </c>
      <c r="K1020" s="108" t="s">
        <v>243</v>
      </c>
      <c r="L1020" s="108" t="s">
        <v>219</v>
      </c>
      <c r="M1020" s="108" t="s">
        <v>220</v>
      </c>
      <c r="N1020" s="109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9" t="s">
        <v>3</v>
      </c>
    </row>
    <row r="1021" spans="1:65">
      <c r="A1021" s="32"/>
      <c r="B1021" s="19"/>
      <c r="C1021" s="8"/>
      <c r="D1021" s="9" t="s">
        <v>247</v>
      </c>
      <c r="E1021" s="10" t="s">
        <v>248</v>
      </c>
      <c r="F1021" s="10" t="s">
        <v>248</v>
      </c>
      <c r="G1021" s="10" t="s">
        <v>248</v>
      </c>
      <c r="H1021" s="10" t="s">
        <v>248</v>
      </c>
      <c r="I1021" s="10" t="s">
        <v>247</v>
      </c>
      <c r="J1021" s="10" t="s">
        <v>248</v>
      </c>
      <c r="K1021" s="10" t="s">
        <v>247</v>
      </c>
      <c r="L1021" s="10" t="s">
        <v>247</v>
      </c>
      <c r="M1021" s="10" t="s">
        <v>116</v>
      </c>
      <c r="N1021" s="109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9">
        <v>1</v>
      </c>
    </row>
    <row r="1022" spans="1:65">
      <c r="A1022" s="32"/>
      <c r="B1022" s="19"/>
      <c r="C1022" s="8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109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9">
        <v>2</v>
      </c>
    </row>
    <row r="1023" spans="1:65">
      <c r="A1023" s="32"/>
      <c r="B1023" s="18">
        <v>1</v>
      </c>
      <c r="C1023" s="14">
        <v>1</v>
      </c>
      <c r="D1023" s="198">
        <v>44.2</v>
      </c>
      <c r="E1023" s="198">
        <v>45.9</v>
      </c>
      <c r="F1023" s="221">
        <v>51.2</v>
      </c>
      <c r="G1023" s="198">
        <v>51.2</v>
      </c>
      <c r="H1023" s="221">
        <v>53.4</v>
      </c>
      <c r="I1023" s="198">
        <v>44.2</v>
      </c>
      <c r="J1023" s="221">
        <v>57.816538270053826</v>
      </c>
      <c r="K1023" s="198">
        <v>53.288315022046199</v>
      </c>
      <c r="L1023" s="198">
        <v>47.18</v>
      </c>
      <c r="M1023" s="198">
        <v>47.9</v>
      </c>
      <c r="N1023" s="199"/>
      <c r="O1023" s="200"/>
      <c r="P1023" s="200"/>
      <c r="Q1023" s="200"/>
      <c r="R1023" s="200"/>
      <c r="S1023" s="200"/>
      <c r="T1023" s="200"/>
      <c r="U1023" s="200"/>
      <c r="V1023" s="200"/>
      <c r="W1023" s="200"/>
      <c r="X1023" s="200"/>
      <c r="Y1023" s="200"/>
      <c r="Z1023" s="200"/>
      <c r="AA1023" s="200"/>
      <c r="AB1023" s="200"/>
      <c r="AC1023" s="200"/>
      <c r="AD1023" s="200"/>
      <c r="AE1023" s="200"/>
      <c r="AF1023" s="200"/>
      <c r="AG1023" s="200"/>
      <c r="AH1023" s="200"/>
      <c r="AI1023" s="200"/>
      <c r="AJ1023" s="200"/>
      <c r="AK1023" s="200"/>
      <c r="AL1023" s="200"/>
      <c r="AM1023" s="200"/>
      <c r="AN1023" s="200"/>
      <c r="AO1023" s="200"/>
      <c r="AP1023" s="200"/>
      <c r="AQ1023" s="200"/>
      <c r="AR1023" s="200"/>
      <c r="AS1023" s="200"/>
      <c r="AT1023" s="200"/>
      <c r="AU1023" s="200"/>
      <c r="AV1023" s="200"/>
      <c r="AW1023" s="200"/>
      <c r="AX1023" s="200"/>
      <c r="AY1023" s="200"/>
      <c r="AZ1023" s="200"/>
      <c r="BA1023" s="200"/>
      <c r="BB1023" s="200"/>
      <c r="BC1023" s="200"/>
      <c r="BD1023" s="200"/>
      <c r="BE1023" s="200"/>
      <c r="BF1023" s="200"/>
      <c r="BG1023" s="200"/>
      <c r="BH1023" s="200"/>
      <c r="BI1023" s="200"/>
      <c r="BJ1023" s="200"/>
      <c r="BK1023" s="200"/>
      <c r="BL1023" s="200"/>
      <c r="BM1023" s="201">
        <v>1</v>
      </c>
    </row>
    <row r="1024" spans="1:65">
      <c r="A1024" s="32"/>
      <c r="B1024" s="19">
        <v>1</v>
      </c>
      <c r="C1024" s="8">
        <v>2</v>
      </c>
      <c r="D1024" s="202">
        <v>45.1</v>
      </c>
      <c r="E1024" s="202">
        <v>46.7</v>
      </c>
      <c r="F1024" s="224">
        <v>51.5</v>
      </c>
      <c r="G1024" s="202">
        <v>53.4</v>
      </c>
      <c r="H1024" s="224">
        <v>53.8</v>
      </c>
      <c r="I1024" s="202">
        <v>44.3</v>
      </c>
      <c r="J1024" s="224">
        <v>57.956263016729793</v>
      </c>
      <c r="K1024" s="202">
        <v>53.795321008388001</v>
      </c>
      <c r="L1024" s="202">
        <v>45.73</v>
      </c>
      <c r="M1024" s="202">
        <v>47.7</v>
      </c>
      <c r="N1024" s="199"/>
      <c r="O1024" s="200"/>
      <c r="P1024" s="200"/>
      <c r="Q1024" s="200"/>
      <c r="R1024" s="200"/>
      <c r="S1024" s="200"/>
      <c r="T1024" s="200"/>
      <c r="U1024" s="200"/>
      <c r="V1024" s="200"/>
      <c r="W1024" s="200"/>
      <c r="X1024" s="200"/>
      <c r="Y1024" s="200"/>
      <c r="Z1024" s="200"/>
      <c r="AA1024" s="200"/>
      <c r="AB1024" s="200"/>
      <c r="AC1024" s="200"/>
      <c r="AD1024" s="200"/>
      <c r="AE1024" s="200"/>
      <c r="AF1024" s="200"/>
      <c r="AG1024" s="200"/>
      <c r="AH1024" s="200"/>
      <c r="AI1024" s="200"/>
      <c r="AJ1024" s="200"/>
      <c r="AK1024" s="200"/>
      <c r="AL1024" s="200"/>
      <c r="AM1024" s="200"/>
      <c r="AN1024" s="200"/>
      <c r="AO1024" s="200"/>
      <c r="AP1024" s="200"/>
      <c r="AQ1024" s="200"/>
      <c r="AR1024" s="200"/>
      <c r="AS1024" s="200"/>
      <c r="AT1024" s="200"/>
      <c r="AU1024" s="200"/>
      <c r="AV1024" s="200"/>
      <c r="AW1024" s="200"/>
      <c r="AX1024" s="200"/>
      <c r="AY1024" s="200"/>
      <c r="AZ1024" s="200"/>
      <c r="BA1024" s="200"/>
      <c r="BB1024" s="200"/>
      <c r="BC1024" s="200"/>
      <c r="BD1024" s="200"/>
      <c r="BE1024" s="200"/>
      <c r="BF1024" s="200"/>
      <c r="BG1024" s="200"/>
      <c r="BH1024" s="200"/>
      <c r="BI1024" s="200"/>
      <c r="BJ1024" s="200"/>
      <c r="BK1024" s="200"/>
      <c r="BL1024" s="200"/>
      <c r="BM1024" s="201" t="e">
        <v>#N/A</v>
      </c>
    </row>
    <row r="1025" spans="1:65">
      <c r="A1025" s="32"/>
      <c r="B1025" s="19">
        <v>1</v>
      </c>
      <c r="C1025" s="8">
        <v>3</v>
      </c>
      <c r="D1025" s="202">
        <v>45.3</v>
      </c>
      <c r="E1025" s="202">
        <v>45.9</v>
      </c>
      <c r="F1025" s="224">
        <v>50.6</v>
      </c>
      <c r="G1025" s="202">
        <v>53.7</v>
      </c>
      <c r="H1025" s="224">
        <v>53.9</v>
      </c>
      <c r="I1025" s="202">
        <v>45.4</v>
      </c>
      <c r="J1025" s="224">
        <v>58.215589078309222</v>
      </c>
      <c r="K1025" s="224">
        <v>53.769019502876702</v>
      </c>
      <c r="L1025" s="206">
        <v>46.87</v>
      </c>
      <c r="M1025" s="206">
        <v>45.8</v>
      </c>
      <c r="N1025" s="199"/>
      <c r="O1025" s="200"/>
      <c r="P1025" s="200"/>
      <c r="Q1025" s="200"/>
      <c r="R1025" s="200"/>
      <c r="S1025" s="200"/>
      <c r="T1025" s="200"/>
      <c r="U1025" s="200"/>
      <c r="V1025" s="200"/>
      <c r="W1025" s="200"/>
      <c r="X1025" s="200"/>
      <c r="Y1025" s="200"/>
      <c r="Z1025" s="200"/>
      <c r="AA1025" s="200"/>
      <c r="AB1025" s="200"/>
      <c r="AC1025" s="200"/>
      <c r="AD1025" s="200"/>
      <c r="AE1025" s="200"/>
      <c r="AF1025" s="200"/>
      <c r="AG1025" s="200"/>
      <c r="AH1025" s="200"/>
      <c r="AI1025" s="200"/>
      <c r="AJ1025" s="200"/>
      <c r="AK1025" s="200"/>
      <c r="AL1025" s="200"/>
      <c r="AM1025" s="200"/>
      <c r="AN1025" s="200"/>
      <c r="AO1025" s="200"/>
      <c r="AP1025" s="200"/>
      <c r="AQ1025" s="200"/>
      <c r="AR1025" s="200"/>
      <c r="AS1025" s="200"/>
      <c r="AT1025" s="200"/>
      <c r="AU1025" s="200"/>
      <c r="AV1025" s="200"/>
      <c r="AW1025" s="200"/>
      <c r="AX1025" s="200"/>
      <c r="AY1025" s="200"/>
      <c r="AZ1025" s="200"/>
      <c r="BA1025" s="200"/>
      <c r="BB1025" s="200"/>
      <c r="BC1025" s="200"/>
      <c r="BD1025" s="200"/>
      <c r="BE1025" s="200"/>
      <c r="BF1025" s="200"/>
      <c r="BG1025" s="200"/>
      <c r="BH1025" s="200"/>
      <c r="BI1025" s="200"/>
      <c r="BJ1025" s="200"/>
      <c r="BK1025" s="200"/>
      <c r="BL1025" s="200"/>
      <c r="BM1025" s="201">
        <v>16</v>
      </c>
    </row>
    <row r="1026" spans="1:65">
      <c r="A1026" s="32"/>
      <c r="B1026" s="19">
        <v>1</v>
      </c>
      <c r="C1026" s="8">
        <v>4</v>
      </c>
      <c r="D1026" s="202">
        <v>45.4</v>
      </c>
      <c r="E1026" s="202">
        <v>48</v>
      </c>
      <c r="F1026" s="224">
        <v>50.5</v>
      </c>
      <c r="G1026" s="202">
        <v>51</v>
      </c>
      <c r="H1026" s="227">
        <v>55.4</v>
      </c>
      <c r="I1026" s="202">
        <v>44.3</v>
      </c>
      <c r="J1026" s="224">
        <v>56.795496419847566</v>
      </c>
      <c r="K1026" s="224">
        <v>53.506148736281368</v>
      </c>
      <c r="L1026" s="206">
        <v>46.17</v>
      </c>
      <c r="M1026" s="206">
        <v>45.5</v>
      </c>
      <c r="N1026" s="199"/>
      <c r="O1026" s="200"/>
      <c r="P1026" s="200"/>
      <c r="Q1026" s="200"/>
      <c r="R1026" s="200"/>
      <c r="S1026" s="200"/>
      <c r="T1026" s="200"/>
      <c r="U1026" s="200"/>
      <c r="V1026" s="200"/>
      <c r="W1026" s="200"/>
      <c r="X1026" s="200"/>
      <c r="Y1026" s="200"/>
      <c r="Z1026" s="200"/>
      <c r="AA1026" s="200"/>
      <c r="AB1026" s="200"/>
      <c r="AC1026" s="200"/>
      <c r="AD1026" s="200"/>
      <c r="AE1026" s="200"/>
      <c r="AF1026" s="200"/>
      <c r="AG1026" s="200"/>
      <c r="AH1026" s="200"/>
      <c r="AI1026" s="200"/>
      <c r="AJ1026" s="200"/>
      <c r="AK1026" s="200"/>
      <c r="AL1026" s="200"/>
      <c r="AM1026" s="200"/>
      <c r="AN1026" s="200"/>
      <c r="AO1026" s="200"/>
      <c r="AP1026" s="200"/>
      <c r="AQ1026" s="200"/>
      <c r="AR1026" s="200"/>
      <c r="AS1026" s="200"/>
      <c r="AT1026" s="200"/>
      <c r="AU1026" s="200"/>
      <c r="AV1026" s="200"/>
      <c r="AW1026" s="200"/>
      <c r="AX1026" s="200"/>
      <c r="AY1026" s="200"/>
      <c r="AZ1026" s="200"/>
      <c r="BA1026" s="200"/>
      <c r="BB1026" s="200"/>
      <c r="BC1026" s="200"/>
      <c r="BD1026" s="200"/>
      <c r="BE1026" s="200"/>
      <c r="BF1026" s="200"/>
      <c r="BG1026" s="200"/>
      <c r="BH1026" s="200"/>
      <c r="BI1026" s="200"/>
      <c r="BJ1026" s="200"/>
      <c r="BK1026" s="200"/>
      <c r="BL1026" s="200"/>
      <c r="BM1026" s="201">
        <v>49.629341462820605</v>
      </c>
    </row>
    <row r="1027" spans="1:65">
      <c r="A1027" s="32"/>
      <c r="B1027" s="19">
        <v>1</v>
      </c>
      <c r="C1027" s="8">
        <v>5</v>
      </c>
      <c r="D1027" s="202">
        <v>44.7</v>
      </c>
      <c r="E1027" s="202">
        <v>47.5</v>
      </c>
      <c r="F1027" s="202">
        <v>50.9</v>
      </c>
      <c r="G1027" s="202">
        <v>53.1</v>
      </c>
      <c r="H1027" s="202">
        <v>53.7</v>
      </c>
      <c r="I1027" s="202">
        <v>44.7</v>
      </c>
      <c r="J1027" s="202">
        <v>56.978556885233758</v>
      </c>
      <c r="K1027" s="202">
        <v>53.551676646690701</v>
      </c>
      <c r="L1027" s="202">
        <v>46.48</v>
      </c>
      <c r="M1027" s="202">
        <v>44.9</v>
      </c>
      <c r="N1027" s="199"/>
      <c r="O1027" s="200"/>
      <c r="P1027" s="200"/>
      <c r="Q1027" s="200"/>
      <c r="R1027" s="200"/>
      <c r="S1027" s="200"/>
      <c r="T1027" s="200"/>
      <c r="U1027" s="200"/>
      <c r="V1027" s="200"/>
      <c r="W1027" s="200"/>
      <c r="X1027" s="200"/>
      <c r="Y1027" s="200"/>
      <c r="Z1027" s="200"/>
      <c r="AA1027" s="200"/>
      <c r="AB1027" s="200"/>
      <c r="AC1027" s="200"/>
      <c r="AD1027" s="200"/>
      <c r="AE1027" s="200"/>
      <c r="AF1027" s="200"/>
      <c r="AG1027" s="200"/>
      <c r="AH1027" s="200"/>
      <c r="AI1027" s="200"/>
      <c r="AJ1027" s="200"/>
      <c r="AK1027" s="200"/>
      <c r="AL1027" s="200"/>
      <c r="AM1027" s="200"/>
      <c r="AN1027" s="200"/>
      <c r="AO1027" s="200"/>
      <c r="AP1027" s="200"/>
      <c r="AQ1027" s="200"/>
      <c r="AR1027" s="200"/>
      <c r="AS1027" s="200"/>
      <c r="AT1027" s="200"/>
      <c r="AU1027" s="200"/>
      <c r="AV1027" s="200"/>
      <c r="AW1027" s="200"/>
      <c r="AX1027" s="200"/>
      <c r="AY1027" s="200"/>
      <c r="AZ1027" s="200"/>
      <c r="BA1027" s="200"/>
      <c r="BB1027" s="200"/>
      <c r="BC1027" s="200"/>
      <c r="BD1027" s="200"/>
      <c r="BE1027" s="200"/>
      <c r="BF1027" s="200"/>
      <c r="BG1027" s="200"/>
      <c r="BH1027" s="200"/>
      <c r="BI1027" s="200"/>
      <c r="BJ1027" s="200"/>
      <c r="BK1027" s="200"/>
      <c r="BL1027" s="200"/>
      <c r="BM1027" s="201">
        <v>77</v>
      </c>
    </row>
    <row r="1028" spans="1:65">
      <c r="A1028" s="32"/>
      <c r="B1028" s="19">
        <v>1</v>
      </c>
      <c r="C1028" s="8">
        <v>6</v>
      </c>
      <c r="D1028" s="202">
        <v>43.9</v>
      </c>
      <c r="E1028" s="202">
        <v>43.6</v>
      </c>
      <c r="F1028" s="203">
        <v>48.5</v>
      </c>
      <c r="G1028" s="202">
        <v>51.4</v>
      </c>
      <c r="H1028" s="202">
        <v>53.3</v>
      </c>
      <c r="I1028" s="202">
        <v>44.8</v>
      </c>
      <c r="J1028" s="202">
        <v>58.408785496527599</v>
      </c>
      <c r="K1028" s="202">
        <v>53.968777686251798</v>
      </c>
      <c r="L1028" s="202">
        <v>45.62</v>
      </c>
      <c r="M1028" s="202">
        <v>44.8</v>
      </c>
      <c r="N1028" s="199"/>
      <c r="O1028" s="200"/>
      <c r="P1028" s="200"/>
      <c r="Q1028" s="200"/>
      <c r="R1028" s="200"/>
      <c r="S1028" s="200"/>
      <c r="T1028" s="200"/>
      <c r="U1028" s="200"/>
      <c r="V1028" s="200"/>
      <c r="W1028" s="200"/>
      <c r="X1028" s="200"/>
      <c r="Y1028" s="200"/>
      <c r="Z1028" s="200"/>
      <c r="AA1028" s="200"/>
      <c r="AB1028" s="200"/>
      <c r="AC1028" s="200"/>
      <c r="AD1028" s="200"/>
      <c r="AE1028" s="200"/>
      <c r="AF1028" s="200"/>
      <c r="AG1028" s="200"/>
      <c r="AH1028" s="200"/>
      <c r="AI1028" s="200"/>
      <c r="AJ1028" s="200"/>
      <c r="AK1028" s="200"/>
      <c r="AL1028" s="200"/>
      <c r="AM1028" s="200"/>
      <c r="AN1028" s="200"/>
      <c r="AO1028" s="200"/>
      <c r="AP1028" s="200"/>
      <c r="AQ1028" s="200"/>
      <c r="AR1028" s="200"/>
      <c r="AS1028" s="200"/>
      <c r="AT1028" s="200"/>
      <c r="AU1028" s="200"/>
      <c r="AV1028" s="200"/>
      <c r="AW1028" s="200"/>
      <c r="AX1028" s="200"/>
      <c r="AY1028" s="200"/>
      <c r="AZ1028" s="200"/>
      <c r="BA1028" s="200"/>
      <c r="BB1028" s="200"/>
      <c r="BC1028" s="200"/>
      <c r="BD1028" s="200"/>
      <c r="BE1028" s="200"/>
      <c r="BF1028" s="200"/>
      <c r="BG1028" s="200"/>
      <c r="BH1028" s="200"/>
      <c r="BI1028" s="200"/>
      <c r="BJ1028" s="200"/>
      <c r="BK1028" s="200"/>
      <c r="BL1028" s="200"/>
      <c r="BM1028" s="204"/>
    </row>
    <row r="1029" spans="1:65">
      <c r="A1029" s="32"/>
      <c r="B1029" s="20" t="s">
        <v>222</v>
      </c>
      <c r="C1029" s="12"/>
      <c r="D1029" s="205">
        <v>44.766666666666673</v>
      </c>
      <c r="E1029" s="205">
        <v>46.266666666666673</v>
      </c>
      <c r="F1029" s="205">
        <v>50.533333333333339</v>
      </c>
      <c r="G1029" s="205">
        <v>52.300000000000004</v>
      </c>
      <c r="H1029" s="205">
        <v>53.916666666666664</v>
      </c>
      <c r="I1029" s="205">
        <v>44.616666666666667</v>
      </c>
      <c r="J1029" s="205">
        <v>57.695204861116963</v>
      </c>
      <c r="K1029" s="205">
        <v>53.646543100422456</v>
      </c>
      <c r="L1029" s="205">
        <v>46.341666666666661</v>
      </c>
      <c r="M1029" s="205">
        <v>46.099999999999994</v>
      </c>
      <c r="N1029" s="199"/>
      <c r="O1029" s="200"/>
      <c r="P1029" s="200"/>
      <c r="Q1029" s="200"/>
      <c r="R1029" s="200"/>
      <c r="S1029" s="200"/>
      <c r="T1029" s="200"/>
      <c r="U1029" s="200"/>
      <c r="V1029" s="200"/>
      <c r="W1029" s="200"/>
      <c r="X1029" s="200"/>
      <c r="Y1029" s="200"/>
      <c r="Z1029" s="200"/>
      <c r="AA1029" s="200"/>
      <c r="AB1029" s="200"/>
      <c r="AC1029" s="200"/>
      <c r="AD1029" s="200"/>
      <c r="AE1029" s="200"/>
      <c r="AF1029" s="200"/>
      <c r="AG1029" s="200"/>
      <c r="AH1029" s="200"/>
      <c r="AI1029" s="200"/>
      <c r="AJ1029" s="200"/>
      <c r="AK1029" s="200"/>
      <c r="AL1029" s="200"/>
      <c r="AM1029" s="200"/>
      <c r="AN1029" s="200"/>
      <c r="AO1029" s="200"/>
      <c r="AP1029" s="200"/>
      <c r="AQ1029" s="200"/>
      <c r="AR1029" s="200"/>
      <c r="AS1029" s="200"/>
      <c r="AT1029" s="200"/>
      <c r="AU1029" s="200"/>
      <c r="AV1029" s="200"/>
      <c r="AW1029" s="200"/>
      <c r="AX1029" s="200"/>
      <c r="AY1029" s="200"/>
      <c r="AZ1029" s="200"/>
      <c r="BA1029" s="200"/>
      <c r="BB1029" s="200"/>
      <c r="BC1029" s="200"/>
      <c r="BD1029" s="200"/>
      <c r="BE1029" s="200"/>
      <c r="BF1029" s="200"/>
      <c r="BG1029" s="200"/>
      <c r="BH1029" s="200"/>
      <c r="BI1029" s="200"/>
      <c r="BJ1029" s="200"/>
      <c r="BK1029" s="200"/>
      <c r="BL1029" s="200"/>
      <c r="BM1029" s="204"/>
    </row>
    <row r="1030" spans="1:65">
      <c r="A1030" s="32"/>
      <c r="B1030" s="3" t="s">
        <v>223</v>
      </c>
      <c r="C1030" s="30"/>
      <c r="D1030" s="206">
        <v>44.900000000000006</v>
      </c>
      <c r="E1030" s="206">
        <v>46.3</v>
      </c>
      <c r="F1030" s="206">
        <v>50.75</v>
      </c>
      <c r="G1030" s="206">
        <v>52.25</v>
      </c>
      <c r="H1030" s="206">
        <v>53.75</v>
      </c>
      <c r="I1030" s="206">
        <v>44.5</v>
      </c>
      <c r="J1030" s="206">
        <v>57.886400643391809</v>
      </c>
      <c r="K1030" s="206">
        <v>53.660348074783698</v>
      </c>
      <c r="L1030" s="206">
        <v>46.325000000000003</v>
      </c>
      <c r="M1030" s="206">
        <v>45.65</v>
      </c>
      <c r="N1030" s="199"/>
      <c r="O1030" s="200"/>
      <c r="P1030" s="200"/>
      <c r="Q1030" s="200"/>
      <c r="R1030" s="200"/>
      <c r="S1030" s="200"/>
      <c r="T1030" s="200"/>
      <c r="U1030" s="200"/>
      <c r="V1030" s="200"/>
      <c r="W1030" s="200"/>
      <c r="X1030" s="200"/>
      <c r="Y1030" s="200"/>
      <c r="Z1030" s="200"/>
      <c r="AA1030" s="200"/>
      <c r="AB1030" s="200"/>
      <c r="AC1030" s="200"/>
      <c r="AD1030" s="200"/>
      <c r="AE1030" s="200"/>
      <c r="AF1030" s="200"/>
      <c r="AG1030" s="200"/>
      <c r="AH1030" s="200"/>
      <c r="AI1030" s="200"/>
      <c r="AJ1030" s="200"/>
      <c r="AK1030" s="200"/>
      <c r="AL1030" s="200"/>
      <c r="AM1030" s="200"/>
      <c r="AN1030" s="200"/>
      <c r="AO1030" s="200"/>
      <c r="AP1030" s="200"/>
      <c r="AQ1030" s="200"/>
      <c r="AR1030" s="200"/>
      <c r="AS1030" s="200"/>
      <c r="AT1030" s="200"/>
      <c r="AU1030" s="200"/>
      <c r="AV1030" s="200"/>
      <c r="AW1030" s="200"/>
      <c r="AX1030" s="200"/>
      <c r="AY1030" s="200"/>
      <c r="AZ1030" s="200"/>
      <c r="BA1030" s="200"/>
      <c r="BB1030" s="200"/>
      <c r="BC1030" s="200"/>
      <c r="BD1030" s="200"/>
      <c r="BE1030" s="200"/>
      <c r="BF1030" s="200"/>
      <c r="BG1030" s="200"/>
      <c r="BH1030" s="200"/>
      <c r="BI1030" s="200"/>
      <c r="BJ1030" s="200"/>
      <c r="BK1030" s="200"/>
      <c r="BL1030" s="200"/>
      <c r="BM1030" s="204"/>
    </row>
    <row r="1031" spans="1:65">
      <c r="A1031" s="32"/>
      <c r="B1031" s="3" t="s">
        <v>224</v>
      </c>
      <c r="C1031" s="30"/>
      <c r="D1031" s="25">
        <v>0.61210020966069412</v>
      </c>
      <c r="E1031" s="25">
        <v>1.5552063100009161</v>
      </c>
      <c r="F1031" s="25">
        <v>1.0633281086601007</v>
      </c>
      <c r="G1031" s="25">
        <v>1.2263767773404717</v>
      </c>
      <c r="H1031" s="25">
        <v>0.76267074590983663</v>
      </c>
      <c r="I1031" s="25">
        <v>0.45350486950711605</v>
      </c>
      <c r="J1031" s="25">
        <v>0.66120039535695418</v>
      </c>
      <c r="K1031" s="25">
        <v>0.24413440602451417</v>
      </c>
      <c r="L1031" s="25">
        <v>0.6205615736304233</v>
      </c>
      <c r="M1031" s="25">
        <v>1.3696714934611158</v>
      </c>
      <c r="N1031" s="109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9"/>
    </row>
    <row r="1032" spans="1:65">
      <c r="A1032" s="32"/>
      <c r="B1032" s="3" t="s">
        <v>84</v>
      </c>
      <c r="C1032" s="30"/>
      <c r="D1032" s="13">
        <v>1.3673124564274625E-2</v>
      </c>
      <c r="E1032" s="13">
        <v>3.3613969236331039E-2</v>
      </c>
      <c r="F1032" s="13">
        <v>2.1042112968207797E-2</v>
      </c>
      <c r="G1032" s="13">
        <v>2.3448886756031961E-2</v>
      </c>
      <c r="H1032" s="13">
        <v>1.4145361593381823E-2</v>
      </c>
      <c r="I1032" s="13">
        <v>1.0164472234003349E-2</v>
      </c>
      <c r="J1032" s="13">
        <v>1.1460231347623879E-2</v>
      </c>
      <c r="K1032" s="13">
        <v>4.5507947374635524E-3</v>
      </c>
      <c r="L1032" s="13">
        <v>1.339100680374947E-2</v>
      </c>
      <c r="M1032" s="13">
        <v>2.9710878383104468E-2</v>
      </c>
      <c r="N1032" s="109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9"/>
    </row>
    <row r="1033" spans="1:65">
      <c r="A1033" s="32"/>
      <c r="B1033" s="3" t="s">
        <v>225</v>
      </c>
      <c r="C1033" s="30"/>
      <c r="D1033" s="13">
        <v>-9.7979837185564134E-2</v>
      </c>
      <c r="E1033" s="13">
        <v>-6.7755781097217471E-2</v>
      </c>
      <c r="F1033" s="13">
        <v>1.821486733185762E-2</v>
      </c>
      <c r="G1033" s="13">
        <v>5.3812088947021497E-2</v>
      </c>
      <c r="H1033" s="13">
        <v>8.6386904953350552E-2</v>
      </c>
      <c r="I1033" s="13">
        <v>-0.10100224279439896</v>
      </c>
      <c r="J1033" s="13">
        <v>0.16252207183403455</v>
      </c>
      <c r="K1033" s="13">
        <v>8.094408507538442E-2</v>
      </c>
      <c r="L1033" s="13">
        <v>-6.6244578292800393E-2</v>
      </c>
      <c r="M1033" s="13">
        <v>-7.1114009551478508E-2</v>
      </c>
      <c r="N1033" s="109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9"/>
    </row>
    <row r="1034" spans="1:65">
      <c r="A1034" s="32"/>
      <c r="B1034" s="50" t="s">
        <v>226</v>
      </c>
      <c r="C1034" s="51"/>
      <c r="D1034" s="49">
        <v>0.66</v>
      </c>
      <c r="E1034" s="49">
        <v>0.39</v>
      </c>
      <c r="F1034" s="49">
        <v>0.38</v>
      </c>
      <c r="G1034" s="49">
        <v>0.7</v>
      </c>
      <c r="H1034" s="49">
        <v>0.99</v>
      </c>
      <c r="I1034" s="49">
        <v>0.69</v>
      </c>
      <c r="J1034" s="49">
        <v>1.67</v>
      </c>
      <c r="K1034" s="49">
        <v>0.94</v>
      </c>
      <c r="L1034" s="49">
        <v>0.38</v>
      </c>
      <c r="M1034" s="49">
        <v>0.42</v>
      </c>
      <c r="N1034" s="109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9"/>
    </row>
    <row r="1035" spans="1:65">
      <c r="B1035" s="33"/>
      <c r="C1035" s="20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BM1035" s="59"/>
    </row>
    <row r="1036" spans="1:65" ht="15">
      <c r="B1036" s="34" t="s">
        <v>462</v>
      </c>
      <c r="BM1036" s="29" t="s">
        <v>65</v>
      </c>
    </row>
    <row r="1037" spans="1:65" ht="15">
      <c r="A1037" s="26" t="s">
        <v>41</v>
      </c>
      <c r="B1037" s="18" t="s">
        <v>114</v>
      </c>
      <c r="C1037" s="15" t="s">
        <v>115</v>
      </c>
      <c r="D1037" s="16" t="s">
        <v>206</v>
      </c>
      <c r="E1037" s="17" t="s">
        <v>206</v>
      </c>
      <c r="F1037" s="17" t="s">
        <v>206</v>
      </c>
      <c r="G1037" s="17" t="s">
        <v>206</v>
      </c>
      <c r="H1037" s="17" t="s">
        <v>206</v>
      </c>
      <c r="I1037" s="109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9">
        <v>1</v>
      </c>
    </row>
    <row r="1038" spans="1:65">
      <c r="A1038" s="32"/>
      <c r="B1038" s="19" t="s">
        <v>207</v>
      </c>
      <c r="C1038" s="8" t="s">
        <v>207</v>
      </c>
      <c r="D1038" s="107" t="s">
        <v>210</v>
      </c>
      <c r="E1038" s="108" t="s">
        <v>211</v>
      </c>
      <c r="F1038" s="108" t="s">
        <v>216</v>
      </c>
      <c r="G1038" s="108" t="s">
        <v>243</v>
      </c>
      <c r="H1038" s="108" t="s">
        <v>219</v>
      </c>
      <c r="I1038" s="109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9" t="s">
        <v>3</v>
      </c>
    </row>
    <row r="1039" spans="1:65">
      <c r="A1039" s="32"/>
      <c r="B1039" s="19"/>
      <c r="C1039" s="8"/>
      <c r="D1039" s="9" t="s">
        <v>247</v>
      </c>
      <c r="E1039" s="10" t="s">
        <v>248</v>
      </c>
      <c r="F1039" s="10" t="s">
        <v>247</v>
      </c>
      <c r="G1039" s="10" t="s">
        <v>247</v>
      </c>
      <c r="H1039" s="10" t="s">
        <v>247</v>
      </c>
      <c r="I1039" s="109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9">
        <v>2</v>
      </c>
    </row>
    <row r="1040" spans="1:65">
      <c r="A1040" s="32"/>
      <c r="B1040" s="19"/>
      <c r="C1040" s="8"/>
      <c r="D1040" s="27"/>
      <c r="E1040" s="27"/>
      <c r="F1040" s="27"/>
      <c r="G1040" s="27"/>
      <c r="H1040" s="27"/>
      <c r="I1040" s="109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9">
        <v>3</v>
      </c>
    </row>
    <row r="1041" spans="1:65">
      <c r="A1041" s="32"/>
      <c r="B1041" s="18">
        <v>1</v>
      </c>
      <c r="C1041" s="14">
        <v>1</v>
      </c>
      <c r="D1041" s="21">
        <v>3.7</v>
      </c>
      <c r="E1041" s="21">
        <v>3.8500000000000005</v>
      </c>
      <c r="F1041" s="22">
        <v>3.7</v>
      </c>
      <c r="G1041" s="21">
        <v>4.3927040895169567</v>
      </c>
      <c r="H1041" s="22">
        <v>3.55</v>
      </c>
      <c r="I1041" s="109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9">
        <v>1</v>
      </c>
    </row>
    <row r="1042" spans="1:65">
      <c r="A1042" s="32"/>
      <c r="B1042" s="19">
        <v>1</v>
      </c>
      <c r="C1042" s="8">
        <v>2</v>
      </c>
      <c r="D1042" s="10">
        <v>3.65</v>
      </c>
      <c r="E1042" s="10">
        <v>3.8500000000000005</v>
      </c>
      <c r="F1042" s="23">
        <v>3.6</v>
      </c>
      <c r="G1042" s="10">
        <v>4.5007860731022804</v>
      </c>
      <c r="H1042" s="23">
        <v>3.56</v>
      </c>
      <c r="I1042" s="109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9" t="e">
        <v>#N/A</v>
      </c>
    </row>
    <row r="1043" spans="1:65">
      <c r="A1043" s="32"/>
      <c r="B1043" s="19">
        <v>1</v>
      </c>
      <c r="C1043" s="8">
        <v>3</v>
      </c>
      <c r="D1043" s="10">
        <v>3.75</v>
      </c>
      <c r="E1043" s="10">
        <v>3.95</v>
      </c>
      <c r="F1043" s="23">
        <v>3.7</v>
      </c>
      <c r="G1043" s="10">
        <v>4.3398579916537701</v>
      </c>
      <c r="H1043" s="23">
        <v>3.57</v>
      </c>
      <c r="I1043" s="109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9">
        <v>16</v>
      </c>
    </row>
    <row r="1044" spans="1:65">
      <c r="A1044" s="32"/>
      <c r="B1044" s="19">
        <v>1</v>
      </c>
      <c r="C1044" s="8">
        <v>4</v>
      </c>
      <c r="D1044" s="10">
        <v>3.8</v>
      </c>
      <c r="E1044" s="10">
        <v>4.0999999999999996</v>
      </c>
      <c r="F1044" s="23">
        <v>3.6</v>
      </c>
      <c r="G1044" s="10">
        <v>4.44281752058507</v>
      </c>
      <c r="H1044" s="23">
        <v>3.56</v>
      </c>
      <c r="I1044" s="109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9">
        <v>3.853138437248961</v>
      </c>
    </row>
    <row r="1045" spans="1:65">
      <c r="A1045" s="32"/>
      <c r="B1045" s="19">
        <v>1</v>
      </c>
      <c r="C1045" s="8">
        <v>5</v>
      </c>
      <c r="D1045" s="10">
        <v>3.7</v>
      </c>
      <c r="E1045" s="10">
        <v>4</v>
      </c>
      <c r="F1045" s="10">
        <v>3.7</v>
      </c>
      <c r="G1045" s="10">
        <v>4.3290390052066607</v>
      </c>
      <c r="H1045" s="10">
        <v>3.54</v>
      </c>
      <c r="I1045" s="109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9">
        <v>78</v>
      </c>
    </row>
    <row r="1046" spans="1:65">
      <c r="A1046" s="32"/>
      <c r="B1046" s="19">
        <v>1</v>
      </c>
      <c r="C1046" s="8">
        <v>6</v>
      </c>
      <c r="D1046" s="10">
        <v>3.75</v>
      </c>
      <c r="E1046" s="10">
        <v>3.75</v>
      </c>
      <c r="F1046" s="10">
        <v>3.6</v>
      </c>
      <c r="G1046" s="10">
        <v>4.4889484374040949</v>
      </c>
      <c r="H1046" s="10">
        <v>3.57</v>
      </c>
      <c r="I1046" s="109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9"/>
    </row>
    <row r="1047" spans="1:65">
      <c r="A1047" s="32"/>
      <c r="B1047" s="20" t="s">
        <v>222</v>
      </c>
      <c r="C1047" s="12"/>
      <c r="D1047" s="24">
        <v>3.7249999999999996</v>
      </c>
      <c r="E1047" s="24">
        <v>3.9166666666666665</v>
      </c>
      <c r="F1047" s="24">
        <v>3.6500000000000004</v>
      </c>
      <c r="G1047" s="24">
        <v>4.4156921862448053</v>
      </c>
      <c r="H1047" s="24">
        <v>3.5583333333333336</v>
      </c>
      <c r="I1047" s="109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9"/>
    </row>
    <row r="1048" spans="1:65">
      <c r="A1048" s="32"/>
      <c r="B1048" s="3" t="s">
        <v>223</v>
      </c>
      <c r="C1048" s="30"/>
      <c r="D1048" s="11">
        <v>3.7250000000000001</v>
      </c>
      <c r="E1048" s="11">
        <v>3.9000000000000004</v>
      </c>
      <c r="F1048" s="11">
        <v>3.6500000000000004</v>
      </c>
      <c r="G1048" s="11">
        <v>4.4177608050510138</v>
      </c>
      <c r="H1048" s="11">
        <v>3.56</v>
      </c>
      <c r="I1048" s="109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9"/>
    </row>
    <row r="1049" spans="1:65">
      <c r="A1049" s="32"/>
      <c r="B1049" s="3" t="s">
        <v>224</v>
      </c>
      <c r="C1049" s="30"/>
      <c r="D1049" s="25">
        <v>5.2440442408507516E-2</v>
      </c>
      <c r="E1049" s="25">
        <v>0.12516655570345703</v>
      </c>
      <c r="F1049" s="25">
        <v>5.4772255750516662E-2</v>
      </c>
      <c r="G1049" s="25">
        <v>7.3663129341572514E-2</v>
      </c>
      <c r="H1049" s="25">
        <v>1.1690451944500075E-2</v>
      </c>
      <c r="I1049" s="179"/>
      <c r="J1049" s="180"/>
      <c r="K1049" s="180"/>
      <c r="L1049" s="180"/>
      <c r="M1049" s="180"/>
      <c r="N1049" s="180"/>
      <c r="O1049" s="180"/>
      <c r="P1049" s="180"/>
      <c r="Q1049" s="180"/>
      <c r="R1049" s="180"/>
      <c r="S1049" s="180"/>
      <c r="T1049" s="180"/>
      <c r="U1049" s="180"/>
      <c r="V1049" s="180"/>
      <c r="W1049" s="180"/>
      <c r="X1049" s="180"/>
      <c r="Y1049" s="180"/>
      <c r="Z1049" s="180"/>
      <c r="AA1049" s="180"/>
      <c r="AB1049" s="180"/>
      <c r="AC1049" s="180"/>
      <c r="AD1049" s="180"/>
      <c r="AE1049" s="180"/>
      <c r="AF1049" s="180"/>
      <c r="AG1049" s="180"/>
      <c r="AH1049" s="180"/>
      <c r="AI1049" s="180"/>
      <c r="AJ1049" s="180"/>
      <c r="AK1049" s="180"/>
      <c r="AL1049" s="180"/>
      <c r="AM1049" s="180"/>
      <c r="AN1049" s="180"/>
      <c r="AO1049" s="180"/>
      <c r="AP1049" s="180"/>
      <c r="AQ1049" s="180"/>
      <c r="AR1049" s="180"/>
      <c r="AS1049" s="180"/>
      <c r="AT1049" s="180"/>
      <c r="AU1049" s="180"/>
      <c r="AV1049" s="180"/>
      <c r="AW1049" s="180"/>
      <c r="AX1049" s="180"/>
      <c r="AY1049" s="180"/>
      <c r="AZ1049" s="180"/>
      <c r="BA1049" s="180"/>
      <c r="BB1049" s="180"/>
      <c r="BC1049" s="180"/>
      <c r="BD1049" s="180"/>
      <c r="BE1049" s="180"/>
      <c r="BF1049" s="180"/>
      <c r="BG1049" s="180"/>
      <c r="BH1049" s="180"/>
      <c r="BI1049" s="180"/>
      <c r="BJ1049" s="180"/>
      <c r="BK1049" s="180"/>
      <c r="BL1049" s="180"/>
      <c r="BM1049" s="60"/>
    </row>
    <row r="1050" spans="1:65">
      <c r="A1050" s="32"/>
      <c r="B1050" s="3" t="s">
        <v>84</v>
      </c>
      <c r="C1050" s="30"/>
      <c r="D1050" s="13">
        <v>1.4077971116377859E-2</v>
      </c>
      <c r="E1050" s="13">
        <v>3.1957418477478391E-2</v>
      </c>
      <c r="F1050" s="13">
        <v>1.5006097465894975E-2</v>
      </c>
      <c r="G1050" s="13">
        <v>1.6682125074532685E-2</v>
      </c>
      <c r="H1050" s="13">
        <v>3.2853729118032995E-3</v>
      </c>
      <c r="I1050" s="109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9"/>
    </row>
    <row r="1051" spans="1:65">
      <c r="A1051" s="32"/>
      <c r="B1051" s="3" t="s">
        <v>225</v>
      </c>
      <c r="C1051" s="30"/>
      <c r="D1051" s="13">
        <v>-3.3255601722020911E-2</v>
      </c>
      <c r="E1051" s="13">
        <v>1.6487398636801487E-2</v>
      </c>
      <c r="F1051" s="13">
        <v>-5.2720254036342395E-2</v>
      </c>
      <c r="G1051" s="13">
        <v>0.14599884176429767</v>
      </c>
      <c r="H1051" s="13">
        <v>-7.6510384642735629E-2</v>
      </c>
      <c r="I1051" s="109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9"/>
    </row>
    <row r="1052" spans="1:65">
      <c r="A1052" s="32"/>
      <c r="B1052" s="50" t="s">
        <v>226</v>
      </c>
      <c r="C1052" s="51"/>
      <c r="D1052" s="49">
        <v>0</v>
      </c>
      <c r="E1052" s="49">
        <v>0.78</v>
      </c>
      <c r="F1052" s="49">
        <v>0.3</v>
      </c>
      <c r="G1052" s="49">
        <v>2.79</v>
      </c>
      <c r="H1052" s="49">
        <v>0.67</v>
      </c>
      <c r="I1052" s="109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9"/>
    </row>
    <row r="1053" spans="1:65">
      <c r="B1053" s="33"/>
      <c r="C1053" s="20"/>
      <c r="D1053" s="28"/>
      <c r="E1053" s="28"/>
      <c r="F1053" s="28"/>
      <c r="G1053" s="28"/>
      <c r="H1053" s="28"/>
      <c r="BM1053" s="59"/>
    </row>
    <row r="1054" spans="1:65" ht="15">
      <c r="B1054" s="34" t="s">
        <v>463</v>
      </c>
      <c r="BM1054" s="29" t="s">
        <v>65</v>
      </c>
    </row>
    <row r="1055" spans="1:65" ht="15">
      <c r="A1055" s="26" t="s">
        <v>44</v>
      </c>
      <c r="B1055" s="18" t="s">
        <v>114</v>
      </c>
      <c r="C1055" s="15" t="s">
        <v>115</v>
      </c>
      <c r="D1055" s="16" t="s">
        <v>206</v>
      </c>
      <c r="E1055" s="17" t="s">
        <v>206</v>
      </c>
      <c r="F1055" s="17" t="s">
        <v>206</v>
      </c>
      <c r="G1055" s="17" t="s">
        <v>206</v>
      </c>
      <c r="H1055" s="17" t="s">
        <v>206</v>
      </c>
      <c r="I1055" s="17" t="s">
        <v>206</v>
      </c>
      <c r="J1055" s="17" t="s">
        <v>206</v>
      </c>
      <c r="K1055" s="17" t="s">
        <v>206</v>
      </c>
      <c r="L1055" s="17" t="s">
        <v>206</v>
      </c>
      <c r="M1055" s="17" t="s">
        <v>206</v>
      </c>
      <c r="N1055" s="109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1</v>
      </c>
    </row>
    <row r="1056" spans="1:65">
      <c r="A1056" s="32"/>
      <c r="B1056" s="19" t="s">
        <v>207</v>
      </c>
      <c r="C1056" s="8" t="s">
        <v>207</v>
      </c>
      <c r="D1056" s="107" t="s">
        <v>210</v>
      </c>
      <c r="E1056" s="108" t="s">
        <v>211</v>
      </c>
      <c r="F1056" s="108" t="s">
        <v>212</v>
      </c>
      <c r="G1056" s="108" t="s">
        <v>213</v>
      </c>
      <c r="H1056" s="108" t="s">
        <v>214</v>
      </c>
      <c r="I1056" s="108" t="s">
        <v>216</v>
      </c>
      <c r="J1056" s="108" t="s">
        <v>218</v>
      </c>
      <c r="K1056" s="108" t="s">
        <v>243</v>
      </c>
      <c r="L1056" s="108" t="s">
        <v>219</v>
      </c>
      <c r="M1056" s="108" t="s">
        <v>220</v>
      </c>
      <c r="N1056" s="109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9" t="s">
        <v>3</v>
      </c>
    </row>
    <row r="1057" spans="1:65">
      <c r="A1057" s="32"/>
      <c r="B1057" s="19"/>
      <c r="C1057" s="8"/>
      <c r="D1057" s="9" t="s">
        <v>247</v>
      </c>
      <c r="E1057" s="10" t="s">
        <v>248</v>
      </c>
      <c r="F1057" s="10" t="s">
        <v>248</v>
      </c>
      <c r="G1057" s="10" t="s">
        <v>248</v>
      </c>
      <c r="H1057" s="10" t="s">
        <v>248</v>
      </c>
      <c r="I1057" s="10" t="s">
        <v>116</v>
      </c>
      <c r="J1057" s="10" t="s">
        <v>248</v>
      </c>
      <c r="K1057" s="10" t="s">
        <v>116</v>
      </c>
      <c r="L1057" s="10" t="s">
        <v>247</v>
      </c>
      <c r="M1057" s="10" t="s">
        <v>116</v>
      </c>
      <c r="N1057" s="109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9">
        <v>0</v>
      </c>
    </row>
    <row r="1058" spans="1:65">
      <c r="A1058" s="32"/>
      <c r="B1058" s="19"/>
      <c r="C1058" s="8"/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109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9">
        <v>0</v>
      </c>
    </row>
    <row r="1059" spans="1:65">
      <c r="A1059" s="32"/>
      <c r="B1059" s="18">
        <v>1</v>
      </c>
      <c r="C1059" s="14">
        <v>1</v>
      </c>
      <c r="D1059" s="181">
        <v>82</v>
      </c>
      <c r="E1059" s="208">
        <v>50</v>
      </c>
      <c r="F1059" s="207">
        <v>77</v>
      </c>
      <c r="G1059" s="208">
        <v>112</v>
      </c>
      <c r="H1059" s="207">
        <v>80</v>
      </c>
      <c r="I1059" s="181">
        <v>72.5</v>
      </c>
      <c r="J1059" s="207">
        <v>98.262544517795703</v>
      </c>
      <c r="K1059" s="181">
        <v>67.876000000000005</v>
      </c>
      <c r="L1059" s="181">
        <v>84</v>
      </c>
      <c r="M1059" s="181">
        <v>81</v>
      </c>
      <c r="N1059" s="182"/>
      <c r="O1059" s="183"/>
      <c r="P1059" s="183"/>
      <c r="Q1059" s="183"/>
      <c r="R1059" s="183"/>
      <c r="S1059" s="183"/>
      <c r="T1059" s="183"/>
      <c r="U1059" s="183"/>
      <c r="V1059" s="183"/>
      <c r="W1059" s="183"/>
      <c r="X1059" s="183"/>
      <c r="Y1059" s="183"/>
      <c r="Z1059" s="183"/>
      <c r="AA1059" s="183"/>
      <c r="AB1059" s="183"/>
      <c r="AC1059" s="183"/>
      <c r="AD1059" s="183"/>
      <c r="AE1059" s="183"/>
      <c r="AF1059" s="183"/>
      <c r="AG1059" s="183"/>
      <c r="AH1059" s="183"/>
      <c r="AI1059" s="183"/>
      <c r="AJ1059" s="183"/>
      <c r="AK1059" s="183"/>
      <c r="AL1059" s="183"/>
      <c r="AM1059" s="183"/>
      <c r="AN1059" s="183"/>
      <c r="AO1059" s="183"/>
      <c r="AP1059" s="183"/>
      <c r="AQ1059" s="183"/>
      <c r="AR1059" s="183"/>
      <c r="AS1059" s="183"/>
      <c r="AT1059" s="183"/>
      <c r="AU1059" s="183"/>
      <c r="AV1059" s="183"/>
      <c r="AW1059" s="183"/>
      <c r="AX1059" s="183"/>
      <c r="AY1059" s="183"/>
      <c r="AZ1059" s="183"/>
      <c r="BA1059" s="183"/>
      <c r="BB1059" s="183"/>
      <c r="BC1059" s="183"/>
      <c r="BD1059" s="183"/>
      <c r="BE1059" s="183"/>
      <c r="BF1059" s="183"/>
      <c r="BG1059" s="183"/>
      <c r="BH1059" s="183"/>
      <c r="BI1059" s="183"/>
      <c r="BJ1059" s="183"/>
      <c r="BK1059" s="183"/>
      <c r="BL1059" s="183"/>
      <c r="BM1059" s="184">
        <v>1</v>
      </c>
    </row>
    <row r="1060" spans="1:65">
      <c r="A1060" s="32"/>
      <c r="B1060" s="19">
        <v>1</v>
      </c>
      <c r="C1060" s="8">
        <v>2</v>
      </c>
      <c r="D1060" s="185">
        <v>78</v>
      </c>
      <c r="E1060" s="210">
        <v>50</v>
      </c>
      <c r="F1060" s="211">
        <v>76</v>
      </c>
      <c r="G1060" s="210">
        <v>99</v>
      </c>
      <c r="H1060" s="211">
        <v>82</v>
      </c>
      <c r="I1060" s="185">
        <v>72.400000000000006</v>
      </c>
      <c r="J1060" s="211">
        <v>99.592507661855933</v>
      </c>
      <c r="K1060" s="185">
        <v>65.635000000000005</v>
      </c>
      <c r="L1060" s="185">
        <v>84</v>
      </c>
      <c r="M1060" s="185">
        <v>82</v>
      </c>
      <c r="N1060" s="182"/>
      <c r="O1060" s="183"/>
      <c r="P1060" s="183"/>
      <c r="Q1060" s="183"/>
      <c r="R1060" s="183"/>
      <c r="S1060" s="183"/>
      <c r="T1060" s="183"/>
      <c r="U1060" s="183"/>
      <c r="V1060" s="183"/>
      <c r="W1060" s="183"/>
      <c r="X1060" s="183"/>
      <c r="Y1060" s="183"/>
      <c r="Z1060" s="183"/>
      <c r="AA1060" s="183"/>
      <c r="AB1060" s="183"/>
      <c r="AC1060" s="183"/>
      <c r="AD1060" s="183"/>
      <c r="AE1060" s="183"/>
      <c r="AF1060" s="183"/>
      <c r="AG1060" s="183"/>
      <c r="AH1060" s="183"/>
      <c r="AI1060" s="183"/>
      <c r="AJ1060" s="183"/>
      <c r="AK1060" s="183"/>
      <c r="AL1060" s="183"/>
      <c r="AM1060" s="183"/>
      <c r="AN1060" s="183"/>
      <c r="AO1060" s="183"/>
      <c r="AP1060" s="183"/>
      <c r="AQ1060" s="183"/>
      <c r="AR1060" s="183"/>
      <c r="AS1060" s="183"/>
      <c r="AT1060" s="183"/>
      <c r="AU1060" s="183"/>
      <c r="AV1060" s="183"/>
      <c r="AW1060" s="183"/>
      <c r="AX1060" s="183"/>
      <c r="AY1060" s="183"/>
      <c r="AZ1060" s="183"/>
      <c r="BA1060" s="183"/>
      <c r="BB1060" s="183"/>
      <c r="BC1060" s="183"/>
      <c r="BD1060" s="183"/>
      <c r="BE1060" s="183"/>
      <c r="BF1060" s="183"/>
      <c r="BG1060" s="183"/>
      <c r="BH1060" s="183"/>
      <c r="BI1060" s="183"/>
      <c r="BJ1060" s="183"/>
      <c r="BK1060" s="183"/>
      <c r="BL1060" s="183"/>
      <c r="BM1060" s="184" t="e">
        <v>#N/A</v>
      </c>
    </row>
    <row r="1061" spans="1:65">
      <c r="A1061" s="32"/>
      <c r="B1061" s="19">
        <v>1</v>
      </c>
      <c r="C1061" s="8">
        <v>3</v>
      </c>
      <c r="D1061" s="185">
        <v>80</v>
      </c>
      <c r="E1061" s="210">
        <v>50</v>
      </c>
      <c r="F1061" s="211">
        <v>78</v>
      </c>
      <c r="G1061" s="210">
        <v>101</v>
      </c>
      <c r="H1061" s="211">
        <v>80</v>
      </c>
      <c r="I1061" s="185">
        <v>73.400000000000006</v>
      </c>
      <c r="J1061" s="211">
        <v>96.667027133431645</v>
      </c>
      <c r="K1061" s="211">
        <v>64.665000000000006</v>
      </c>
      <c r="L1061" s="188">
        <v>83</v>
      </c>
      <c r="M1061" s="188">
        <v>80</v>
      </c>
      <c r="N1061" s="182"/>
      <c r="O1061" s="183"/>
      <c r="P1061" s="183"/>
      <c r="Q1061" s="183"/>
      <c r="R1061" s="183"/>
      <c r="S1061" s="183"/>
      <c r="T1061" s="183"/>
      <c r="U1061" s="183"/>
      <c r="V1061" s="183"/>
      <c r="W1061" s="183"/>
      <c r="X1061" s="183"/>
      <c r="Y1061" s="183"/>
      <c r="Z1061" s="183"/>
      <c r="AA1061" s="183"/>
      <c r="AB1061" s="183"/>
      <c r="AC1061" s="183"/>
      <c r="AD1061" s="183"/>
      <c r="AE1061" s="183"/>
      <c r="AF1061" s="183"/>
      <c r="AG1061" s="183"/>
      <c r="AH1061" s="183"/>
      <c r="AI1061" s="183"/>
      <c r="AJ1061" s="183"/>
      <c r="AK1061" s="183"/>
      <c r="AL1061" s="183"/>
      <c r="AM1061" s="183"/>
      <c r="AN1061" s="183"/>
      <c r="AO1061" s="183"/>
      <c r="AP1061" s="183"/>
      <c r="AQ1061" s="183"/>
      <c r="AR1061" s="183"/>
      <c r="AS1061" s="183"/>
      <c r="AT1061" s="183"/>
      <c r="AU1061" s="183"/>
      <c r="AV1061" s="183"/>
      <c r="AW1061" s="183"/>
      <c r="AX1061" s="183"/>
      <c r="AY1061" s="183"/>
      <c r="AZ1061" s="183"/>
      <c r="BA1061" s="183"/>
      <c r="BB1061" s="183"/>
      <c r="BC1061" s="183"/>
      <c r="BD1061" s="183"/>
      <c r="BE1061" s="183"/>
      <c r="BF1061" s="183"/>
      <c r="BG1061" s="183"/>
      <c r="BH1061" s="183"/>
      <c r="BI1061" s="183"/>
      <c r="BJ1061" s="183"/>
      <c r="BK1061" s="183"/>
      <c r="BL1061" s="183"/>
      <c r="BM1061" s="184">
        <v>16</v>
      </c>
    </row>
    <row r="1062" spans="1:65">
      <c r="A1062" s="32"/>
      <c r="B1062" s="19">
        <v>1</v>
      </c>
      <c r="C1062" s="8">
        <v>4</v>
      </c>
      <c r="D1062" s="185">
        <v>80</v>
      </c>
      <c r="E1062" s="210">
        <v>50</v>
      </c>
      <c r="F1062" s="211">
        <v>76</v>
      </c>
      <c r="G1062" s="210">
        <v>92</v>
      </c>
      <c r="H1062" s="211">
        <v>82</v>
      </c>
      <c r="I1062" s="185">
        <v>70.900000000000006</v>
      </c>
      <c r="J1062" s="211">
        <v>100.4589770842469</v>
      </c>
      <c r="K1062" s="211">
        <v>67.902000000000001</v>
      </c>
      <c r="L1062" s="188">
        <v>82</v>
      </c>
      <c r="M1062" s="188">
        <v>79</v>
      </c>
      <c r="N1062" s="182"/>
      <c r="O1062" s="183"/>
      <c r="P1062" s="183"/>
      <c r="Q1062" s="183"/>
      <c r="R1062" s="183"/>
      <c r="S1062" s="183"/>
      <c r="T1062" s="183"/>
      <c r="U1062" s="183"/>
      <c r="V1062" s="183"/>
      <c r="W1062" s="183"/>
      <c r="X1062" s="183"/>
      <c r="Y1062" s="183"/>
      <c r="Z1062" s="183"/>
      <c r="AA1062" s="183"/>
      <c r="AB1062" s="183"/>
      <c r="AC1062" s="183"/>
      <c r="AD1062" s="183"/>
      <c r="AE1062" s="183"/>
      <c r="AF1062" s="183"/>
      <c r="AG1062" s="183"/>
      <c r="AH1062" s="183"/>
      <c r="AI1062" s="183"/>
      <c r="AJ1062" s="183"/>
      <c r="AK1062" s="183"/>
      <c r="AL1062" s="183"/>
      <c r="AM1062" s="183"/>
      <c r="AN1062" s="183"/>
      <c r="AO1062" s="183"/>
      <c r="AP1062" s="183"/>
      <c r="AQ1062" s="183"/>
      <c r="AR1062" s="183"/>
      <c r="AS1062" s="183"/>
      <c r="AT1062" s="183"/>
      <c r="AU1062" s="183"/>
      <c r="AV1062" s="183"/>
      <c r="AW1062" s="183"/>
      <c r="AX1062" s="183"/>
      <c r="AY1062" s="183"/>
      <c r="AZ1062" s="183"/>
      <c r="BA1062" s="183"/>
      <c r="BB1062" s="183"/>
      <c r="BC1062" s="183"/>
      <c r="BD1062" s="183"/>
      <c r="BE1062" s="183"/>
      <c r="BF1062" s="183"/>
      <c r="BG1062" s="183"/>
      <c r="BH1062" s="183"/>
      <c r="BI1062" s="183"/>
      <c r="BJ1062" s="183"/>
      <c r="BK1062" s="183"/>
      <c r="BL1062" s="183"/>
      <c r="BM1062" s="184">
        <v>79.625314427336377</v>
      </c>
    </row>
    <row r="1063" spans="1:65">
      <c r="A1063" s="32"/>
      <c r="B1063" s="19">
        <v>1</v>
      </c>
      <c r="C1063" s="8">
        <v>5</v>
      </c>
      <c r="D1063" s="185">
        <v>82</v>
      </c>
      <c r="E1063" s="210">
        <v>50</v>
      </c>
      <c r="F1063" s="185">
        <v>77</v>
      </c>
      <c r="G1063" s="210">
        <v>91</v>
      </c>
      <c r="H1063" s="185">
        <v>81</v>
      </c>
      <c r="I1063" s="185">
        <v>70.099999999999994</v>
      </c>
      <c r="J1063" s="185">
        <v>98.324580295669904</v>
      </c>
      <c r="K1063" s="185">
        <v>68.977000000000004</v>
      </c>
      <c r="L1063" s="185">
        <v>83</v>
      </c>
      <c r="M1063" s="185">
        <v>77</v>
      </c>
      <c r="N1063" s="182"/>
      <c r="O1063" s="183"/>
      <c r="P1063" s="183"/>
      <c r="Q1063" s="183"/>
      <c r="R1063" s="183"/>
      <c r="S1063" s="183"/>
      <c r="T1063" s="183"/>
      <c r="U1063" s="183"/>
      <c r="V1063" s="183"/>
      <c r="W1063" s="183"/>
      <c r="X1063" s="183"/>
      <c r="Y1063" s="183"/>
      <c r="Z1063" s="183"/>
      <c r="AA1063" s="183"/>
      <c r="AB1063" s="183"/>
      <c r="AC1063" s="183"/>
      <c r="AD1063" s="183"/>
      <c r="AE1063" s="183"/>
      <c r="AF1063" s="183"/>
      <c r="AG1063" s="183"/>
      <c r="AH1063" s="183"/>
      <c r="AI1063" s="183"/>
      <c r="AJ1063" s="183"/>
      <c r="AK1063" s="183"/>
      <c r="AL1063" s="183"/>
      <c r="AM1063" s="183"/>
      <c r="AN1063" s="183"/>
      <c r="AO1063" s="183"/>
      <c r="AP1063" s="183"/>
      <c r="AQ1063" s="183"/>
      <c r="AR1063" s="183"/>
      <c r="AS1063" s="183"/>
      <c r="AT1063" s="183"/>
      <c r="AU1063" s="183"/>
      <c r="AV1063" s="183"/>
      <c r="AW1063" s="183"/>
      <c r="AX1063" s="183"/>
      <c r="AY1063" s="183"/>
      <c r="AZ1063" s="183"/>
      <c r="BA1063" s="183"/>
      <c r="BB1063" s="183"/>
      <c r="BC1063" s="183"/>
      <c r="BD1063" s="183"/>
      <c r="BE1063" s="183"/>
      <c r="BF1063" s="183"/>
      <c r="BG1063" s="183"/>
      <c r="BH1063" s="183"/>
      <c r="BI1063" s="183"/>
      <c r="BJ1063" s="183"/>
      <c r="BK1063" s="183"/>
      <c r="BL1063" s="183"/>
      <c r="BM1063" s="184">
        <v>79</v>
      </c>
    </row>
    <row r="1064" spans="1:65">
      <c r="A1064" s="32"/>
      <c r="B1064" s="19">
        <v>1</v>
      </c>
      <c r="C1064" s="8">
        <v>6</v>
      </c>
      <c r="D1064" s="185">
        <v>78</v>
      </c>
      <c r="E1064" s="210">
        <v>50</v>
      </c>
      <c r="F1064" s="185">
        <v>77</v>
      </c>
      <c r="G1064" s="210">
        <v>110</v>
      </c>
      <c r="H1064" s="185">
        <v>80</v>
      </c>
      <c r="I1064" s="185">
        <v>71.8</v>
      </c>
      <c r="J1064" s="185">
        <v>98.052455819146303</v>
      </c>
      <c r="K1064" s="185">
        <v>66.501999999999995</v>
      </c>
      <c r="L1064" s="185">
        <v>81</v>
      </c>
      <c r="M1064" s="185">
        <v>76</v>
      </c>
      <c r="N1064" s="182"/>
      <c r="O1064" s="183"/>
      <c r="P1064" s="183"/>
      <c r="Q1064" s="183"/>
      <c r="R1064" s="183"/>
      <c r="S1064" s="183"/>
      <c r="T1064" s="183"/>
      <c r="U1064" s="183"/>
      <c r="V1064" s="183"/>
      <c r="W1064" s="183"/>
      <c r="X1064" s="183"/>
      <c r="Y1064" s="183"/>
      <c r="Z1064" s="183"/>
      <c r="AA1064" s="183"/>
      <c r="AB1064" s="183"/>
      <c r="AC1064" s="183"/>
      <c r="AD1064" s="183"/>
      <c r="AE1064" s="183"/>
      <c r="AF1064" s="183"/>
      <c r="AG1064" s="183"/>
      <c r="AH1064" s="183"/>
      <c r="AI1064" s="183"/>
      <c r="AJ1064" s="183"/>
      <c r="AK1064" s="183"/>
      <c r="AL1064" s="183"/>
      <c r="AM1064" s="183"/>
      <c r="AN1064" s="183"/>
      <c r="AO1064" s="183"/>
      <c r="AP1064" s="183"/>
      <c r="AQ1064" s="183"/>
      <c r="AR1064" s="183"/>
      <c r="AS1064" s="183"/>
      <c r="AT1064" s="183"/>
      <c r="AU1064" s="183"/>
      <c r="AV1064" s="183"/>
      <c r="AW1064" s="183"/>
      <c r="AX1064" s="183"/>
      <c r="AY1064" s="183"/>
      <c r="AZ1064" s="183"/>
      <c r="BA1064" s="183"/>
      <c r="BB1064" s="183"/>
      <c r="BC1064" s="183"/>
      <c r="BD1064" s="183"/>
      <c r="BE1064" s="183"/>
      <c r="BF1064" s="183"/>
      <c r="BG1064" s="183"/>
      <c r="BH1064" s="183"/>
      <c r="BI1064" s="183"/>
      <c r="BJ1064" s="183"/>
      <c r="BK1064" s="183"/>
      <c r="BL1064" s="183"/>
      <c r="BM1064" s="186"/>
    </row>
    <row r="1065" spans="1:65">
      <c r="A1065" s="32"/>
      <c r="B1065" s="20" t="s">
        <v>222</v>
      </c>
      <c r="C1065" s="12"/>
      <c r="D1065" s="187">
        <v>80</v>
      </c>
      <c r="E1065" s="187">
        <v>50</v>
      </c>
      <c r="F1065" s="187">
        <v>76.833333333333329</v>
      </c>
      <c r="G1065" s="187">
        <v>100.83333333333333</v>
      </c>
      <c r="H1065" s="187">
        <v>80.833333333333329</v>
      </c>
      <c r="I1065" s="187">
        <v>71.850000000000009</v>
      </c>
      <c r="J1065" s="187">
        <v>98.559682085357736</v>
      </c>
      <c r="K1065" s="187">
        <v>66.926166666666674</v>
      </c>
      <c r="L1065" s="187">
        <v>82.833333333333329</v>
      </c>
      <c r="M1065" s="187">
        <v>79.166666666666671</v>
      </c>
      <c r="N1065" s="182"/>
      <c r="O1065" s="183"/>
      <c r="P1065" s="183"/>
      <c r="Q1065" s="183"/>
      <c r="R1065" s="183"/>
      <c r="S1065" s="183"/>
      <c r="T1065" s="183"/>
      <c r="U1065" s="183"/>
      <c r="V1065" s="183"/>
      <c r="W1065" s="183"/>
      <c r="X1065" s="183"/>
      <c r="Y1065" s="183"/>
      <c r="Z1065" s="183"/>
      <c r="AA1065" s="183"/>
      <c r="AB1065" s="183"/>
      <c r="AC1065" s="183"/>
      <c r="AD1065" s="183"/>
      <c r="AE1065" s="183"/>
      <c r="AF1065" s="183"/>
      <c r="AG1065" s="183"/>
      <c r="AH1065" s="183"/>
      <c r="AI1065" s="183"/>
      <c r="AJ1065" s="183"/>
      <c r="AK1065" s="183"/>
      <c r="AL1065" s="183"/>
      <c r="AM1065" s="183"/>
      <c r="AN1065" s="183"/>
      <c r="AO1065" s="183"/>
      <c r="AP1065" s="183"/>
      <c r="AQ1065" s="183"/>
      <c r="AR1065" s="183"/>
      <c r="AS1065" s="183"/>
      <c r="AT1065" s="183"/>
      <c r="AU1065" s="183"/>
      <c r="AV1065" s="183"/>
      <c r="AW1065" s="183"/>
      <c r="AX1065" s="183"/>
      <c r="AY1065" s="183"/>
      <c r="AZ1065" s="183"/>
      <c r="BA1065" s="183"/>
      <c r="BB1065" s="183"/>
      <c r="BC1065" s="183"/>
      <c r="BD1065" s="183"/>
      <c r="BE1065" s="183"/>
      <c r="BF1065" s="183"/>
      <c r="BG1065" s="183"/>
      <c r="BH1065" s="183"/>
      <c r="BI1065" s="183"/>
      <c r="BJ1065" s="183"/>
      <c r="BK1065" s="183"/>
      <c r="BL1065" s="183"/>
      <c r="BM1065" s="186"/>
    </row>
    <row r="1066" spans="1:65">
      <c r="A1066" s="32"/>
      <c r="B1066" s="3" t="s">
        <v>223</v>
      </c>
      <c r="C1066" s="30"/>
      <c r="D1066" s="188">
        <v>80</v>
      </c>
      <c r="E1066" s="188">
        <v>50</v>
      </c>
      <c r="F1066" s="188">
        <v>77</v>
      </c>
      <c r="G1066" s="188">
        <v>100</v>
      </c>
      <c r="H1066" s="188">
        <v>80.5</v>
      </c>
      <c r="I1066" s="188">
        <v>72.099999999999994</v>
      </c>
      <c r="J1066" s="188">
        <v>98.293562406732804</v>
      </c>
      <c r="K1066" s="188">
        <v>67.188999999999993</v>
      </c>
      <c r="L1066" s="188">
        <v>83</v>
      </c>
      <c r="M1066" s="188">
        <v>79.5</v>
      </c>
      <c r="N1066" s="182"/>
      <c r="O1066" s="183"/>
      <c r="P1066" s="183"/>
      <c r="Q1066" s="183"/>
      <c r="R1066" s="183"/>
      <c r="S1066" s="183"/>
      <c r="T1066" s="183"/>
      <c r="U1066" s="183"/>
      <c r="V1066" s="183"/>
      <c r="W1066" s="183"/>
      <c r="X1066" s="183"/>
      <c r="Y1066" s="183"/>
      <c r="Z1066" s="183"/>
      <c r="AA1066" s="183"/>
      <c r="AB1066" s="183"/>
      <c r="AC1066" s="183"/>
      <c r="AD1066" s="183"/>
      <c r="AE1066" s="183"/>
      <c r="AF1066" s="183"/>
      <c r="AG1066" s="183"/>
      <c r="AH1066" s="183"/>
      <c r="AI1066" s="183"/>
      <c r="AJ1066" s="183"/>
      <c r="AK1066" s="183"/>
      <c r="AL1066" s="183"/>
      <c r="AM1066" s="183"/>
      <c r="AN1066" s="183"/>
      <c r="AO1066" s="183"/>
      <c r="AP1066" s="183"/>
      <c r="AQ1066" s="183"/>
      <c r="AR1066" s="183"/>
      <c r="AS1066" s="183"/>
      <c r="AT1066" s="183"/>
      <c r="AU1066" s="183"/>
      <c r="AV1066" s="183"/>
      <c r="AW1066" s="183"/>
      <c r="AX1066" s="183"/>
      <c r="AY1066" s="183"/>
      <c r="AZ1066" s="183"/>
      <c r="BA1066" s="183"/>
      <c r="BB1066" s="183"/>
      <c r="BC1066" s="183"/>
      <c r="BD1066" s="183"/>
      <c r="BE1066" s="183"/>
      <c r="BF1066" s="183"/>
      <c r="BG1066" s="183"/>
      <c r="BH1066" s="183"/>
      <c r="BI1066" s="183"/>
      <c r="BJ1066" s="183"/>
      <c r="BK1066" s="183"/>
      <c r="BL1066" s="183"/>
      <c r="BM1066" s="186"/>
    </row>
    <row r="1067" spans="1:65">
      <c r="A1067" s="32"/>
      <c r="B1067" s="3" t="s">
        <v>224</v>
      </c>
      <c r="C1067" s="30"/>
      <c r="D1067" s="188">
        <v>1.7888543819998317</v>
      </c>
      <c r="E1067" s="188">
        <v>0</v>
      </c>
      <c r="F1067" s="188">
        <v>0.75277265270908111</v>
      </c>
      <c r="G1067" s="188">
        <v>8.7958323464392318</v>
      </c>
      <c r="H1067" s="188">
        <v>0.98319208025017513</v>
      </c>
      <c r="I1067" s="188">
        <v>1.1912178642045319</v>
      </c>
      <c r="J1067" s="188">
        <v>1.3158293963907675</v>
      </c>
      <c r="K1067" s="188">
        <v>1.6137072121877205</v>
      </c>
      <c r="L1067" s="188">
        <v>1.1690451944500122</v>
      </c>
      <c r="M1067" s="188">
        <v>2.3166067138525404</v>
      </c>
      <c r="N1067" s="182"/>
      <c r="O1067" s="183"/>
      <c r="P1067" s="183"/>
      <c r="Q1067" s="183"/>
      <c r="R1067" s="183"/>
      <c r="S1067" s="183"/>
      <c r="T1067" s="183"/>
      <c r="U1067" s="183"/>
      <c r="V1067" s="183"/>
      <c r="W1067" s="183"/>
      <c r="X1067" s="183"/>
      <c r="Y1067" s="183"/>
      <c r="Z1067" s="183"/>
      <c r="AA1067" s="183"/>
      <c r="AB1067" s="183"/>
      <c r="AC1067" s="183"/>
      <c r="AD1067" s="183"/>
      <c r="AE1067" s="183"/>
      <c r="AF1067" s="183"/>
      <c r="AG1067" s="183"/>
      <c r="AH1067" s="183"/>
      <c r="AI1067" s="183"/>
      <c r="AJ1067" s="183"/>
      <c r="AK1067" s="183"/>
      <c r="AL1067" s="183"/>
      <c r="AM1067" s="183"/>
      <c r="AN1067" s="183"/>
      <c r="AO1067" s="183"/>
      <c r="AP1067" s="183"/>
      <c r="AQ1067" s="183"/>
      <c r="AR1067" s="183"/>
      <c r="AS1067" s="183"/>
      <c r="AT1067" s="183"/>
      <c r="AU1067" s="183"/>
      <c r="AV1067" s="183"/>
      <c r="AW1067" s="183"/>
      <c r="AX1067" s="183"/>
      <c r="AY1067" s="183"/>
      <c r="AZ1067" s="183"/>
      <c r="BA1067" s="183"/>
      <c r="BB1067" s="183"/>
      <c r="BC1067" s="183"/>
      <c r="BD1067" s="183"/>
      <c r="BE1067" s="183"/>
      <c r="BF1067" s="183"/>
      <c r="BG1067" s="183"/>
      <c r="BH1067" s="183"/>
      <c r="BI1067" s="183"/>
      <c r="BJ1067" s="183"/>
      <c r="BK1067" s="183"/>
      <c r="BL1067" s="183"/>
      <c r="BM1067" s="186"/>
    </row>
    <row r="1068" spans="1:65">
      <c r="A1068" s="32"/>
      <c r="B1068" s="3" t="s">
        <v>84</v>
      </c>
      <c r="C1068" s="30"/>
      <c r="D1068" s="13">
        <v>2.2360679774997897E-2</v>
      </c>
      <c r="E1068" s="13">
        <v>0</v>
      </c>
      <c r="F1068" s="13">
        <v>9.7974748725693853E-3</v>
      </c>
      <c r="G1068" s="13">
        <v>8.7231395171298173E-2</v>
      </c>
      <c r="H1068" s="13">
        <v>1.2163200992785672E-2</v>
      </c>
      <c r="I1068" s="13">
        <v>1.6579232626367874E-2</v>
      </c>
      <c r="J1068" s="13">
        <v>1.3350584828907948E-2</v>
      </c>
      <c r="K1068" s="13">
        <v>2.4111753183548842E-2</v>
      </c>
      <c r="L1068" s="13">
        <v>1.4113221663380429E-2</v>
      </c>
      <c r="M1068" s="13">
        <v>2.9262400596032086E-2</v>
      </c>
      <c r="N1068" s="109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9"/>
    </row>
    <row r="1069" spans="1:65">
      <c r="A1069" s="32"/>
      <c r="B1069" s="3" t="s">
        <v>225</v>
      </c>
      <c r="C1069" s="30"/>
      <c r="D1069" s="13">
        <v>4.7056087044472505E-3</v>
      </c>
      <c r="E1069" s="13">
        <v>-0.37205899455972047</v>
      </c>
      <c r="F1069" s="13">
        <v>-3.5063988306770488E-2</v>
      </c>
      <c r="G1069" s="13">
        <v>0.26634769430456373</v>
      </c>
      <c r="H1069" s="13">
        <v>1.5171292128451919E-2</v>
      </c>
      <c r="I1069" s="13">
        <v>-9.7648775182318182E-2</v>
      </c>
      <c r="J1069" s="13">
        <v>0.23779331729107689</v>
      </c>
      <c r="K1069" s="13">
        <v>-0.1594863122613922</v>
      </c>
      <c r="L1069" s="13">
        <v>4.0288932346063122E-2</v>
      </c>
      <c r="M1069" s="13">
        <v>-5.7600747195573065E-3</v>
      </c>
      <c r="N1069" s="109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9"/>
    </row>
    <row r="1070" spans="1:65">
      <c r="A1070" s="32"/>
      <c r="B1070" s="50" t="s">
        <v>226</v>
      </c>
      <c r="C1070" s="51"/>
      <c r="D1070" s="49">
        <v>0.05</v>
      </c>
      <c r="E1070" s="49">
        <v>3.63</v>
      </c>
      <c r="F1070" s="49">
        <v>0.34</v>
      </c>
      <c r="G1070" s="49">
        <v>2.61</v>
      </c>
      <c r="H1070" s="49">
        <v>0.15</v>
      </c>
      <c r="I1070" s="49">
        <v>0.95</v>
      </c>
      <c r="J1070" s="49">
        <v>2.33</v>
      </c>
      <c r="K1070" s="49">
        <v>1.55</v>
      </c>
      <c r="L1070" s="49">
        <v>0.4</v>
      </c>
      <c r="M1070" s="49">
        <v>0.05</v>
      </c>
      <c r="N1070" s="109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9"/>
    </row>
    <row r="1071" spans="1:65">
      <c r="B1071" s="33"/>
      <c r="C1071" s="20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BM1071" s="59"/>
    </row>
    <row r="1072" spans="1:65" ht="15">
      <c r="B1072" s="34" t="s">
        <v>464</v>
      </c>
      <c r="BM1072" s="29" t="s">
        <v>65</v>
      </c>
    </row>
    <row r="1073" spans="1:65" ht="15">
      <c r="A1073" s="26" t="s">
        <v>45</v>
      </c>
      <c r="B1073" s="18" t="s">
        <v>114</v>
      </c>
      <c r="C1073" s="15" t="s">
        <v>115</v>
      </c>
      <c r="D1073" s="16" t="s">
        <v>206</v>
      </c>
      <c r="E1073" s="17" t="s">
        <v>206</v>
      </c>
      <c r="F1073" s="17" t="s">
        <v>206</v>
      </c>
      <c r="G1073" s="17" t="s">
        <v>206</v>
      </c>
      <c r="H1073" s="17" t="s">
        <v>206</v>
      </c>
      <c r="I1073" s="17" t="s">
        <v>206</v>
      </c>
      <c r="J1073" s="17" t="s">
        <v>206</v>
      </c>
      <c r="K1073" s="17" t="s">
        <v>206</v>
      </c>
      <c r="L1073" s="17" t="s">
        <v>206</v>
      </c>
      <c r="M1073" s="17" t="s">
        <v>206</v>
      </c>
      <c r="N1073" s="109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9">
        <v>1</v>
      </c>
    </row>
    <row r="1074" spans="1:65">
      <c r="A1074" s="32"/>
      <c r="B1074" s="19" t="s">
        <v>207</v>
      </c>
      <c r="C1074" s="8" t="s">
        <v>207</v>
      </c>
      <c r="D1074" s="107" t="s">
        <v>210</v>
      </c>
      <c r="E1074" s="108" t="s">
        <v>211</v>
      </c>
      <c r="F1074" s="108" t="s">
        <v>212</v>
      </c>
      <c r="G1074" s="108" t="s">
        <v>213</v>
      </c>
      <c r="H1074" s="108" t="s">
        <v>214</v>
      </c>
      <c r="I1074" s="108" t="s">
        <v>216</v>
      </c>
      <c r="J1074" s="108" t="s">
        <v>218</v>
      </c>
      <c r="K1074" s="108" t="s">
        <v>243</v>
      </c>
      <c r="L1074" s="108" t="s">
        <v>219</v>
      </c>
      <c r="M1074" s="108" t="s">
        <v>220</v>
      </c>
      <c r="N1074" s="109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9" t="s">
        <v>3</v>
      </c>
    </row>
    <row r="1075" spans="1:65">
      <c r="A1075" s="32"/>
      <c r="B1075" s="19"/>
      <c r="C1075" s="8"/>
      <c r="D1075" s="9" t="s">
        <v>247</v>
      </c>
      <c r="E1075" s="10" t="s">
        <v>248</v>
      </c>
      <c r="F1075" s="10" t="s">
        <v>248</v>
      </c>
      <c r="G1075" s="10" t="s">
        <v>248</v>
      </c>
      <c r="H1075" s="10" t="s">
        <v>248</v>
      </c>
      <c r="I1075" s="10" t="s">
        <v>116</v>
      </c>
      <c r="J1075" s="10" t="s">
        <v>248</v>
      </c>
      <c r="K1075" s="10" t="s">
        <v>116</v>
      </c>
      <c r="L1075" s="10" t="s">
        <v>247</v>
      </c>
      <c r="M1075" s="10" t="s">
        <v>116</v>
      </c>
      <c r="N1075" s="109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9">
        <v>0</v>
      </c>
    </row>
    <row r="1076" spans="1:65">
      <c r="A1076" s="32"/>
      <c r="B1076" s="19"/>
      <c r="C1076" s="8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109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9">
        <v>1</v>
      </c>
    </row>
    <row r="1077" spans="1:65">
      <c r="A1077" s="32"/>
      <c r="B1077" s="18">
        <v>1</v>
      </c>
      <c r="C1077" s="14">
        <v>1</v>
      </c>
      <c r="D1077" s="181">
        <v>68</v>
      </c>
      <c r="E1077" s="181">
        <v>70</v>
      </c>
      <c r="F1077" s="207">
        <v>73.3</v>
      </c>
      <c r="G1077" s="181">
        <v>71.7</v>
      </c>
      <c r="H1077" s="207">
        <v>73</v>
      </c>
      <c r="I1077" s="181">
        <v>71.8</v>
      </c>
      <c r="J1077" s="209">
        <v>82.689713583752038</v>
      </c>
      <c r="K1077" s="181">
        <v>69.668000000000006</v>
      </c>
      <c r="L1077" s="181">
        <v>73.2</v>
      </c>
      <c r="M1077" s="181">
        <v>73.7</v>
      </c>
      <c r="N1077" s="182"/>
      <c r="O1077" s="183"/>
      <c r="P1077" s="183"/>
      <c r="Q1077" s="183"/>
      <c r="R1077" s="183"/>
      <c r="S1077" s="183"/>
      <c r="T1077" s="183"/>
      <c r="U1077" s="183"/>
      <c r="V1077" s="183"/>
      <c r="W1077" s="183"/>
      <c r="X1077" s="183"/>
      <c r="Y1077" s="183"/>
      <c r="Z1077" s="183"/>
      <c r="AA1077" s="183"/>
      <c r="AB1077" s="183"/>
      <c r="AC1077" s="183"/>
      <c r="AD1077" s="183"/>
      <c r="AE1077" s="183"/>
      <c r="AF1077" s="183"/>
      <c r="AG1077" s="183"/>
      <c r="AH1077" s="183"/>
      <c r="AI1077" s="183"/>
      <c r="AJ1077" s="183"/>
      <c r="AK1077" s="183"/>
      <c r="AL1077" s="183"/>
      <c r="AM1077" s="183"/>
      <c r="AN1077" s="183"/>
      <c r="AO1077" s="183"/>
      <c r="AP1077" s="183"/>
      <c r="AQ1077" s="183"/>
      <c r="AR1077" s="183"/>
      <c r="AS1077" s="183"/>
      <c r="AT1077" s="183"/>
      <c r="AU1077" s="183"/>
      <c r="AV1077" s="183"/>
      <c r="AW1077" s="183"/>
      <c r="AX1077" s="183"/>
      <c r="AY1077" s="183"/>
      <c r="AZ1077" s="183"/>
      <c r="BA1077" s="183"/>
      <c r="BB1077" s="183"/>
      <c r="BC1077" s="183"/>
      <c r="BD1077" s="183"/>
      <c r="BE1077" s="183"/>
      <c r="BF1077" s="183"/>
      <c r="BG1077" s="183"/>
      <c r="BH1077" s="183"/>
      <c r="BI1077" s="183"/>
      <c r="BJ1077" s="183"/>
      <c r="BK1077" s="183"/>
      <c r="BL1077" s="183"/>
      <c r="BM1077" s="184">
        <v>1</v>
      </c>
    </row>
    <row r="1078" spans="1:65">
      <c r="A1078" s="32"/>
      <c r="B1078" s="19">
        <v>1</v>
      </c>
      <c r="C1078" s="8">
        <v>2</v>
      </c>
      <c r="D1078" s="185">
        <v>67</v>
      </c>
      <c r="E1078" s="185">
        <v>70</v>
      </c>
      <c r="F1078" s="211">
        <v>74.3</v>
      </c>
      <c r="G1078" s="185">
        <v>75.3</v>
      </c>
      <c r="H1078" s="211">
        <v>74.400000000000006</v>
      </c>
      <c r="I1078" s="185">
        <v>74.599999999999994</v>
      </c>
      <c r="J1078" s="212">
        <v>82.891511245708557</v>
      </c>
      <c r="K1078" s="185">
        <v>68.322000000000003</v>
      </c>
      <c r="L1078" s="185">
        <v>71</v>
      </c>
      <c r="M1078" s="185">
        <v>72.8</v>
      </c>
      <c r="N1078" s="182"/>
      <c r="O1078" s="183"/>
      <c r="P1078" s="183"/>
      <c r="Q1078" s="183"/>
      <c r="R1078" s="183"/>
      <c r="S1078" s="183"/>
      <c r="T1078" s="183"/>
      <c r="U1078" s="183"/>
      <c r="V1078" s="183"/>
      <c r="W1078" s="183"/>
      <c r="X1078" s="183"/>
      <c r="Y1078" s="183"/>
      <c r="Z1078" s="183"/>
      <c r="AA1078" s="183"/>
      <c r="AB1078" s="183"/>
      <c r="AC1078" s="183"/>
      <c r="AD1078" s="183"/>
      <c r="AE1078" s="183"/>
      <c r="AF1078" s="183"/>
      <c r="AG1078" s="183"/>
      <c r="AH1078" s="183"/>
      <c r="AI1078" s="183"/>
      <c r="AJ1078" s="183"/>
      <c r="AK1078" s="183"/>
      <c r="AL1078" s="183"/>
      <c r="AM1078" s="183"/>
      <c r="AN1078" s="183"/>
      <c r="AO1078" s="183"/>
      <c r="AP1078" s="183"/>
      <c r="AQ1078" s="183"/>
      <c r="AR1078" s="183"/>
      <c r="AS1078" s="183"/>
      <c r="AT1078" s="183"/>
      <c r="AU1078" s="183"/>
      <c r="AV1078" s="183"/>
      <c r="AW1078" s="183"/>
      <c r="AX1078" s="183"/>
      <c r="AY1078" s="183"/>
      <c r="AZ1078" s="183"/>
      <c r="BA1078" s="183"/>
      <c r="BB1078" s="183"/>
      <c r="BC1078" s="183"/>
      <c r="BD1078" s="183"/>
      <c r="BE1078" s="183"/>
      <c r="BF1078" s="183"/>
      <c r="BG1078" s="183"/>
      <c r="BH1078" s="183"/>
      <c r="BI1078" s="183"/>
      <c r="BJ1078" s="183"/>
      <c r="BK1078" s="183"/>
      <c r="BL1078" s="183"/>
      <c r="BM1078" s="184" t="e">
        <v>#N/A</v>
      </c>
    </row>
    <row r="1079" spans="1:65">
      <c r="A1079" s="32"/>
      <c r="B1079" s="19">
        <v>1</v>
      </c>
      <c r="C1079" s="8">
        <v>3</v>
      </c>
      <c r="D1079" s="185">
        <v>70</v>
      </c>
      <c r="E1079" s="185">
        <v>70</v>
      </c>
      <c r="F1079" s="211">
        <v>73.099999999999994</v>
      </c>
      <c r="G1079" s="185">
        <v>73.7</v>
      </c>
      <c r="H1079" s="211">
        <v>74.900000000000006</v>
      </c>
      <c r="I1079" s="185">
        <v>74.900000000000006</v>
      </c>
      <c r="J1079" s="212">
        <v>83.609267974169128</v>
      </c>
      <c r="K1079" s="211">
        <v>69.11</v>
      </c>
      <c r="L1079" s="188">
        <v>72.400000000000006</v>
      </c>
      <c r="M1079" s="188">
        <v>69.8</v>
      </c>
      <c r="N1079" s="182"/>
      <c r="O1079" s="183"/>
      <c r="P1079" s="183"/>
      <c r="Q1079" s="183"/>
      <c r="R1079" s="183"/>
      <c r="S1079" s="183"/>
      <c r="T1079" s="183"/>
      <c r="U1079" s="183"/>
      <c r="V1079" s="183"/>
      <c r="W1079" s="183"/>
      <c r="X1079" s="183"/>
      <c r="Y1079" s="183"/>
      <c r="Z1079" s="183"/>
      <c r="AA1079" s="183"/>
      <c r="AB1079" s="183"/>
      <c r="AC1079" s="183"/>
      <c r="AD1079" s="183"/>
      <c r="AE1079" s="183"/>
      <c r="AF1079" s="183"/>
      <c r="AG1079" s="183"/>
      <c r="AH1079" s="183"/>
      <c r="AI1079" s="183"/>
      <c r="AJ1079" s="183"/>
      <c r="AK1079" s="183"/>
      <c r="AL1079" s="183"/>
      <c r="AM1079" s="183"/>
      <c r="AN1079" s="183"/>
      <c r="AO1079" s="183"/>
      <c r="AP1079" s="183"/>
      <c r="AQ1079" s="183"/>
      <c r="AR1079" s="183"/>
      <c r="AS1079" s="183"/>
      <c r="AT1079" s="183"/>
      <c r="AU1079" s="183"/>
      <c r="AV1079" s="183"/>
      <c r="AW1079" s="183"/>
      <c r="AX1079" s="183"/>
      <c r="AY1079" s="183"/>
      <c r="AZ1079" s="183"/>
      <c r="BA1079" s="183"/>
      <c r="BB1079" s="183"/>
      <c r="BC1079" s="183"/>
      <c r="BD1079" s="183"/>
      <c r="BE1079" s="183"/>
      <c r="BF1079" s="183"/>
      <c r="BG1079" s="183"/>
      <c r="BH1079" s="183"/>
      <c r="BI1079" s="183"/>
      <c r="BJ1079" s="183"/>
      <c r="BK1079" s="183"/>
      <c r="BL1079" s="183"/>
      <c r="BM1079" s="184">
        <v>16</v>
      </c>
    </row>
    <row r="1080" spans="1:65">
      <c r="A1080" s="32"/>
      <c r="B1080" s="19">
        <v>1</v>
      </c>
      <c r="C1080" s="8">
        <v>4</v>
      </c>
      <c r="D1080" s="185">
        <v>68</v>
      </c>
      <c r="E1080" s="185">
        <v>65</v>
      </c>
      <c r="F1080" s="211">
        <v>71.3</v>
      </c>
      <c r="G1080" s="185">
        <v>70.099999999999994</v>
      </c>
      <c r="H1080" s="211">
        <v>75.900000000000006</v>
      </c>
      <c r="I1080" s="185">
        <v>68.5</v>
      </c>
      <c r="J1080" s="212">
        <v>82.09963173506145</v>
      </c>
      <c r="K1080" s="211">
        <v>67.075000000000003</v>
      </c>
      <c r="L1080" s="188">
        <v>71.3</v>
      </c>
      <c r="M1080" s="188">
        <v>68.900000000000006</v>
      </c>
      <c r="N1080" s="182"/>
      <c r="O1080" s="183"/>
      <c r="P1080" s="183"/>
      <c r="Q1080" s="183"/>
      <c r="R1080" s="183"/>
      <c r="S1080" s="183"/>
      <c r="T1080" s="183"/>
      <c r="U1080" s="183"/>
      <c r="V1080" s="183"/>
      <c r="W1080" s="183"/>
      <c r="X1080" s="183"/>
      <c r="Y1080" s="183"/>
      <c r="Z1080" s="183"/>
      <c r="AA1080" s="183"/>
      <c r="AB1080" s="183"/>
      <c r="AC1080" s="183"/>
      <c r="AD1080" s="183"/>
      <c r="AE1080" s="183"/>
      <c r="AF1080" s="183"/>
      <c r="AG1080" s="183"/>
      <c r="AH1080" s="183"/>
      <c r="AI1080" s="183"/>
      <c r="AJ1080" s="183"/>
      <c r="AK1080" s="183"/>
      <c r="AL1080" s="183"/>
      <c r="AM1080" s="183"/>
      <c r="AN1080" s="183"/>
      <c r="AO1080" s="183"/>
      <c r="AP1080" s="183"/>
      <c r="AQ1080" s="183"/>
      <c r="AR1080" s="183"/>
      <c r="AS1080" s="183"/>
      <c r="AT1080" s="183"/>
      <c r="AU1080" s="183"/>
      <c r="AV1080" s="183"/>
      <c r="AW1080" s="183"/>
      <c r="AX1080" s="183"/>
      <c r="AY1080" s="183"/>
      <c r="AZ1080" s="183"/>
      <c r="BA1080" s="183"/>
      <c r="BB1080" s="183"/>
      <c r="BC1080" s="183"/>
      <c r="BD1080" s="183"/>
      <c r="BE1080" s="183"/>
      <c r="BF1080" s="183"/>
      <c r="BG1080" s="183"/>
      <c r="BH1080" s="183"/>
      <c r="BI1080" s="183"/>
      <c r="BJ1080" s="183"/>
      <c r="BK1080" s="183"/>
      <c r="BL1080" s="183"/>
      <c r="BM1080" s="184">
        <v>70.892037037037028</v>
      </c>
    </row>
    <row r="1081" spans="1:65">
      <c r="A1081" s="32"/>
      <c r="B1081" s="19">
        <v>1</v>
      </c>
      <c r="C1081" s="8">
        <v>5</v>
      </c>
      <c r="D1081" s="185">
        <v>69</v>
      </c>
      <c r="E1081" s="185">
        <v>65</v>
      </c>
      <c r="F1081" s="185">
        <v>72</v>
      </c>
      <c r="G1081" s="185">
        <v>73.099999999999994</v>
      </c>
      <c r="H1081" s="185">
        <v>75</v>
      </c>
      <c r="I1081" s="185">
        <v>69.7</v>
      </c>
      <c r="J1081" s="210">
        <v>83.617830997991859</v>
      </c>
      <c r="K1081" s="185">
        <v>66.813999999999993</v>
      </c>
      <c r="L1081" s="185">
        <v>73</v>
      </c>
      <c r="M1081" s="185">
        <v>67.8</v>
      </c>
      <c r="N1081" s="182"/>
      <c r="O1081" s="183"/>
      <c r="P1081" s="183"/>
      <c r="Q1081" s="183"/>
      <c r="R1081" s="183"/>
      <c r="S1081" s="183"/>
      <c r="T1081" s="183"/>
      <c r="U1081" s="183"/>
      <c r="V1081" s="183"/>
      <c r="W1081" s="183"/>
      <c r="X1081" s="183"/>
      <c r="Y1081" s="183"/>
      <c r="Z1081" s="183"/>
      <c r="AA1081" s="183"/>
      <c r="AB1081" s="183"/>
      <c r="AC1081" s="183"/>
      <c r="AD1081" s="183"/>
      <c r="AE1081" s="183"/>
      <c r="AF1081" s="183"/>
      <c r="AG1081" s="183"/>
      <c r="AH1081" s="183"/>
      <c r="AI1081" s="183"/>
      <c r="AJ1081" s="183"/>
      <c r="AK1081" s="183"/>
      <c r="AL1081" s="183"/>
      <c r="AM1081" s="183"/>
      <c r="AN1081" s="183"/>
      <c r="AO1081" s="183"/>
      <c r="AP1081" s="183"/>
      <c r="AQ1081" s="183"/>
      <c r="AR1081" s="183"/>
      <c r="AS1081" s="183"/>
      <c r="AT1081" s="183"/>
      <c r="AU1081" s="183"/>
      <c r="AV1081" s="183"/>
      <c r="AW1081" s="183"/>
      <c r="AX1081" s="183"/>
      <c r="AY1081" s="183"/>
      <c r="AZ1081" s="183"/>
      <c r="BA1081" s="183"/>
      <c r="BB1081" s="183"/>
      <c r="BC1081" s="183"/>
      <c r="BD1081" s="183"/>
      <c r="BE1081" s="183"/>
      <c r="BF1081" s="183"/>
      <c r="BG1081" s="183"/>
      <c r="BH1081" s="183"/>
      <c r="BI1081" s="183"/>
      <c r="BJ1081" s="183"/>
      <c r="BK1081" s="183"/>
      <c r="BL1081" s="183"/>
      <c r="BM1081" s="184">
        <v>80</v>
      </c>
    </row>
    <row r="1082" spans="1:65">
      <c r="A1082" s="32"/>
      <c r="B1082" s="19">
        <v>1</v>
      </c>
      <c r="C1082" s="8">
        <v>6</v>
      </c>
      <c r="D1082" s="185">
        <v>71</v>
      </c>
      <c r="E1082" s="185">
        <v>70</v>
      </c>
      <c r="F1082" s="185">
        <v>69.2</v>
      </c>
      <c r="G1082" s="185">
        <v>70.400000000000006</v>
      </c>
      <c r="H1082" s="185">
        <v>74.599999999999994</v>
      </c>
      <c r="I1082" s="185">
        <v>69.099999999999994</v>
      </c>
      <c r="J1082" s="210">
        <v>82.817815259890068</v>
      </c>
      <c r="K1082" s="185">
        <v>70.480999999999995</v>
      </c>
      <c r="L1082" s="185">
        <v>69.400000000000006</v>
      </c>
      <c r="M1082" s="185">
        <v>66.5</v>
      </c>
      <c r="N1082" s="182"/>
      <c r="O1082" s="183"/>
      <c r="P1082" s="183"/>
      <c r="Q1082" s="183"/>
      <c r="R1082" s="183"/>
      <c r="S1082" s="183"/>
      <c r="T1082" s="183"/>
      <c r="U1082" s="183"/>
      <c r="V1082" s="183"/>
      <c r="W1082" s="183"/>
      <c r="X1082" s="183"/>
      <c r="Y1082" s="183"/>
      <c r="Z1082" s="183"/>
      <c r="AA1082" s="183"/>
      <c r="AB1082" s="183"/>
      <c r="AC1082" s="183"/>
      <c r="AD1082" s="183"/>
      <c r="AE1082" s="183"/>
      <c r="AF1082" s="183"/>
      <c r="AG1082" s="183"/>
      <c r="AH1082" s="183"/>
      <c r="AI1082" s="183"/>
      <c r="AJ1082" s="183"/>
      <c r="AK1082" s="183"/>
      <c r="AL1082" s="183"/>
      <c r="AM1082" s="183"/>
      <c r="AN1082" s="183"/>
      <c r="AO1082" s="183"/>
      <c r="AP1082" s="183"/>
      <c r="AQ1082" s="183"/>
      <c r="AR1082" s="183"/>
      <c r="AS1082" s="183"/>
      <c r="AT1082" s="183"/>
      <c r="AU1082" s="183"/>
      <c r="AV1082" s="183"/>
      <c r="AW1082" s="183"/>
      <c r="AX1082" s="183"/>
      <c r="AY1082" s="183"/>
      <c r="AZ1082" s="183"/>
      <c r="BA1082" s="183"/>
      <c r="BB1082" s="183"/>
      <c r="BC1082" s="183"/>
      <c r="BD1082" s="183"/>
      <c r="BE1082" s="183"/>
      <c r="BF1082" s="183"/>
      <c r="BG1082" s="183"/>
      <c r="BH1082" s="183"/>
      <c r="BI1082" s="183"/>
      <c r="BJ1082" s="183"/>
      <c r="BK1082" s="183"/>
      <c r="BL1082" s="183"/>
      <c r="BM1082" s="186"/>
    </row>
    <row r="1083" spans="1:65">
      <c r="A1083" s="32"/>
      <c r="B1083" s="20" t="s">
        <v>222</v>
      </c>
      <c r="C1083" s="12"/>
      <c r="D1083" s="187">
        <v>68.833333333333329</v>
      </c>
      <c r="E1083" s="187">
        <v>68.333333333333329</v>
      </c>
      <c r="F1083" s="187">
        <v>72.2</v>
      </c>
      <c r="G1083" s="187">
        <v>72.383333333333326</v>
      </c>
      <c r="H1083" s="187">
        <v>74.63333333333334</v>
      </c>
      <c r="I1083" s="187">
        <v>71.433333333333323</v>
      </c>
      <c r="J1083" s="187">
        <v>82.954295132762184</v>
      </c>
      <c r="K1083" s="187">
        <v>68.578333333333333</v>
      </c>
      <c r="L1083" s="187">
        <v>71.716666666666654</v>
      </c>
      <c r="M1083" s="187">
        <v>69.916666666666671</v>
      </c>
      <c r="N1083" s="182"/>
      <c r="O1083" s="183"/>
      <c r="P1083" s="183"/>
      <c r="Q1083" s="183"/>
      <c r="R1083" s="183"/>
      <c r="S1083" s="183"/>
      <c r="T1083" s="183"/>
      <c r="U1083" s="183"/>
      <c r="V1083" s="183"/>
      <c r="W1083" s="183"/>
      <c r="X1083" s="183"/>
      <c r="Y1083" s="183"/>
      <c r="Z1083" s="183"/>
      <c r="AA1083" s="183"/>
      <c r="AB1083" s="183"/>
      <c r="AC1083" s="183"/>
      <c r="AD1083" s="183"/>
      <c r="AE1083" s="183"/>
      <c r="AF1083" s="183"/>
      <c r="AG1083" s="183"/>
      <c r="AH1083" s="183"/>
      <c r="AI1083" s="183"/>
      <c r="AJ1083" s="183"/>
      <c r="AK1083" s="183"/>
      <c r="AL1083" s="183"/>
      <c r="AM1083" s="183"/>
      <c r="AN1083" s="183"/>
      <c r="AO1083" s="183"/>
      <c r="AP1083" s="183"/>
      <c r="AQ1083" s="183"/>
      <c r="AR1083" s="183"/>
      <c r="AS1083" s="183"/>
      <c r="AT1083" s="183"/>
      <c r="AU1083" s="183"/>
      <c r="AV1083" s="183"/>
      <c r="AW1083" s="183"/>
      <c r="AX1083" s="183"/>
      <c r="AY1083" s="183"/>
      <c r="AZ1083" s="183"/>
      <c r="BA1083" s="183"/>
      <c r="BB1083" s="183"/>
      <c r="BC1083" s="183"/>
      <c r="BD1083" s="183"/>
      <c r="BE1083" s="183"/>
      <c r="BF1083" s="183"/>
      <c r="BG1083" s="183"/>
      <c r="BH1083" s="183"/>
      <c r="BI1083" s="183"/>
      <c r="BJ1083" s="183"/>
      <c r="BK1083" s="183"/>
      <c r="BL1083" s="183"/>
      <c r="BM1083" s="186"/>
    </row>
    <row r="1084" spans="1:65">
      <c r="A1084" s="32"/>
      <c r="B1084" s="3" t="s">
        <v>223</v>
      </c>
      <c r="C1084" s="30"/>
      <c r="D1084" s="188">
        <v>68.5</v>
      </c>
      <c r="E1084" s="188">
        <v>70</v>
      </c>
      <c r="F1084" s="188">
        <v>72.55</v>
      </c>
      <c r="G1084" s="188">
        <v>72.400000000000006</v>
      </c>
      <c r="H1084" s="188">
        <v>74.75</v>
      </c>
      <c r="I1084" s="188">
        <v>70.75</v>
      </c>
      <c r="J1084" s="188">
        <v>82.854663252799313</v>
      </c>
      <c r="K1084" s="188">
        <v>68.716000000000008</v>
      </c>
      <c r="L1084" s="188">
        <v>71.849999999999994</v>
      </c>
      <c r="M1084" s="188">
        <v>69.349999999999994</v>
      </c>
      <c r="N1084" s="182"/>
      <c r="O1084" s="183"/>
      <c r="P1084" s="183"/>
      <c r="Q1084" s="183"/>
      <c r="R1084" s="183"/>
      <c r="S1084" s="183"/>
      <c r="T1084" s="183"/>
      <c r="U1084" s="183"/>
      <c r="V1084" s="183"/>
      <c r="W1084" s="183"/>
      <c r="X1084" s="183"/>
      <c r="Y1084" s="183"/>
      <c r="Z1084" s="183"/>
      <c r="AA1084" s="183"/>
      <c r="AB1084" s="183"/>
      <c r="AC1084" s="183"/>
      <c r="AD1084" s="183"/>
      <c r="AE1084" s="183"/>
      <c r="AF1084" s="183"/>
      <c r="AG1084" s="183"/>
      <c r="AH1084" s="183"/>
      <c r="AI1084" s="183"/>
      <c r="AJ1084" s="183"/>
      <c r="AK1084" s="183"/>
      <c r="AL1084" s="183"/>
      <c r="AM1084" s="183"/>
      <c r="AN1084" s="183"/>
      <c r="AO1084" s="183"/>
      <c r="AP1084" s="183"/>
      <c r="AQ1084" s="183"/>
      <c r="AR1084" s="183"/>
      <c r="AS1084" s="183"/>
      <c r="AT1084" s="183"/>
      <c r="AU1084" s="183"/>
      <c r="AV1084" s="183"/>
      <c r="AW1084" s="183"/>
      <c r="AX1084" s="183"/>
      <c r="AY1084" s="183"/>
      <c r="AZ1084" s="183"/>
      <c r="BA1084" s="183"/>
      <c r="BB1084" s="183"/>
      <c r="BC1084" s="183"/>
      <c r="BD1084" s="183"/>
      <c r="BE1084" s="183"/>
      <c r="BF1084" s="183"/>
      <c r="BG1084" s="183"/>
      <c r="BH1084" s="183"/>
      <c r="BI1084" s="183"/>
      <c r="BJ1084" s="183"/>
      <c r="BK1084" s="183"/>
      <c r="BL1084" s="183"/>
      <c r="BM1084" s="186"/>
    </row>
    <row r="1085" spans="1:65">
      <c r="A1085" s="32"/>
      <c r="B1085" s="3" t="s">
        <v>224</v>
      </c>
      <c r="C1085" s="30"/>
      <c r="D1085" s="206">
        <v>1.4719601443879746</v>
      </c>
      <c r="E1085" s="206">
        <v>2.5819888974716112</v>
      </c>
      <c r="F1085" s="206">
        <v>1.8044389709823914</v>
      </c>
      <c r="G1085" s="206">
        <v>2.0183326451966885</v>
      </c>
      <c r="H1085" s="206">
        <v>0.95219045713904837</v>
      </c>
      <c r="I1085" s="206">
        <v>2.801190223220599</v>
      </c>
      <c r="J1085" s="206">
        <v>0.58177156325236501</v>
      </c>
      <c r="K1085" s="206">
        <v>1.4511218648572104</v>
      </c>
      <c r="L1085" s="206">
        <v>1.4400231479620962</v>
      </c>
      <c r="M1085" s="206">
        <v>2.8223512656412328</v>
      </c>
      <c r="N1085" s="199"/>
      <c r="O1085" s="200"/>
      <c r="P1085" s="200"/>
      <c r="Q1085" s="200"/>
      <c r="R1085" s="200"/>
      <c r="S1085" s="200"/>
      <c r="T1085" s="200"/>
      <c r="U1085" s="200"/>
      <c r="V1085" s="200"/>
      <c r="W1085" s="200"/>
      <c r="X1085" s="200"/>
      <c r="Y1085" s="200"/>
      <c r="Z1085" s="200"/>
      <c r="AA1085" s="200"/>
      <c r="AB1085" s="200"/>
      <c r="AC1085" s="200"/>
      <c r="AD1085" s="200"/>
      <c r="AE1085" s="200"/>
      <c r="AF1085" s="200"/>
      <c r="AG1085" s="200"/>
      <c r="AH1085" s="200"/>
      <c r="AI1085" s="200"/>
      <c r="AJ1085" s="200"/>
      <c r="AK1085" s="200"/>
      <c r="AL1085" s="200"/>
      <c r="AM1085" s="200"/>
      <c r="AN1085" s="200"/>
      <c r="AO1085" s="200"/>
      <c r="AP1085" s="200"/>
      <c r="AQ1085" s="200"/>
      <c r="AR1085" s="200"/>
      <c r="AS1085" s="200"/>
      <c r="AT1085" s="200"/>
      <c r="AU1085" s="200"/>
      <c r="AV1085" s="200"/>
      <c r="AW1085" s="200"/>
      <c r="AX1085" s="200"/>
      <c r="AY1085" s="200"/>
      <c r="AZ1085" s="200"/>
      <c r="BA1085" s="200"/>
      <c r="BB1085" s="200"/>
      <c r="BC1085" s="200"/>
      <c r="BD1085" s="200"/>
      <c r="BE1085" s="200"/>
      <c r="BF1085" s="200"/>
      <c r="BG1085" s="200"/>
      <c r="BH1085" s="200"/>
      <c r="BI1085" s="200"/>
      <c r="BJ1085" s="200"/>
      <c r="BK1085" s="200"/>
      <c r="BL1085" s="200"/>
      <c r="BM1085" s="204"/>
    </row>
    <row r="1086" spans="1:65">
      <c r="A1086" s="32"/>
      <c r="B1086" s="3" t="s">
        <v>84</v>
      </c>
      <c r="C1086" s="30"/>
      <c r="D1086" s="13">
        <v>2.1384408877307137E-2</v>
      </c>
      <c r="E1086" s="13">
        <v>3.7785203377633338E-2</v>
      </c>
      <c r="F1086" s="13">
        <v>2.4992229514991568E-2</v>
      </c>
      <c r="G1086" s="13">
        <v>2.788394167897797E-2</v>
      </c>
      <c r="H1086" s="13">
        <v>1.2758246410974295E-2</v>
      </c>
      <c r="I1086" s="13">
        <v>3.9214048855164711E-2</v>
      </c>
      <c r="J1086" s="13">
        <v>7.0131578156535819E-3</v>
      </c>
      <c r="K1086" s="13">
        <v>2.116006316169651E-2</v>
      </c>
      <c r="L1086" s="13">
        <v>2.007933741058001E-2</v>
      </c>
      <c r="M1086" s="13">
        <v>4.0367360176036704E-2</v>
      </c>
      <c r="N1086" s="109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9"/>
    </row>
    <row r="1087" spans="1:65">
      <c r="A1087" s="32"/>
      <c r="B1087" s="3" t="s">
        <v>225</v>
      </c>
      <c r="C1087" s="30"/>
      <c r="D1087" s="13">
        <v>-2.9039985162623294E-2</v>
      </c>
      <c r="E1087" s="13">
        <v>-3.6092963478633333E-2</v>
      </c>
      <c r="F1087" s="13">
        <v>1.845006883184408E-2</v>
      </c>
      <c r="G1087" s="13">
        <v>2.103616088104765E-2</v>
      </c>
      <c r="H1087" s="13">
        <v>5.2774563303092936E-2</v>
      </c>
      <c r="I1087" s="13">
        <v>7.6355020806286866E-3</v>
      </c>
      <c r="J1087" s="13">
        <v>0.17014968958253118</v>
      </c>
      <c r="K1087" s="13">
        <v>-3.2637004103788336E-2</v>
      </c>
      <c r="L1087" s="13">
        <v>1.1632189793034264E-2</v>
      </c>
      <c r="M1087" s="13">
        <v>-1.3758532144601543E-2</v>
      </c>
      <c r="N1087" s="109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9"/>
    </row>
    <row r="1088" spans="1:65">
      <c r="A1088" s="32"/>
      <c r="B1088" s="50" t="s">
        <v>226</v>
      </c>
      <c r="C1088" s="51"/>
      <c r="D1088" s="49">
        <v>0.84</v>
      </c>
      <c r="E1088" s="49">
        <v>0.99</v>
      </c>
      <c r="F1088" s="49">
        <v>0.19</v>
      </c>
      <c r="G1088" s="49">
        <v>0.25</v>
      </c>
      <c r="H1088" s="49">
        <v>0.94</v>
      </c>
      <c r="I1088" s="49">
        <v>0.04</v>
      </c>
      <c r="J1088" s="49">
        <v>3.49</v>
      </c>
      <c r="K1088" s="49">
        <v>0.92</v>
      </c>
      <c r="L1088" s="49">
        <v>0.04</v>
      </c>
      <c r="M1088" s="49">
        <v>0.51</v>
      </c>
      <c r="N1088" s="109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9"/>
    </row>
    <row r="1089" spans="2:65">
      <c r="B1089" s="33"/>
      <c r="C1089" s="20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BM1089" s="59"/>
    </row>
    <row r="1090" spans="2:65">
      <c r="BM1090" s="59"/>
    </row>
    <row r="1091" spans="2:65">
      <c r="BM1091" s="59"/>
    </row>
    <row r="1092" spans="2:65">
      <c r="BM1092" s="59"/>
    </row>
    <row r="1093" spans="2:65">
      <c r="BM1093" s="59"/>
    </row>
    <row r="1094" spans="2:65">
      <c r="BM1094" s="59"/>
    </row>
    <row r="1095" spans="2:65">
      <c r="BM1095" s="59"/>
    </row>
    <row r="1096" spans="2:65">
      <c r="BM1096" s="59"/>
    </row>
    <row r="1097" spans="2:65">
      <c r="BM1097" s="59"/>
    </row>
    <row r="1098" spans="2:65">
      <c r="BM1098" s="59"/>
    </row>
    <row r="1099" spans="2:65">
      <c r="BM1099" s="59"/>
    </row>
    <row r="1100" spans="2:65">
      <c r="BM1100" s="59"/>
    </row>
    <row r="1101" spans="2:65">
      <c r="BM1101" s="59"/>
    </row>
    <row r="1102" spans="2:65">
      <c r="BM1102" s="59"/>
    </row>
    <row r="1103" spans="2:65">
      <c r="BM1103" s="59"/>
    </row>
    <row r="1104" spans="2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59"/>
    </row>
    <row r="1133" spans="65:65">
      <c r="BM1133" s="59"/>
    </row>
    <row r="1134" spans="65:65">
      <c r="BM1134" s="59"/>
    </row>
    <row r="1135" spans="65:65">
      <c r="BM1135" s="59"/>
    </row>
    <row r="1136" spans="65:65">
      <c r="BM1136" s="59"/>
    </row>
    <row r="1137" spans="65:65">
      <c r="BM1137" s="59"/>
    </row>
    <row r="1138" spans="65:65">
      <c r="BM1138" s="60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  <row r="1172" spans="65:65">
      <c r="BM1172" s="61"/>
    </row>
  </sheetData>
  <dataConsolidate/>
  <conditionalFormatting sqref="B6:M11 B24:K29 B42:L47 B61:M66 B80:M85 B98:L103 B117:M122 B135:M140 B153:L158 B171:M176 B189:M194 B208:M213 B227:M232 B246:H251 B264:H269 B282:G287 B300:K305 B318:M323 B337:G342 B355:L360 B373:M378 B391:I396 B409:K414 B427:L432 B445:L450 B463:M468 B481:H486 B499:M504 B517:L522 B535:L540 B553:L558 B571:K576 B589:I594 B607:L612 B625:M630 B643:M648 B661:H666 B679:M684 B697:J702 B715:J720 B733:K738 B751:M756 B770:L775 B788:H793 B806:K811 B824:L829 B842:K847 B860:H865 B878:K883 B896:M901 B914:K919 B932:M937 B951:H956 B969:M974 B987:M992 B1005:L1010 B1023:M1028 B1041:H1046 B1059:M1064 B1077:M1082">
    <cfRule type="expression" dxfId="11" priority="180">
      <formula>AND($B6&lt;&gt;$B5,NOT(ISBLANK(INDIRECT(Anlyt_LabRefThisCol))))</formula>
    </cfRule>
  </conditionalFormatting>
  <conditionalFormatting sqref="C2:M17 C20:K35 C38:L53 C57:M72 C76:M91 C94:L109 C113:M128 C131:M146 C149:L164 C167:M182 C185:M200 C204:M219 C223:M238 C242:H257 C260:H275 C278:G293 C296:K311 C314:M329 C333:G348 C351:L366 C369:M384 C387:I402 C405:K420 C423:L438 C441:L456 C459:M474 C477:H492 C495:M510 C513:L528 C531:L546 C549:L564 C567:K582 C585:I600 C603:L618 C621:M636 C639:M654 C657:H672 C675:M690 C693:J708 C711:J726 C729:K744 C747:M762 C766:L781 C784:H799 C802:K817 C820:L835 C838:K853 C856:H871 C874:K889 C892:M907 C910:K925 C928:M943 C947:H962 C965:M980 C983:M998 C1001:L1016 C1019:M1034 C1037:H1052 C1055:M1070 C1073:M1088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E8B1-9DDE-4FFE-BAD5-2BB0FB68FFD0}">
  <sheetPr codeName="Sheet13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465</v>
      </c>
      <c r="BM1" s="29" t="s">
        <v>65</v>
      </c>
    </row>
    <row r="2" spans="1:66" ht="15">
      <c r="A2" s="26" t="s">
        <v>123</v>
      </c>
      <c r="B2" s="18" t="s">
        <v>114</v>
      </c>
      <c r="C2" s="15" t="s">
        <v>115</v>
      </c>
      <c r="D2" s="16" t="s">
        <v>206</v>
      </c>
      <c r="E2" s="17" t="s">
        <v>206</v>
      </c>
      <c r="F2" s="17" t="s">
        <v>206</v>
      </c>
      <c r="G2" s="17" t="s">
        <v>206</v>
      </c>
      <c r="H2" s="17" t="s">
        <v>206</v>
      </c>
      <c r="I2" s="17" t="s">
        <v>206</v>
      </c>
      <c r="J2" s="17" t="s">
        <v>206</v>
      </c>
      <c r="K2" s="17" t="s">
        <v>206</v>
      </c>
      <c r="L2" s="17" t="s">
        <v>206</v>
      </c>
      <c r="M2" s="17" t="s">
        <v>206</v>
      </c>
      <c r="N2" s="17" t="s">
        <v>206</v>
      </c>
      <c r="O2" s="17" t="s">
        <v>206</v>
      </c>
      <c r="P2" s="10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207</v>
      </c>
      <c r="C3" s="8" t="s">
        <v>207</v>
      </c>
      <c r="D3" s="107" t="s">
        <v>208</v>
      </c>
      <c r="E3" s="108" t="s">
        <v>210</v>
      </c>
      <c r="F3" s="108" t="s">
        <v>211</v>
      </c>
      <c r="G3" s="108" t="s">
        <v>212</v>
      </c>
      <c r="H3" s="108" t="s">
        <v>213</v>
      </c>
      <c r="I3" s="108" t="s">
        <v>214</v>
      </c>
      <c r="J3" s="108" t="s">
        <v>215</v>
      </c>
      <c r="K3" s="108" t="s">
        <v>216</v>
      </c>
      <c r="L3" s="108" t="s">
        <v>218</v>
      </c>
      <c r="M3" s="108" t="s">
        <v>243</v>
      </c>
      <c r="N3" s="108" t="s">
        <v>219</v>
      </c>
      <c r="O3" s="108" t="s">
        <v>220</v>
      </c>
      <c r="P3" s="109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191</v>
      </c>
    </row>
    <row r="4" spans="1:66">
      <c r="A4" s="32"/>
      <c r="B4" s="19"/>
      <c r="C4" s="8"/>
      <c r="D4" s="9" t="s">
        <v>265</v>
      </c>
      <c r="E4" s="10" t="s">
        <v>266</v>
      </c>
      <c r="F4" s="10" t="s">
        <v>266</v>
      </c>
      <c r="G4" s="10" t="s">
        <v>267</v>
      </c>
      <c r="H4" s="10" t="s">
        <v>266</v>
      </c>
      <c r="I4" s="10" t="s">
        <v>266</v>
      </c>
      <c r="J4" s="10" t="s">
        <v>266</v>
      </c>
      <c r="K4" s="10" t="s">
        <v>266</v>
      </c>
      <c r="L4" s="10" t="s">
        <v>266</v>
      </c>
      <c r="M4" s="10" t="s">
        <v>266</v>
      </c>
      <c r="N4" s="10" t="s">
        <v>266</v>
      </c>
      <c r="O4" s="10" t="s">
        <v>266</v>
      </c>
      <c r="P4" s="109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09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4.01</v>
      </c>
      <c r="E6" s="21">
        <v>4.2300000000000004</v>
      </c>
      <c r="F6" s="22">
        <v>4.33</v>
      </c>
      <c r="G6" s="21">
        <v>3.62</v>
      </c>
      <c r="H6" s="22">
        <v>4.75</v>
      </c>
      <c r="I6" s="21">
        <v>4.3499999999999996</v>
      </c>
      <c r="J6" s="22">
        <v>4.37</v>
      </c>
      <c r="K6" s="21">
        <v>4.29</v>
      </c>
      <c r="L6" s="21">
        <v>4.3212999999999999</v>
      </c>
      <c r="M6" s="21">
        <v>3.7292284866468521</v>
      </c>
      <c r="N6" s="21">
        <v>4.68</v>
      </c>
      <c r="O6" s="21">
        <v>4.34</v>
      </c>
      <c r="P6" s="109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3.95</v>
      </c>
      <c r="E7" s="10">
        <v>4.22</v>
      </c>
      <c r="F7" s="23">
        <v>4.3</v>
      </c>
      <c r="G7" s="10">
        <v>3.52</v>
      </c>
      <c r="H7" s="23">
        <v>4.74</v>
      </c>
      <c r="I7" s="10">
        <v>4.51</v>
      </c>
      <c r="J7" s="23">
        <v>4.41</v>
      </c>
      <c r="K7" s="10">
        <v>4.3</v>
      </c>
      <c r="L7" s="10">
        <v>4.3228</v>
      </c>
      <c r="M7" s="10">
        <v>3.6101420607804537</v>
      </c>
      <c r="N7" s="10">
        <v>4.6500000000000004</v>
      </c>
      <c r="O7" s="10">
        <v>4.3899999999999997</v>
      </c>
      <c r="P7" s="10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4.01</v>
      </c>
      <c r="E8" s="10">
        <v>4.21</v>
      </c>
      <c r="F8" s="23">
        <v>4.29</v>
      </c>
      <c r="G8" s="10">
        <v>3.7</v>
      </c>
      <c r="H8" s="23">
        <v>4.76</v>
      </c>
      <c r="I8" s="10">
        <v>4.3499999999999996</v>
      </c>
      <c r="J8" s="23">
        <v>4.32</v>
      </c>
      <c r="K8" s="23">
        <v>4.28</v>
      </c>
      <c r="L8" s="11">
        <v>4.3659999999999997</v>
      </c>
      <c r="M8" s="11">
        <v>3.686948529411763</v>
      </c>
      <c r="N8" s="11">
        <v>4.7699999999999996</v>
      </c>
      <c r="O8" s="11">
        <v>4.34</v>
      </c>
      <c r="P8" s="109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/>
      <c r="E9" s="10" t="s">
        <v>268</v>
      </c>
      <c r="F9" s="23"/>
      <c r="G9" s="10"/>
      <c r="H9" s="23"/>
      <c r="I9" s="10"/>
      <c r="J9" s="23" t="s">
        <v>268</v>
      </c>
      <c r="K9" s="23"/>
      <c r="L9" s="11">
        <v>4.3315999999999999</v>
      </c>
      <c r="M9" s="11"/>
      <c r="N9" s="11"/>
      <c r="O9" s="11"/>
      <c r="P9" s="109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4.2507380299121964</v>
      </c>
      <c r="BN9" s="29"/>
    </row>
    <row r="10" spans="1:66">
      <c r="A10" s="32"/>
      <c r="B10" s="19">
        <v>1</v>
      </c>
      <c r="C10" s="8">
        <v>5</v>
      </c>
      <c r="D10" s="10"/>
      <c r="E10" s="10" t="s">
        <v>268</v>
      </c>
      <c r="F10" s="10"/>
      <c r="G10" s="10"/>
      <c r="H10" s="10"/>
      <c r="I10" s="10"/>
      <c r="J10" s="10" t="s">
        <v>268</v>
      </c>
      <c r="K10" s="10"/>
      <c r="L10" s="10">
        <v>4.3384999999999998</v>
      </c>
      <c r="M10" s="10"/>
      <c r="N10" s="10"/>
      <c r="O10" s="10"/>
      <c r="P10" s="10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82</v>
      </c>
    </row>
    <row r="11" spans="1:66">
      <c r="A11" s="32"/>
      <c r="B11" s="19">
        <v>1</v>
      </c>
      <c r="C11" s="8">
        <v>6</v>
      </c>
      <c r="D11" s="10"/>
      <c r="E11" s="10" t="s">
        <v>268</v>
      </c>
      <c r="F11" s="10"/>
      <c r="G11" s="10"/>
      <c r="H11" s="10"/>
      <c r="I11" s="10"/>
      <c r="J11" s="10" t="s">
        <v>268</v>
      </c>
      <c r="K11" s="10"/>
      <c r="L11" s="10">
        <v>4.3403</v>
      </c>
      <c r="M11" s="10"/>
      <c r="N11" s="10"/>
      <c r="O11" s="10"/>
      <c r="P11" s="10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222</v>
      </c>
      <c r="C12" s="12"/>
      <c r="D12" s="24">
        <v>3.9899999999999998</v>
      </c>
      <c r="E12" s="24">
        <v>4.22</v>
      </c>
      <c r="F12" s="24">
        <v>4.3066666666666658</v>
      </c>
      <c r="G12" s="24">
        <v>3.6133333333333333</v>
      </c>
      <c r="H12" s="24">
        <v>4.75</v>
      </c>
      <c r="I12" s="24">
        <v>4.4033333333333333</v>
      </c>
      <c r="J12" s="24">
        <v>4.3666666666666671</v>
      </c>
      <c r="K12" s="24">
        <v>4.29</v>
      </c>
      <c r="L12" s="24">
        <v>4.3367499999999994</v>
      </c>
      <c r="M12" s="24">
        <v>3.6754396922796899</v>
      </c>
      <c r="N12" s="24">
        <v>4.7</v>
      </c>
      <c r="O12" s="24">
        <v>4.3566666666666665</v>
      </c>
      <c r="P12" s="10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223</v>
      </c>
      <c r="C13" s="30"/>
      <c r="D13" s="11">
        <v>4.01</v>
      </c>
      <c r="E13" s="11">
        <v>4.22</v>
      </c>
      <c r="F13" s="11">
        <v>4.3</v>
      </c>
      <c r="G13" s="11">
        <v>3.62</v>
      </c>
      <c r="H13" s="11">
        <v>4.75</v>
      </c>
      <c r="I13" s="11">
        <v>4.3499999999999996</v>
      </c>
      <c r="J13" s="11">
        <v>4.37</v>
      </c>
      <c r="K13" s="11">
        <v>4.29</v>
      </c>
      <c r="L13" s="11">
        <v>4.3350499999999998</v>
      </c>
      <c r="M13" s="11">
        <v>3.686948529411763</v>
      </c>
      <c r="N13" s="11">
        <v>4.68</v>
      </c>
      <c r="O13" s="11">
        <v>4.34</v>
      </c>
      <c r="P13" s="10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224</v>
      </c>
      <c r="C14" s="30"/>
      <c r="D14" s="25">
        <v>3.4641016151377317E-2</v>
      </c>
      <c r="E14" s="25">
        <v>1.0000000000000231E-2</v>
      </c>
      <c r="F14" s="25">
        <v>2.0816659994661379E-2</v>
      </c>
      <c r="G14" s="25">
        <v>9.0184995056457953E-2</v>
      </c>
      <c r="H14" s="25">
        <v>9.9999999999997868E-3</v>
      </c>
      <c r="I14" s="25">
        <v>9.2376043070340197E-2</v>
      </c>
      <c r="J14" s="25">
        <v>4.5092497528228866E-2</v>
      </c>
      <c r="K14" s="25">
        <v>9.9999999999997868E-3</v>
      </c>
      <c r="L14" s="25">
        <v>1.6315973768059225E-2</v>
      </c>
      <c r="M14" s="25">
        <v>6.0371634113279914E-2</v>
      </c>
      <c r="N14" s="25">
        <v>6.2449979983983647E-2</v>
      </c>
      <c r="O14" s="25">
        <v>2.8867513459481187E-2</v>
      </c>
      <c r="P14" s="179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8.6819589351822858E-3</v>
      </c>
      <c r="E15" s="13">
        <v>2.3696682464455525E-3</v>
      </c>
      <c r="F15" s="13">
        <v>4.8335897820421169E-3</v>
      </c>
      <c r="G15" s="13">
        <v>2.4958946971344452E-2</v>
      </c>
      <c r="H15" s="13">
        <v>2.1052631578946921E-3</v>
      </c>
      <c r="I15" s="13">
        <v>2.0978662317261209E-2</v>
      </c>
      <c r="J15" s="13">
        <v>1.0326526151502792E-2</v>
      </c>
      <c r="K15" s="13">
        <v>2.3310023310022811E-3</v>
      </c>
      <c r="L15" s="13">
        <v>3.762258319723117E-3</v>
      </c>
      <c r="M15" s="13">
        <v>1.6425690303146952E-2</v>
      </c>
      <c r="N15" s="13">
        <v>1.3287229783826307E-2</v>
      </c>
      <c r="O15" s="13">
        <v>6.626055116942889E-3</v>
      </c>
      <c r="P15" s="10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225</v>
      </c>
      <c r="C16" s="30"/>
      <c r="D16" s="13">
        <v>-6.1339472834457953E-2</v>
      </c>
      <c r="E16" s="13">
        <v>-7.2312218950909557E-3</v>
      </c>
      <c r="F16" s="13">
        <v>1.3157394400902245E-2</v>
      </c>
      <c r="G16" s="13">
        <v>-0.14995153596704458</v>
      </c>
      <c r="H16" s="13">
        <v>0.1174530085304073</v>
      </c>
      <c r="I16" s="13">
        <v>3.5898543346433609E-2</v>
      </c>
      <c r="J16" s="13">
        <v>2.7272590298128785E-2</v>
      </c>
      <c r="K16" s="13">
        <v>9.236506651673082E-3</v>
      </c>
      <c r="L16" s="13">
        <v>2.0234596788261561E-2</v>
      </c>
      <c r="M16" s="13">
        <v>-0.13534081225052341</v>
      </c>
      <c r="N16" s="13">
        <v>0.1056903452827187</v>
      </c>
      <c r="O16" s="13">
        <v>2.4920057648591065E-2</v>
      </c>
      <c r="P16" s="109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226</v>
      </c>
      <c r="C17" s="51"/>
      <c r="D17" s="49">
        <v>2.44</v>
      </c>
      <c r="E17" s="49">
        <v>0.75</v>
      </c>
      <c r="F17" s="49">
        <v>0.11</v>
      </c>
      <c r="G17" s="49">
        <v>5.21</v>
      </c>
      <c r="H17" s="49">
        <v>3.15</v>
      </c>
      <c r="I17" s="49">
        <v>0.6</v>
      </c>
      <c r="J17" s="49">
        <v>0.33</v>
      </c>
      <c r="K17" s="49">
        <v>0.23</v>
      </c>
      <c r="L17" s="49">
        <v>0.11</v>
      </c>
      <c r="M17" s="49">
        <v>4.75</v>
      </c>
      <c r="N17" s="49">
        <v>2.78</v>
      </c>
      <c r="O17" s="49">
        <v>0.26</v>
      </c>
      <c r="P17" s="10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O11">
    <cfRule type="expression" dxfId="8" priority="3">
      <formula>AND($B6&lt;&gt;$B5,NOT(ISBLANK(INDIRECT(Anlyt_LabRefThisCol))))</formula>
    </cfRule>
  </conditionalFormatting>
  <conditionalFormatting sqref="C2:O17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  <vt:lpstr>4-Acid</vt:lpstr>
      <vt:lpstr>Pycnometry</vt:lpstr>
      <vt:lpstr>IRC</vt:lpstr>
      <vt:lpstr>PF ICP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2020-08-25T00:00:49Z</dcterms:modified>
</cp:coreProperties>
</file>