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73-175 Postmasburg Mn JV JN1503\DataPacks\Rev 1\"/>
    </mc:Choice>
  </mc:AlternateContent>
  <xr:revisionPtr revIDLastSave="0" documentId="13_ncr:1_{B9A41188-D475-47C0-9FF8-CECAE14B4F96}" xr6:coauthVersionLast="45" xr6:coauthVersionMax="45" xr10:uidLastSave="{00000000-0000-0000-0000-000000000000}"/>
  <bookViews>
    <workbookView xWindow="-120" yWindow="-120" windowWidth="29040" windowHeight="15840" tabRatio="737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usion XRF" sheetId="47895" r:id="rId6"/>
    <sheet name="Thermograv" sheetId="47896" r:id="rId7"/>
    <sheet name="4-Acid" sheetId="47897" r:id="rId8"/>
    <sheet name="Pycnometry" sheetId="47898" r:id="rId9"/>
    <sheet name="IRC" sheetId="47899" r:id="rId10"/>
    <sheet name="PF ICP" sheetId="47900" r:id="rId11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4CF9343F-A0BE-44B5-89E1-7AA9774854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966F84B1-5BB1-494C-ABCB-689799BDE1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D3949DF4-9CE9-4B62-A7FA-83BB2FDD45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C12FE554-9876-40E4-B839-61B602713F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0ABAD534-1ED9-4681-B998-426F9A9597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85AEF2E7-807B-46E3-8CDF-FDCA81F0A1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CF6EDF1E-C12C-4D1B-A5E3-038CB32D20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B5020A2D-E24F-4F70-87E1-D2134BA36C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13E25C80-EE0B-4966-9C0F-C5E46BCF02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F415F6AA-FFF8-4F92-AE2B-805A517D95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7E1A676A-EE5D-4BE5-B9F4-837455CF5E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3DDAB75F-DB5C-4CAB-8F73-3001142944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3DDFBB6F-A208-4D06-B98F-5014FF044E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43407DE0-9D59-408D-9B56-A2653BBB67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A5875989-70D1-4D74-ADCA-1545A5CEE9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125EFCAC-11A6-461D-909F-EEFC427873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118F1B88-0FCD-41A1-AB9F-3FEC865078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EC547640-D466-45B2-8C49-B2247C59D0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E6C82B8D-01CE-4DCF-8F3B-A3993EE621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A24B23F0-D557-4EC6-96F6-5AE37C3A33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1BC02162-CDF8-4BB1-9315-7FB04B5E9E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87AE96C9-BC50-455F-A8D4-ECFAEF1562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2223B6C7-CBAE-42CD-8E56-9BCBA555B6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9A772BE4-9787-42C1-94C5-8C171C6DF4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B0C28A5D-F840-494B-B99E-DAEA89D65C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EB2D6F13-D5B7-47EC-9409-807B2AF7F5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325CDBCE-1F65-4797-A174-EF3427A2BB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4CB05D1A-C794-4CF8-9F41-4A45C5CE82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59037D42-2721-4875-87BE-436D4A6B14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1BF8A4E7-9969-413B-9A5A-57A7A1AD09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45A6F045-E07F-4876-8AA4-F45026B287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350B433B-5ECA-4583-A43B-C1B1BF425B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CB6E52E6-B08A-4A61-BA97-BAFEECDE04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7446473D-B0F3-49A0-946B-F43B74A1FC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29870959-8193-447C-887E-A61F7A734B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C8650ADA-9170-456D-9FCD-9BBFF6095E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4A596927-DC7B-443F-AACE-61AE887B5A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B4E0FDBE-2712-481E-A8D1-E296D80095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ED91D1CA-5C44-40FF-81D7-8DB0E75002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 xr:uid="{6C3B8907-BF8F-4F5B-8E66-4A94CFD26B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2A18999B-C572-4CA9-9245-33878C0387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0413407C-F0AB-4B74-AD05-50CEF531BD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1C2ED974-6B3E-4417-BBC3-0929F533DC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A17D1909-C8EB-4EB3-90FE-A66243E53B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 xr:uid="{3B7E893B-42AA-4AE3-AD1B-58FE17D66B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 xr:uid="{B7B62A77-5270-4C99-8BA0-90E6CD20A3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 xr:uid="{CAA0C622-CF56-43C2-A535-266597EEB1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 shapeId="0" xr:uid="{54FD8757-111E-4044-AA03-0EE670FC60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 xr:uid="{4A813E2D-1FB4-45B3-AD47-CF30BB3C5A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 shapeId="0" xr:uid="{808647AA-37AB-4B8E-808B-F4AABA4017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 shapeId="0" xr:uid="{4A6C355E-03A4-4FD7-8596-5D198E76E4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 shapeId="0" xr:uid="{C7C1123D-59CC-4B70-914B-AAED99ADBF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 shapeId="0" xr:uid="{657DE12F-0C40-4C22-B5EF-D288AA049C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 xr:uid="{0D217B9D-E33B-4A9A-B712-374DA17926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 xr:uid="{10FA75C3-2D83-4579-8101-B1B8A59CF3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 xr:uid="{309E933E-DB06-421E-A98A-EDB5AFC769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 shapeId="0" xr:uid="{D23396FA-7BF0-4A06-B2F4-CE9094D1E4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BBD98192-4901-47D8-BCC9-C2577DE0DC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3" authorId="0" shapeId="0" xr:uid="{655556D5-736F-4B41-A454-152AC0F123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1" authorId="0" shapeId="0" xr:uid="{065F5557-3CBE-4F5E-AFB7-AD94FF7A7C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 shapeId="0" xr:uid="{F15D30D9-5170-42A5-8911-7B64B753F0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7" authorId="0" shapeId="0" xr:uid="{D0777A0C-9249-4C7B-9FD2-4E7877B374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5" authorId="0" shapeId="0" xr:uid="{B19C2B3F-5F9C-4BDF-8EEF-2FD754FD6B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3" authorId="0" shapeId="0" xr:uid="{8F05F188-07A3-4955-9220-C16E805B44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8242944C-B14B-4D52-9A9A-3A919138C1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9" authorId="0" shapeId="0" xr:uid="{0A6B82BB-4A24-497B-85C9-C6263CE877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7" authorId="0" shapeId="0" xr:uid="{0305A8AA-4B25-4B85-9D87-9E1FA166AF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5" authorId="0" shapeId="0" xr:uid="{F227C7BB-1FE9-4C74-BF45-8755AD81A2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3" authorId="0" shapeId="0" xr:uid="{E6BE0D5A-5BE7-44FD-AAEB-39BCB8A0B5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1" authorId="0" shapeId="0" xr:uid="{434CB982-9CBE-4340-AEA1-EB1F82E9AC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0" authorId="0" shapeId="0" xr:uid="{DF4226A4-47FA-426A-9B22-142FEE78D7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 shapeId="0" xr:uid="{D6917E82-1D86-4746-88C6-4C383AD27C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6" authorId="0" shapeId="0" xr:uid="{45270691-EA80-433C-9045-B88ACFCCA0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4" authorId="0" shapeId="0" xr:uid="{D6DF4C34-3F1B-47A8-915A-22BC76E051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2" authorId="0" shapeId="0" xr:uid="{B42A2148-CC0E-4744-BEEE-1CDA5987A2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1" authorId="0" shapeId="0" xr:uid="{AE24EB52-BD2C-487C-8C6C-A729C0CA0E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9" authorId="0" shapeId="0" xr:uid="{92784017-C88A-4D0D-85E2-C495736C79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8" authorId="0" shapeId="0" xr:uid="{13CBC3B8-A438-44A2-8429-7A5F3EAA7F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6" authorId="0" shapeId="0" xr:uid="{DEA4CADD-3192-4294-B0DC-A929F87D43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4" authorId="0" shapeId="0" xr:uid="{189D6D02-4689-4ED6-BE07-F6C4B48D9B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3" authorId="0" shapeId="0" xr:uid="{16A2B9F7-4A04-44D8-B404-D13BAAC321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1" authorId="0" shapeId="0" xr:uid="{3D866EF4-25DE-471E-B38E-8784DA9EC4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9" authorId="0" shapeId="0" xr:uid="{92132DA2-DD9B-44FF-B45A-DDA2DA2C23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8" authorId="0" shapeId="0" xr:uid="{23AFD0F7-5C9B-4BB8-9FC0-0DE91863F0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 shapeId="0" xr:uid="{F0F9322C-77DB-439C-B4EF-57A9ED0ECB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4" authorId="0" shapeId="0" xr:uid="{1951084F-5C22-42C7-86F7-CA582A7B7B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2" authorId="0" shapeId="0" xr:uid="{0B5DBA9F-7D8A-40C1-9EC1-CB17364700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0" authorId="0" shapeId="0" xr:uid="{9CBCCE46-2E15-4C74-8981-ABFFC7F1ED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0217E56D-F598-40A4-B7E4-1650D9458C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7BA9B5D7-E7F3-4E2D-9C46-5B0E9BE864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7C48A33A-5819-4C58-BB7D-9D7DC3398E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DBB53290-D08A-46F2-8A3E-596428AF10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07ABC000-71CD-48EA-8C1C-C59DB08433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B9038553-AD3A-4C30-AF29-EF4A482978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AD902A8F-405C-4EE5-93C9-5EB1406CB9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D54E244D-951F-42CC-8E58-61001701FE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12336056-14A2-4721-ACB8-A905C2A21C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96348613-62F7-40A7-B6AB-5D1D45B35E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90424DAC-7119-4E63-9E4F-0268139EA7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<sst xmlns="http://schemas.openxmlformats.org/spreadsheetml/2006/main" count="4536" uniqueCount="480">
  <si>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</si>
  <si>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</si>
  <si>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</si>
  <si>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</si>
  <si>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</si>
  <si>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</si>
  <si>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</si>
  <si>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</si>
  <si>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</si>
  <si>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</si>
  <si>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</si>
  <si>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</si>
  <si>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</si>
  <si>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</si>
  <si>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</si>
  <si>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</si>
  <si>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</si>
  <si>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</si>
  <si>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</si>
  <si>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</si>
  <si>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</si>
  <si>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</si>
  <si>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</si>
  <si>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</si>
  <si>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</si>
  <si>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</si>
  <si>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</si>
  <si>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</si>
  <si>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</si>
  <si>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</si>
  <si>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</si>
  <si>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</si>
  <si>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</si>
  <si>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</si>
  <si>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</si>
  <si>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</si>
  <si>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</si>
  <si>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</si>
  <si>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</si>
  <si>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</si>
  <si>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</si>
  <si>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</si>
  <si>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</si>
  <si>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</si>
  <si>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</si>
  <si>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</si>
  <si>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</si>
  <si>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</si>
  <si>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</si>
  <si>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</si>
  <si>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</si>
  <si>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</si>
  <si>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</si>
  <si>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</si>
  <si>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</si>
  <si>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</si>
  <si>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</si>
  <si>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</si>
  <si>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</si>
  <si>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</si>
  <si>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</si>
  <si>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</si>
  <si>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</si>
  <si>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</si>
  <si>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</si>
  <si>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</si>
  <si>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</si>
  <si>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</si>
  <si>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</si>
  <si>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</si>
  <si>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</si>
  <si>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</si>
  <si>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</si>
  <si>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</si>
  <si>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</si>
  <si>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</si>
  <si>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</si>
  <si>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</si>
  <si>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</si>
  <si>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</si>
  <si>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</si>
  <si>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</si>
  <si>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</si>
  <si>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</si>
  <si>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</si>
  <si>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</si>
  <si>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</si>
  <si>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</si>
  <si>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</si>
  <si>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</si>
  <si>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</si>
  <si>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</si>
  <si>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</si>
  <si>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</si>
  <si>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</si>
  <si>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</si>
  <si>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</si>
  <si>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BF*XRF</t>
  </si>
  <si>
    <t>lithium borate fusion with XRF finish</t>
  </si>
  <si>
    <t>IRC</t>
  </si>
  <si>
    <t>infrared combustion furnace</t>
  </si>
  <si>
    <t>PF*OES</t>
  </si>
  <si>
    <t>sodium peroxide fusion with ICP-OES finish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</si>
  <si>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</si>
  <si>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</si>
  <si>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</si>
  <si>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</si>
  <si>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</si>
  <si>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</si>
  <si>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</si>
  <si>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</si>
  <si>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</si>
  <si>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</si>
  <si>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</si>
  <si>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</si>
  <si>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</si>
  <si>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</si>
  <si>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</si>
  <si>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</si>
  <si>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</si>
  <si>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</si>
  <si>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</si>
  <si>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</si>
  <si>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</si>
  <si>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</si>
  <si>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</si>
  <si>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</si>
  <si>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</si>
  <si>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</si>
  <si>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</si>
  <si>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</si>
  <si>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</si>
  <si>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</si>
  <si>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</si>
  <si>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</si>
  <si>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MgO, wt.%</t>
  </si>
  <si>
    <t>MnO, wt.%</t>
  </si>
  <si>
    <t>U, ppm</t>
  </si>
  <si>
    <t>Al, wt.%</t>
  </si>
  <si>
    <t>Be, ppm</t>
  </si>
  <si>
    <t>Ca, wt.%</t>
  </si>
  <si>
    <t>Ce, ppm</t>
  </si>
  <si>
    <t>Cr, ppm</t>
  </si>
  <si>
    <t>Dy,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</si>
  <si>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</si>
  <si>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</si>
  <si>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</si>
  <si>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</si>
  <si>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</si>
  <si>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</si>
  <si>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</si>
  <si>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</si>
  <si>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</si>
  <si>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</si>
  <si>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</si>
  <si>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</si>
  <si>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</si>
  <si>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</si>
  <si>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</si>
  <si>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</si>
  <si>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</si>
  <si>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</si>
  <si>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</si>
  <si>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</si>
  <si>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</si>
  <si>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</si>
  <si>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</si>
  <si>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</si>
  <si>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</si>
  <si>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</si>
  <si>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</si>
  <si>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</si>
  <si>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</si>
  <si>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</si>
  <si>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</si>
  <si>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</si>
  <si>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</si>
  <si>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</si>
  <si>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</si>
  <si>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</si>
  <si>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</si>
  <si>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</si>
  <si>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</si>
  <si>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</si>
  <si>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</si>
  <si>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NiO</t>
  </si>
  <si>
    <t>Cl</t>
  </si>
  <si>
    <t>CoO</t>
  </si>
  <si>
    <t>SrO</t>
  </si>
  <si>
    <t>Peroxide Fusion ICP</t>
  </si>
  <si>
    <t>&lt; 0.002</t>
  </si>
  <si>
    <t>Gas / Liquid Pycnometry</t>
  </si>
  <si>
    <t>Unity</t>
  </si>
  <si>
    <t>BaO, wt.%</t>
  </si>
  <si>
    <t>CaO, wt.%</t>
  </si>
  <si>
    <t>Cu, ppm</t>
  </si>
  <si>
    <t>P, ppm</t>
  </si>
  <si>
    <t>As, ppm</t>
  </si>
  <si>
    <t>Ba, wt.%</t>
  </si>
  <si>
    <t>Bi, ppm</t>
  </si>
  <si>
    <t>Cd, ppm</t>
  </si>
  <si>
    <t>Er, ppm</t>
  </si>
  <si>
    <t>Re, ppm</t>
  </si>
  <si>
    <t>Sb, ppm</t>
  </si>
  <si>
    <t>Se, ppm</t>
  </si>
  <si>
    <t>W, ppm</t>
  </si>
  <si>
    <t>SG, Unity</t>
  </si>
  <si>
    <t>Lab</t>
  </si>
  <si>
    <t>No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</si>
  <si>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</si>
  <si>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</si>
  <si>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</si>
  <si>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</si>
  <si>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</si>
  <si>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</si>
  <si>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</si>
  <si>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</si>
  <si>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</si>
  <si>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</si>
  <si>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</si>
  <si>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1.13</t>
  </si>
  <si>
    <t>1.14</t>
  </si>
  <si>
    <t>1.15</t>
  </si>
  <si>
    <t>Mean</t>
  </si>
  <si>
    <t>Median</t>
  </si>
  <si>
    <t>Std Dev.</t>
  </si>
  <si>
    <t>PDM3</t>
  </si>
  <si>
    <t>Z-Score (Absolute)</t>
  </si>
  <si>
    <t>NA</t>
  </si>
  <si>
    <r>
      <t>As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</si>
  <si>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</si>
  <si>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</si>
  <si>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</si>
  <si>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</si>
  <si>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</si>
  <si>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</si>
  <si>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</si>
  <si>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</si>
  <si>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</si>
  <si>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</si>
  <si>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</si>
  <si>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</si>
  <si>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1.12</t>
  </si>
  <si>
    <t>LOI*TGA</t>
  </si>
  <si>
    <t>LOI*Furnace</t>
  </si>
  <si>
    <t>Note: some laboratories include LOI in their fusion package.</t>
  </si>
  <si>
    <t>4A*MS</t>
  </si>
  <si>
    <t>4A*OES/MS</t>
  </si>
  <si>
    <t>&lt; 0.3</t>
  </si>
  <si>
    <t>&lt; 0.05</t>
  </si>
  <si>
    <t>&gt; 1</t>
  </si>
  <si>
    <t>Results from laboratory 4 were removed due to their 1 ppm reading resolution.</t>
  </si>
  <si>
    <t>Results from laboratories 3 &amp; 4 were removed due to their 0.1 ppm reading resolution.</t>
  </si>
  <si>
    <t>&lt; 0.5</t>
  </si>
  <si>
    <t>Results from laboratory 3 were removed due to their 10 ppm reading resolution.</t>
  </si>
  <si>
    <t>Results from laboratories 3, 4 &amp; 14 were removed due to their 0.1 ppm reading resolution.</t>
  </si>
  <si>
    <t>Results from laboratory 4 were removed due to their 10 ppm reading resolution.</t>
  </si>
  <si>
    <t>&gt; 15</t>
  </si>
  <si>
    <t>&gt; 10</t>
  </si>
  <si>
    <t>Results from laboratory 3 were removed due to their 0.1 ppm reading resolution.</t>
  </si>
  <si>
    <t>Results from laboratory 4 were removed due to their 0.1 ppm reading resolution.</t>
  </si>
  <si>
    <t>Results from laboratories 9 &amp; 9 were removed due to their 0.1 ppm reading resolution.</t>
  </si>
  <si>
    <t>VOL*Flask</t>
  </si>
  <si>
    <t>GASPYC</t>
  </si>
  <si>
    <t>LIQPYC</t>
  </si>
  <si>
    <t>N.A.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</si>
  <si>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</si>
  <si>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</si>
  <si>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</si>
  <si>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gas expansion pycnometer</t>
  </si>
  <si>
    <t>Liquid pycnometry</t>
  </si>
  <si>
    <t>loss on ignition with muffle furnace finish</t>
  </si>
  <si>
    <t>loss on ignition with Thermal Gravimetric Analyser finish</t>
  </si>
  <si>
    <t>Volumetric with Flask finish</t>
  </si>
  <si>
    <t>Text Values:</t>
  </si>
  <si>
    <t>Not Applicable (Lab 1.03)</t>
  </si>
  <si>
    <t>Not Applicable (Lab 1.08)</t>
  </si>
  <si>
    <t>ALS, Johannesburg, South Africa</t>
  </si>
  <si>
    <t>Bureau Veritas Geoanalytical, Adelaide, SA, Australia</t>
  </si>
  <si>
    <t>Bureau Veritas Geoanalytical, Perth, WA, Australia</t>
  </si>
  <si>
    <t>Carsurin, Kendari, Sulawesi, Indonesia</t>
  </si>
  <si>
    <t>Intertek Genalysis, Johannesburg, South Africa</t>
  </si>
  <si>
    <t>Intertek Testing Services Philippines, Cupang, Muntinlupa, Philippines</t>
  </si>
  <si>
    <t>Nagrom, Perth, WA, Australia</t>
  </si>
  <si>
    <t>SGS, Randfontein, Gauteng, South Africa</t>
  </si>
  <si>
    <t>SGS Australia Mineral Services, Perth, WA, Australia</t>
  </si>
  <si>
    <t>SGS Canada Inc., Vancouver, BC, Canada</t>
  </si>
  <si>
    <t>Shiva Analyticals Ltd, Bangalore North, Karnataka, India</t>
  </si>
  <si>
    <t>UIS Analytical Services, Centurion , South Africa</t>
  </si>
  <si>
    <r>
      <t>As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</si>
  <si>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ZrO</t>
    </r>
    <r>
      <rPr>
        <vertAlign val="subscript"/>
        <sz val="10"/>
        <color theme="10"/>
        <rFont val="Arial"/>
        <family val="2"/>
      </rPr>
      <t>2</t>
    </r>
  </si>
  <si>
    <r>
      <t>Sb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</si>
  <si>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</si>
  <si>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Aluminium(III) oxide (wt.%)</t>
    </r>
  </si>
  <si>
    <t>BaO, Barium oxide (wt.%)</t>
  </si>
  <si>
    <t>CaO, Calcium oxide (wt.%)</t>
  </si>
  <si>
    <t>Cu, Copper (ppm)</t>
  </si>
  <si>
    <t>Fe, Iron (wt.%)</t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</si>
  <si>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</si>
  <si>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Potassium oxide (wt.%)</t>
    </r>
  </si>
  <si>
    <t>MgO, Magnesium oxide (wt.%)</t>
  </si>
  <si>
    <t>Mn, Manganese (wt.%)</t>
  </si>
  <si>
    <t>MnO, Manganese oxide (wt.%)</t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</si>
  <si>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Sodium oxide (wt.%)</t>
    </r>
  </si>
  <si>
    <t>P, Phosphorus (ppm)</t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</si>
  <si>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  <r>
      <rPr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</si>
  <si>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Silicon dioxide (wt.%)</t>
    </r>
  </si>
  <si>
    <r>
      <t>SO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Sulphur trioxide (wt.%)</t>
    </r>
  </si>
  <si>
    <r>
      <t>TiO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Titanium dioxide (wt.%)</t>
    </r>
  </si>
  <si>
    <r>
      <t>V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  <r>
      <rPr>
        <sz val="10"/>
        <color theme="10"/>
        <rFont val="Arial"/>
        <family val="2"/>
      </rPr>
      <t>, Vanadium(V) oxide (ppm)</t>
    </r>
  </si>
  <si>
    <r>
      <t>LOI</t>
    </r>
    <r>
      <rPr>
        <vertAlign val="superscript"/>
        <sz val="10"/>
        <color theme="10"/>
        <rFont val="Arial"/>
        <family val="2"/>
      </rPr>
      <t>1000</t>
    </r>
    <r>
      <rPr>
        <sz val="10"/>
        <color theme="10"/>
        <rFont val="Arial"/>
        <family val="2"/>
      </rPr>
      <t>, Loss on ignition @1000°C (wt.%)</t>
    </r>
  </si>
  <si>
    <t>Al, Aluminium (wt.%)</t>
  </si>
  <si>
    <t>As, Arsenic (ppm)</t>
  </si>
  <si>
    <t>Ba, Barium (wt.%)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</si>
  <si>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</si>
  <si>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</si>
  <si>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</si>
  <si>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</si>
  <si>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</si>
  <si>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</si>
  <si>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</si>
  <si>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</si>
  <si>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Dy, Dysprosium (ppm)</t>
  </si>
  <si>
    <t>Er, Erbium (ppm)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</si>
  <si>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</si>
  <si>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</si>
  <si>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</si>
  <si>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</si>
  <si>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</si>
  <si>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</si>
  <si>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</si>
  <si>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</si>
  <si>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</si>
  <si>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</si>
  <si>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</si>
  <si>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</si>
  <si>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</si>
  <si>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</si>
  <si>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</si>
  <si>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</si>
  <si>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</si>
  <si>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</si>
  <si>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</si>
  <si>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</si>
  <si>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</si>
  <si>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</si>
  <si>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</si>
  <si>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</si>
  <si>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</si>
  <si>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</si>
  <si>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</si>
  <si>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</si>
  <si>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</si>
  <si>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</si>
  <si>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</si>
  <si>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</si>
  <si>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</si>
  <si>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</si>
  <si>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</si>
  <si>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</si>
  <si>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</si>
  <si>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</si>
  <si>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</si>
  <si>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SG, Specific Gravity (Unity)</t>
  </si>
  <si>
    <r>
      <t>Al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</si>
  <si>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Fe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</si>
  <si>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K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</si>
  <si>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Na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</si>
  <si>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P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5</t>
    </r>
    <r>
      <rPr>
        <sz val="8.5"/>
        <color theme="10"/>
        <rFont val="Arial"/>
        <family val="2"/>
      </rPr>
      <t>, wt.%</t>
    </r>
  </si>
  <si>
    <r>
      <t>SiO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</si>
  <si>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SO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</si>
  <si>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TiO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</si>
  <si>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V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5</t>
    </r>
    <r>
      <rPr>
        <sz val="8.5"/>
        <color theme="10"/>
        <rFont val="Arial"/>
        <family val="2"/>
      </rPr>
      <t>, ppm</t>
    </r>
  </si>
  <si>
    <r>
      <t>LOI</t>
    </r>
    <r>
      <rPr>
        <vertAlign val="superscript"/>
        <sz val="8.5"/>
        <color theme="10"/>
        <rFont val="Arial"/>
        <family val="2"/>
      </rPr>
      <t>1000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</si>
  <si>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</si>
  <si>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174 (Certified Value 7.36 wt.%)</t>
    </r>
  </si>
  <si>
    <r>
      <t>Analytical results for As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174 (Indicative Value 50 ppm)</t>
    </r>
  </si>
  <si>
    <t>Analytical results for BaO in OREAS 174 (Certified Value 1.06 wt.%)</t>
  </si>
  <si>
    <t>Analytical results for CaO in OREAS 174 (Certified Value 0.32 wt.%)</t>
  </si>
  <si>
    <t>Analytical results for Cl in OREAS 174 (Indicative Value 23.3 ppm)</t>
  </si>
  <si>
    <t>Analytical results for CoO in OREAS 174 (Indicative Value 224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</si>
  <si>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174 (Indicative Value 137 ppm)</t>
    </r>
  </si>
  <si>
    <t>Analytical results for Cu in OREAS 174 (Certified Value 111 ppm)</t>
  </si>
  <si>
    <t>Analytical results for Fe in OREAS 174 (Certified Value 20.32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</si>
  <si>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174 (Certified Value 29.05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</si>
  <si>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174 (Certified Value 0.82 wt.%)</t>
    </r>
  </si>
  <si>
    <t>Analytical results for MgO in OREAS 174 (Certified Value 0.354 wt.%)</t>
  </si>
  <si>
    <t>Analytical results for Mn in OREAS 174 (Certified Value 33.96 wt.%)</t>
  </si>
  <si>
    <t>Analytical results for MnO in OREAS 174 (Certified Value 43.84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</si>
  <si>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174 (Certified Value 0.431 wt.%)</t>
    </r>
  </si>
  <si>
    <t>Analytical results for NiO in OREAS 174 (Indicative Value 206 ppm)</t>
  </si>
  <si>
    <t>Analytical results for P in OREAS 174 (Certified Value 451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</si>
  <si>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174 (Certified Value 0.103 wt.%)</t>
    </r>
  </si>
  <si>
    <t>Analytical results for Pb in OREAS 174 (Indicative Value 282 ppm)</t>
  </si>
  <si>
    <r>
      <t>Analytical results for Sb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174 (Indicative Value 15.8 ppm)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</si>
  <si>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174 (Certified Value 6.06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</si>
  <si>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174 (Certified Value 0.039 wt.%)</t>
    </r>
  </si>
  <si>
    <t>Analytical results for SrO in OREAS 174 (Indicative Value 625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</si>
  <si>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174 (Certified Value 0.379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</si>
  <si>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174 (Certified Value 238 ppm)</t>
    </r>
  </si>
  <si>
    <t>Analytical results for Zn in OREAS 174 (Indicative Value 108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</si>
  <si>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174 (Indicative Value 103 ppm)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</si>
  <si>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174 (Certified Value 7.32 wt.%)</t>
    </r>
  </si>
  <si>
    <t>Analytical results for Ag in OREAS 174 (Indicative Value 0.04 ppm)</t>
  </si>
  <si>
    <t>Analytical results for Al in OREAS 174 (Certified Value 3.29 wt.%)</t>
  </si>
  <si>
    <t>Analytical results for As in OREAS 174 (Certified Value 28.3 ppm)</t>
  </si>
  <si>
    <t>Analytical results for Ba in OREAS 174 (Certified Value 0.937 wt.%)</t>
  </si>
  <si>
    <t>Analytical results for Be in OREAS 174 (Certified Value 4.26 ppm)</t>
  </si>
  <si>
    <t>Analytical results for Bi in OREAS 174 (Certified Value 0.36 ppm)</t>
  </si>
  <si>
    <t>Analytical results for Ca in OREAS 174 (Certified Value 0.231 wt.%)</t>
  </si>
  <si>
    <t>Analytical results for Cd in OREAS 174 (Certified Value 0.33 ppm)</t>
  </si>
  <si>
    <t>Analytical results for Ce in OREAS 174 (Certified Value 59 ppm)</t>
  </si>
  <si>
    <t>Analytical results for Co in OREAS 174 (Certified Value 70 ppm)</t>
  </si>
  <si>
    <t>Analytical results for Cr in OREAS 174 (Certified Value 84 ppm)</t>
  </si>
  <si>
    <t>Analytical results for Cs in OREAS 174 (Certified Value 0.65 ppm)</t>
  </si>
  <si>
    <t>Analytical results for Cu in OREAS 174 (Certified Value 97 ppm)</t>
  </si>
  <si>
    <t>Analytical results for Dy in OREAS 174 (Certified Value 9.67 ppm)</t>
  </si>
  <si>
    <t>Analytical results for Er in OREAS 174 (Certified Value 5.78 ppm)</t>
  </si>
  <si>
    <t>Analytical results for Eu in OREAS 174 (Indicative Value 3.47 ppm)</t>
  </si>
  <si>
    <t>Analytical results for Fe in OREAS 174 (Certified Value 20.06 wt.%)</t>
  </si>
  <si>
    <t>Analytical results for Ga in OREAS 174 (Certified Value 17.7 ppm)</t>
  </si>
  <si>
    <t>Analytical results for Gd in OREAS 174 (Certified Value 10.6 ppm)</t>
  </si>
  <si>
    <t>Analytical results for Ge in OREAS 174 (Indicative Value 0.21 ppm)</t>
  </si>
  <si>
    <t>Analytical results for Hf in OREAS 174 (Certified Value 2.07 ppm)</t>
  </si>
  <si>
    <t>Analytical results for Ho in OREAS 174 (Certified Value 2.04 ppm)</t>
  </si>
  <si>
    <t>Analytical results for In in OREAS 174 (Certified Value 0.077 ppm)</t>
  </si>
  <si>
    <t>Analytical results for K in OREAS 174 (Certified Value 0.678 wt.%)</t>
  </si>
  <si>
    <t>Analytical results for La in OREAS 174 (Certified Value 37.1 ppm)</t>
  </si>
  <si>
    <t>Analytical results for Li in OREAS 174 (Certified Value 843 ppm)</t>
  </si>
  <si>
    <t>Analytical results for Lu in OREAS 174 (Certified Value 0.82 ppm)</t>
  </si>
  <si>
    <t>Analytical results for Mg in OREAS 174 (Certified Value 0.198 wt.%)</t>
  </si>
  <si>
    <t>Analytical results for Mn in OREAS 174 (Certified Value 34.1 wt.%)</t>
  </si>
  <si>
    <t>Analytical results for Mo in OREAS 174 (Certified Value 1.93 ppm)</t>
  </si>
  <si>
    <t>Analytical results for Na in OREAS 174 (Certified Value 0.326 wt.%)</t>
  </si>
  <si>
    <t>Analytical results for Nb in OREAS 174 (Certified Value 5.57 ppm)</t>
  </si>
  <si>
    <t>Analytical results for Nd in OREAS 174 (Certified Value 43.5 ppm)</t>
  </si>
  <si>
    <t>Analytical results for Ni in OREAS 174 (Certified Value 145 ppm)</t>
  </si>
  <si>
    <t>Analytical results for P in OREAS 174 (Certified Value 0.044 wt.%)</t>
  </si>
  <si>
    <t>Analytical results for Pb in OREAS 174 (Certified Value 285 ppm)</t>
  </si>
  <si>
    <t>Analytical results for Pr in OREAS 174 (Certified Value 9.83 ppm)</t>
  </si>
  <si>
    <t>Analytical results for Rb in OREAS 174 (Certified Value 8.37 ppm)</t>
  </si>
  <si>
    <t>Analytical results for Re in OREAS 174 (Certified Value &lt; 0.002 ppm)</t>
  </si>
  <si>
    <t>Analytical results for S in OREAS 174 (Indicative Value 0.076 wt.%)</t>
  </si>
  <si>
    <t>Analytical results for Sb in OREAS 174 (Certified Value 1.8 ppm)</t>
  </si>
  <si>
    <t>Analytical results for Sc in OREAS 174 (Certified Value 16.8 ppm)</t>
  </si>
  <si>
    <t>Analytical results for Se in OREAS 174 (Certified Value &lt; 1 ppm)</t>
  </si>
  <si>
    <t>Analytical results for Sm in OREAS 174 (Certified Value 9.73 ppm)</t>
  </si>
  <si>
    <t>Analytical results for Sn in OREAS 174 (Certified Value 1.84 ppm)</t>
  </si>
  <si>
    <t>Analytical results for Sr in OREAS 174 (Certified Value 528 ppm)</t>
  </si>
  <si>
    <t>Analytical results for Ta in OREAS 174 (Certified Value 0.4 ppm)</t>
  </si>
  <si>
    <t>Analytical results for Tb in OREAS 174 (Certified Value 1.6 ppm)</t>
  </si>
  <si>
    <t>Analytical results for Te in OREAS 174 (Indicative Value 0.09 ppm)</t>
  </si>
  <si>
    <t>Analytical results for Th in OREAS 174 (Certified Value 4.37 ppm)</t>
  </si>
  <si>
    <t>Analytical results for Ti in OREAS 174 (Certified Value 0.223 wt.%)</t>
  </si>
  <si>
    <t>Analytical results for Tl in OREAS 174 (Certified Value 0.29 ppm)</t>
  </si>
  <si>
    <t>Analytical results for Tm in OREAS 174 (Certified Value 0.79 ppm)</t>
  </si>
  <si>
    <t>Analytical results for U in OREAS 174 (Certified Value 1.36 ppm)</t>
  </si>
  <si>
    <t>Analytical results for V in OREAS 174 (Certified Value 124 ppm)</t>
  </si>
  <si>
    <t>Analytical results for W in OREAS 174 (Certified Value 3.96 ppm)</t>
  </si>
  <si>
    <t>Analytical results for Y in OREAS 174 (Certified Value 69 ppm)</t>
  </si>
  <si>
    <t>Analytical results for Yb in OREAS 174 (Certified Value 5.14 ppm)</t>
  </si>
  <si>
    <t>Analytical results for Zn in OREAS 174 (Certified Value 89 ppm)</t>
  </si>
  <si>
    <t>Analytical results for Zr in OREAS 174 (Certified Value 71 ppm)</t>
  </si>
  <si>
    <t>Analytical results for SG in OREAS 174 (Certified Value 4.36 Unity)</t>
  </si>
  <si>
    <t>Analytical results for C in OREAS 174 (Indicative Value 0.018 wt.%)</t>
  </si>
  <si>
    <t>Analytical results for S in OREAS 174 (Indicative Value 0.015 wt.%)</t>
  </si>
  <si>
    <t>Analytical results for Al in OREAS 174 (Indicative Value 3.11 wt.%)</t>
  </si>
  <si>
    <t>Analytical results for Ca in OREAS 174 (Indicative Value 0.189 wt.%)</t>
  </si>
  <si>
    <t>Analytical results for Fe in OREAS 174 (Indicative Value 22.11 wt.%)</t>
  </si>
  <si>
    <t>Analytical results for K in OREAS 174 (Indicative Value 0.646 wt.%)</t>
  </si>
  <si>
    <t>Analytical results for Mg in OREAS 174 (Indicative Value 0.168 wt.%)</t>
  </si>
  <si>
    <t>Analytical results for Mn in OREAS 174 (Indicative Value 33.39 wt.%)</t>
  </si>
  <si>
    <t>Analytical results for Si in OREAS 174 (Indicative Value 2.72 wt.%)</t>
  </si>
  <si>
    <t>Analytical results for Ti in OREAS 174 (Indicative Value 0.211 wt.%)</t>
  </si>
  <si>
    <t/>
  </si>
  <si>
    <t>Table 5. Participating Laboratory List used for OREAS 174</t>
  </si>
  <si>
    <t>Table 4. Abbreviations used for OREAS 174</t>
  </si>
  <si>
    <t>Table 3. Indicative Values for OREAS 174</t>
  </si>
  <si>
    <t>Table 2. Certified Values, 95% Confidence and Tolerance Limits for OREAS 174</t>
  </si>
  <si>
    <t>Table 1. Certified Values and Performance Gates for OREAS 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</si>
</sst>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49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bscript"/>
      <sz val="8.5"/>
      <color theme="10"/>
      <name val="Arial"/>
      <family val="2"/>
    </font>
    <font>
      <vertAlign val="superscript"/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5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1" xfId="43" applyNumberFormat="1" applyFont="1" applyFill="1" applyBorder="1" applyAlignment="1">
      <alignment horizontal="center" vertical="center"/>
    </xf>
    <xf numFmtId="10" fontId="35" fillId="0" borderId="27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2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6" xfId="0" applyFont="1" applyFill="1" applyBorder="1" applyAlignment="1">
      <alignment horizontal="centerContinuous" vertical="center"/>
    </xf>
    <xf numFmtId="165" fontId="35" fillId="0" borderId="12" xfId="44" applyNumberFormat="1" applyFont="1" applyFill="1" applyBorder="1" applyAlignment="1">
      <alignment horizontal="center" vertical="center"/>
    </xf>
    <xf numFmtId="10" fontId="35" fillId="0" borderId="17" xfId="43" applyNumberFormat="1" applyFont="1" applyFill="1" applyBorder="1" applyAlignment="1">
      <alignment horizontal="center" vertical="center"/>
    </xf>
    <xf numFmtId="10" fontId="35" fillId="0" borderId="12" xfId="43" applyNumberFormat="1" applyFont="1" applyFill="1" applyBorder="1" applyAlignment="1">
      <alignment horizontal="center" vertical="center"/>
    </xf>
    <xf numFmtId="10" fontId="35" fillId="0" borderId="16" xfId="4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>
      <alignment horizontal="center"/>
    </xf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2" fontId="4" fillId="26" borderId="43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45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40" fillId="0" borderId="27" xfId="46" applyNumberForma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65" fontId="0" fillId="0" borderId="38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" fontId="0" fillId="0" borderId="38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5" fillId="0" borderId="27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0" fillId="0" borderId="14" xfId="46" applyNumberFormat="1" applyBorder="1" applyAlignment="1">
      <alignment horizontal="center" vertical="center"/>
    </xf>
    <xf numFmtId="164" fontId="2" fillId="0" borderId="46" xfId="0" applyNumberFormat="1" applyFont="1" applyBorder="1" applyAlignment="1">
      <alignment horizontal="center" vertical="center"/>
    </xf>
    <xf numFmtId="2" fontId="27" fillId="0" borderId="36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2" xfId="46" applyFill="1" applyBorder="1" applyAlignment="1">
      <alignment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35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0" fontId="45" fillId="0" borderId="16" xfId="46" applyFont="1" applyFill="1" applyBorder="1" applyAlignment="1">
      <alignment vertical="center"/>
    </xf>
    <xf numFmtId="2" fontId="35" fillId="0" borderId="16" xfId="0" applyNumberFormat="1" applyFont="1" applyFill="1" applyBorder="1" applyAlignment="1">
      <alignment horizontal="center" vertical="center"/>
    </xf>
    <xf numFmtId="2" fontId="35" fillId="0" borderId="12" xfId="44" applyNumberFormat="1" applyFont="1" applyFill="1" applyBorder="1" applyAlignment="1">
      <alignment horizontal="center" vertical="center"/>
    </xf>
    <xf numFmtId="2" fontId="4" fillId="26" borderId="18" xfId="44" applyNumberFormat="1" applyFont="1" applyFill="1" applyBorder="1" applyAlignment="1">
      <alignment horizontal="center" vertical="center"/>
    </xf>
    <xf numFmtId="2" fontId="4" fillId="26" borderId="43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1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65" fontId="35" fillId="0" borderId="27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4" fillId="26" borderId="32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83</xdr:row>
      <xdr:rowOff>0</xdr:rowOff>
    </xdr:from>
    <xdr:to>
      <xdr:col>13</xdr:col>
      <xdr:colOff>125887</xdr:colOff>
      <xdr:row>87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D12DCB-AC0B-4F02-A6E8-99C1391DA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5887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37</xdr:row>
      <xdr:rowOff>0</xdr:rowOff>
    </xdr:from>
    <xdr:to>
      <xdr:col>9</xdr:col>
      <xdr:colOff>402669</xdr:colOff>
      <xdr:row>42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C314FF-6EE7-426A-8094-F784D2F78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6088202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145</xdr:row>
      <xdr:rowOff>0</xdr:rowOff>
    </xdr:from>
    <xdr:to>
      <xdr:col>9</xdr:col>
      <xdr:colOff>402669</xdr:colOff>
      <xdr:row>150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429552-42E7-44D0-8F55-AA4756AF1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3868202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83</xdr:row>
      <xdr:rowOff>0</xdr:rowOff>
    </xdr:from>
    <xdr:to>
      <xdr:col>7</xdr:col>
      <xdr:colOff>316387</xdr:colOff>
      <xdr:row>87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B02AB7-3BE5-46D1-81DC-EAAF3554E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665922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10</xdr:col>
      <xdr:colOff>383062</xdr:colOff>
      <xdr:row>22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B5A0BD-8FCB-441B-860C-1379E3E1A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8100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5097937</xdr:colOff>
      <xdr:row>36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AE2027-DF02-4B38-9A09-54256C257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000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2</xdr:col>
      <xdr:colOff>5097937</xdr:colOff>
      <xdr:row>24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7A8455-9A9E-44AD-BB5C-426CCC651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29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487</xdr:row>
      <xdr:rowOff>0</xdr:rowOff>
    </xdr:from>
    <xdr:to>
      <xdr:col>9</xdr:col>
      <xdr:colOff>525584</xdr:colOff>
      <xdr:row>492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7A2031-FAA5-428A-AB3C-202B4178C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82020833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9</xdr:col>
      <xdr:colOff>337342</xdr:colOff>
      <xdr:row>25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7D60D-3F04-4156-A9C8-F71CB1E13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" y="3337560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1092</xdr:row>
      <xdr:rowOff>0</xdr:rowOff>
    </xdr:from>
    <xdr:to>
      <xdr:col>9</xdr:col>
      <xdr:colOff>362891</xdr:colOff>
      <xdr:row>1097</xdr:row>
      <xdr:rowOff>71571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3421A4-BFF5-4281-BFEC-47A70F4DE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" y="180795706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159815</xdr:rowOff>
    </xdr:from>
    <xdr:to>
      <xdr:col>9</xdr:col>
      <xdr:colOff>350332</xdr:colOff>
      <xdr:row>24</xdr:row>
      <xdr:rowOff>84919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583899-43FD-4984-8520-238009278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544" y="3100419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81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5" customFormat="1" ht="21" customHeight="1">
      <c r="A1" s="91"/>
      <c r="B1" s="235" t="s">
        <v>479</v>
      </c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</row>
    <row r="2" spans="1:13" s="52" customFormat="1" ht="15" customHeight="1">
      <c r="A2" s="53"/>
      <c r="B2" s="237" t="s">
        <v>2</v>
      </c>
      <c r="C2" s="239" t="s">
        <v>68</v>
      </c>
      <c r="D2" s="241" t="s">
        <v>69</v>
      </c>
      <c r="E2" s="242"/>
      <c r="F2" s="242"/>
      <c r="G2" s="242"/>
      <c r="H2" s="243"/>
      <c r="I2" s="244" t="s">
        <v>70</v>
      </c>
      <c r="J2" s="245"/>
      <c r="K2" s="246"/>
      <c r="L2" s="247" t="s">
        <v>71</v>
      </c>
      <c r="M2" s="247"/>
    </row>
    <row r="3" spans="1:13" s="52" customFormat="1" ht="15" customHeight="1">
      <c r="A3" s="53"/>
      <c r="B3" s="238"/>
      <c r="C3" s="240"/>
      <c r="D3" s="150" t="s">
        <v>79</v>
      </c>
      <c r="E3" s="150" t="s">
        <v>72</v>
      </c>
      <c r="F3" s="150" t="s">
        <v>73</v>
      </c>
      <c r="G3" s="150" t="s">
        <v>74</v>
      </c>
      <c r="H3" s="150" t="s">
        <v>75</v>
      </c>
      <c r="I3" s="151" t="s">
        <v>76</v>
      </c>
      <c r="J3" s="150" t="s">
        <v>77</v>
      </c>
      <c r="K3" s="152" t="s">
        <v>78</v>
      </c>
      <c r="L3" s="150" t="s">
        <v>66</v>
      </c>
      <c r="M3" s="150" t="s">
        <v>67</v>
      </c>
    </row>
    <row r="4" spans="1:13" s="52" customFormat="1" ht="15" customHeight="1">
      <c r="A4" s="53"/>
      <c r="B4" s="153" t="s">
        <v>134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5"/>
    </row>
    <row r="5" spans="1:13" ht="15" customHeight="1">
      <c r="A5" s="53"/>
      <c r="B5" s="156" t="s">
        <v>364</v>
      </c>
      <c r="C5" s="141">
        <v>7.3613805555555558</v>
      </c>
      <c r="D5" s="54">
        <v>8.2275820138556777E-2</v>
      </c>
      <c r="E5" s="142">
        <v>7.1968289152784424</v>
      </c>
      <c r="F5" s="142">
        <v>7.5259321958326693</v>
      </c>
      <c r="G5" s="142">
        <v>7.1145530951398852</v>
      </c>
      <c r="H5" s="142">
        <v>7.6082080159712264</v>
      </c>
      <c r="I5" s="56">
        <v>1.1176683438334686E-2</v>
      </c>
      <c r="J5" s="55">
        <v>2.2353366876669372E-2</v>
      </c>
      <c r="K5" s="57">
        <v>3.3530050315004056E-2</v>
      </c>
      <c r="L5" s="142">
        <v>6.9933115277777782</v>
      </c>
      <c r="M5" s="142">
        <v>7.7294495833333334</v>
      </c>
    </row>
    <row r="6" spans="1:13" ht="15" customHeight="1">
      <c r="A6" s="53"/>
      <c r="B6" s="156" t="s">
        <v>193</v>
      </c>
      <c r="C6" s="141">
        <v>1.0610648611111113</v>
      </c>
      <c r="D6" s="54">
        <v>2.9320382201504139E-2</v>
      </c>
      <c r="E6" s="142">
        <v>1.0024240967081031</v>
      </c>
      <c r="F6" s="142">
        <v>1.1197056255141196</v>
      </c>
      <c r="G6" s="142">
        <v>0.97310371450659894</v>
      </c>
      <c r="H6" s="142">
        <v>1.1490260077156238</v>
      </c>
      <c r="I6" s="56">
        <v>2.7632978224159478E-2</v>
      </c>
      <c r="J6" s="55">
        <v>5.5265956448318956E-2</v>
      </c>
      <c r="K6" s="57">
        <v>8.2898934672478441E-2</v>
      </c>
      <c r="L6" s="142">
        <v>1.0080116180555558</v>
      </c>
      <c r="M6" s="142">
        <v>1.1141181041666668</v>
      </c>
    </row>
    <row r="7" spans="1:13" ht="15" customHeight="1">
      <c r="A7" s="53"/>
      <c r="B7" s="156" t="s">
        <v>194</v>
      </c>
      <c r="C7" s="227">
        <v>0.32041630952380956</v>
      </c>
      <c r="D7" s="54">
        <v>1.0421299617535015E-2</v>
      </c>
      <c r="E7" s="54">
        <v>0.29957371028873953</v>
      </c>
      <c r="F7" s="54">
        <v>0.3412589087588796</v>
      </c>
      <c r="G7" s="54">
        <v>0.28915241067120451</v>
      </c>
      <c r="H7" s="54">
        <v>0.35168020837641462</v>
      </c>
      <c r="I7" s="56">
        <v>3.2524248322511266E-2</v>
      </c>
      <c r="J7" s="55">
        <v>6.5048496645022533E-2</v>
      </c>
      <c r="K7" s="57">
        <v>9.7572744967533792E-2</v>
      </c>
      <c r="L7" s="54">
        <v>0.30439549404761906</v>
      </c>
      <c r="M7" s="54">
        <v>0.33643712500000006</v>
      </c>
    </row>
    <row r="8" spans="1:13" ht="15" customHeight="1">
      <c r="A8" s="53"/>
      <c r="B8" s="156" t="s">
        <v>195</v>
      </c>
      <c r="C8" s="228">
        <v>110.83752463119777</v>
      </c>
      <c r="D8" s="229">
        <v>13.633662940056066</v>
      </c>
      <c r="E8" s="229">
        <v>83.570198751085627</v>
      </c>
      <c r="F8" s="229">
        <v>138.10485051130991</v>
      </c>
      <c r="G8" s="229">
        <v>69.936535811029572</v>
      </c>
      <c r="H8" s="229">
        <v>151.73851345136598</v>
      </c>
      <c r="I8" s="56">
        <v>0.12300584107612376</v>
      </c>
      <c r="J8" s="55">
        <v>0.24601168215224753</v>
      </c>
      <c r="K8" s="57">
        <v>0.36901752322837128</v>
      </c>
      <c r="L8" s="229">
        <v>105.29564839963788</v>
      </c>
      <c r="M8" s="229">
        <v>116.37940086275765</v>
      </c>
    </row>
    <row r="9" spans="1:13" ht="15" customHeight="1">
      <c r="A9" s="53"/>
      <c r="B9" s="156" t="s">
        <v>144</v>
      </c>
      <c r="C9" s="141">
        <v>20.315590931798912</v>
      </c>
      <c r="D9" s="54">
        <v>0.11530154836595756</v>
      </c>
      <c r="E9" s="142">
        <v>20.084987835066997</v>
      </c>
      <c r="F9" s="142">
        <v>20.546194028530827</v>
      </c>
      <c r="G9" s="142">
        <v>19.969686286701041</v>
      </c>
      <c r="H9" s="142">
        <v>20.661495576896783</v>
      </c>
      <c r="I9" s="56">
        <v>5.675520281592311E-3</v>
      </c>
      <c r="J9" s="55">
        <v>1.1351040563184622E-2</v>
      </c>
      <c r="K9" s="57">
        <v>1.7026560844776932E-2</v>
      </c>
      <c r="L9" s="142">
        <v>19.299811385208965</v>
      </c>
      <c r="M9" s="142">
        <v>21.331370478388859</v>
      </c>
    </row>
    <row r="10" spans="1:13" ht="15" customHeight="1">
      <c r="A10" s="53"/>
      <c r="B10" s="156" t="s">
        <v>365</v>
      </c>
      <c r="C10" s="141">
        <v>29.045200355192907</v>
      </c>
      <c r="D10" s="54">
        <v>0.16484662369634265</v>
      </c>
      <c r="E10" s="142">
        <v>28.715507107800221</v>
      </c>
      <c r="F10" s="142">
        <v>29.374893602585594</v>
      </c>
      <c r="G10" s="142">
        <v>28.550660484103879</v>
      </c>
      <c r="H10" s="142">
        <v>29.539740226281936</v>
      </c>
      <c r="I10" s="56">
        <v>5.675520281507378E-3</v>
      </c>
      <c r="J10" s="55">
        <v>1.1351040563014756E-2</v>
      </c>
      <c r="K10" s="57">
        <v>1.7026560844522136E-2</v>
      </c>
      <c r="L10" s="142">
        <v>27.592940337433262</v>
      </c>
      <c r="M10" s="142">
        <v>30.497460372952553</v>
      </c>
    </row>
    <row r="11" spans="1:13" ht="15" customHeight="1">
      <c r="A11" s="53"/>
      <c r="B11" s="156" t="s">
        <v>366</v>
      </c>
      <c r="C11" s="227">
        <v>0.82036904761904761</v>
      </c>
      <c r="D11" s="54">
        <v>1.8707494364595192E-2</v>
      </c>
      <c r="E11" s="54">
        <v>0.78295405888985725</v>
      </c>
      <c r="F11" s="54">
        <v>0.85778403634823797</v>
      </c>
      <c r="G11" s="54">
        <v>0.76424656452526207</v>
      </c>
      <c r="H11" s="54">
        <v>0.87649153071283314</v>
      </c>
      <c r="I11" s="56">
        <v>2.2803754504012366E-2</v>
      </c>
      <c r="J11" s="55">
        <v>4.5607509008024731E-2</v>
      </c>
      <c r="K11" s="57">
        <v>6.8411263512037093E-2</v>
      </c>
      <c r="L11" s="54">
        <v>0.77935059523809525</v>
      </c>
      <c r="M11" s="54">
        <v>0.86138749999999997</v>
      </c>
    </row>
    <row r="12" spans="1:13" ht="15" customHeight="1">
      <c r="A12" s="53"/>
      <c r="B12" s="156" t="s">
        <v>135</v>
      </c>
      <c r="C12" s="227">
        <v>0.35356154761904751</v>
      </c>
      <c r="D12" s="54">
        <v>1.4542439491246666E-2</v>
      </c>
      <c r="E12" s="54">
        <v>0.32447666863655417</v>
      </c>
      <c r="F12" s="54">
        <v>0.38264642660154086</v>
      </c>
      <c r="G12" s="54">
        <v>0.30993422914530749</v>
      </c>
      <c r="H12" s="54">
        <v>0.39718886609278753</v>
      </c>
      <c r="I12" s="56">
        <v>4.1131281354486349E-2</v>
      </c>
      <c r="J12" s="55">
        <v>8.2262562708972697E-2</v>
      </c>
      <c r="K12" s="57">
        <v>0.12339384406345905</v>
      </c>
      <c r="L12" s="54">
        <v>0.33588347023809512</v>
      </c>
      <c r="M12" s="54">
        <v>0.37123962499999991</v>
      </c>
    </row>
    <row r="13" spans="1:13" ht="15" customHeight="1">
      <c r="A13" s="53"/>
      <c r="B13" s="156" t="s">
        <v>153</v>
      </c>
      <c r="C13" s="141">
        <v>33.955020465984241</v>
      </c>
      <c r="D13" s="54">
        <v>0.2779076949232599</v>
      </c>
      <c r="E13" s="142">
        <v>33.399205076137719</v>
      </c>
      <c r="F13" s="142">
        <v>34.510835855830763</v>
      </c>
      <c r="G13" s="142">
        <v>33.121297381214461</v>
      </c>
      <c r="H13" s="142">
        <v>34.78874355075402</v>
      </c>
      <c r="I13" s="56">
        <v>8.1845833431808627E-3</v>
      </c>
      <c r="J13" s="55">
        <v>1.6369166686361725E-2</v>
      </c>
      <c r="K13" s="57">
        <v>2.455375002954259E-2</v>
      </c>
      <c r="L13" s="142">
        <v>32.257269442685029</v>
      </c>
      <c r="M13" s="142">
        <v>35.652771489283452</v>
      </c>
    </row>
    <row r="14" spans="1:13" ht="15" customHeight="1">
      <c r="A14" s="53"/>
      <c r="B14" s="156" t="s">
        <v>136</v>
      </c>
      <c r="C14" s="141">
        <v>43.84364847368446</v>
      </c>
      <c r="D14" s="54">
        <v>0.35884199500190594</v>
      </c>
      <c r="E14" s="142">
        <v>43.125964483680647</v>
      </c>
      <c r="F14" s="142">
        <v>44.561332463688274</v>
      </c>
      <c r="G14" s="142">
        <v>42.767122488678744</v>
      </c>
      <c r="H14" s="142">
        <v>44.920174458690177</v>
      </c>
      <c r="I14" s="56">
        <v>8.1845833431788348E-3</v>
      </c>
      <c r="J14" s="55">
        <v>1.636916668635767E-2</v>
      </c>
      <c r="K14" s="57">
        <v>2.4553750029536504E-2</v>
      </c>
      <c r="L14" s="142">
        <v>41.651466050000238</v>
      </c>
      <c r="M14" s="142">
        <v>46.035830897368683</v>
      </c>
    </row>
    <row r="15" spans="1:13" s="52" customFormat="1" ht="15" customHeight="1">
      <c r="A15" s="53"/>
      <c r="B15" s="156" t="s">
        <v>367</v>
      </c>
      <c r="C15" s="227">
        <v>0.43130049166666662</v>
      </c>
      <c r="D15" s="54">
        <v>2.9692060794362197E-2</v>
      </c>
      <c r="E15" s="54">
        <v>0.3719163700779422</v>
      </c>
      <c r="F15" s="54">
        <v>0.49068461325539103</v>
      </c>
      <c r="G15" s="54">
        <v>0.34222430928358005</v>
      </c>
      <c r="H15" s="54">
        <v>0.52037667404975319</v>
      </c>
      <c r="I15" s="56">
        <v>6.8843095169272145E-2</v>
      </c>
      <c r="J15" s="55">
        <v>0.13768619033854429</v>
      </c>
      <c r="K15" s="57">
        <v>0.20652928550781643</v>
      </c>
      <c r="L15" s="54">
        <v>0.4097354670833333</v>
      </c>
      <c r="M15" s="54">
        <v>0.45286551624999993</v>
      </c>
    </row>
    <row r="16" spans="1:13" ht="15" customHeight="1">
      <c r="A16" s="53"/>
      <c r="B16" s="156" t="s">
        <v>196</v>
      </c>
      <c r="C16" s="228">
        <v>450.7961443726843</v>
      </c>
      <c r="D16" s="229">
        <v>13.570022712146859</v>
      </c>
      <c r="E16" s="229">
        <v>423.65609894839059</v>
      </c>
      <c r="F16" s="229">
        <v>477.936189796978</v>
      </c>
      <c r="G16" s="229">
        <v>410.08607623624374</v>
      </c>
      <c r="H16" s="229">
        <v>491.50621250912485</v>
      </c>
      <c r="I16" s="56">
        <v>3.010234865923828E-2</v>
      </c>
      <c r="J16" s="55">
        <v>6.0204697318476559E-2</v>
      </c>
      <c r="K16" s="57">
        <v>9.0307045977714842E-2</v>
      </c>
      <c r="L16" s="229">
        <v>428.25633715405007</v>
      </c>
      <c r="M16" s="229">
        <v>473.33595159131852</v>
      </c>
    </row>
    <row r="17" spans="1:13" ht="15" customHeight="1">
      <c r="A17" s="53"/>
      <c r="B17" s="156" t="s">
        <v>368</v>
      </c>
      <c r="C17" s="227">
        <v>0.10330444444444446</v>
      </c>
      <c r="D17" s="54">
        <v>3.1097064047159173E-3</v>
      </c>
      <c r="E17" s="54">
        <v>9.7085031635012628E-2</v>
      </c>
      <c r="F17" s="54">
        <v>0.1095238572538763</v>
      </c>
      <c r="G17" s="54">
        <v>9.3975325230296711E-2</v>
      </c>
      <c r="H17" s="54">
        <v>0.11263356365859221</v>
      </c>
      <c r="I17" s="56">
        <v>3.0102348659241562E-2</v>
      </c>
      <c r="J17" s="55">
        <v>6.0204697318483123E-2</v>
      </c>
      <c r="K17" s="57">
        <v>9.0307045977724681E-2</v>
      </c>
      <c r="L17" s="54">
        <v>9.8139222222222239E-2</v>
      </c>
      <c r="M17" s="54">
        <v>0.10846966666666669</v>
      </c>
    </row>
    <row r="18" spans="1:13" ht="15" customHeight="1">
      <c r="A18" s="53"/>
      <c r="B18" s="156" t="s">
        <v>369</v>
      </c>
      <c r="C18" s="141">
        <v>6.0553695238095235</v>
      </c>
      <c r="D18" s="54">
        <v>9.1694805906110427E-2</v>
      </c>
      <c r="E18" s="142">
        <v>5.8719799119973031</v>
      </c>
      <c r="F18" s="142">
        <v>6.238759135621744</v>
      </c>
      <c r="G18" s="142">
        <v>5.7802851060911919</v>
      </c>
      <c r="H18" s="142">
        <v>6.3304539415278551</v>
      </c>
      <c r="I18" s="56">
        <v>1.5142726723046267E-2</v>
      </c>
      <c r="J18" s="55">
        <v>3.0285453446092535E-2</v>
      </c>
      <c r="K18" s="57">
        <v>4.5428180169138799E-2</v>
      </c>
      <c r="L18" s="142">
        <v>5.7526010476190477</v>
      </c>
      <c r="M18" s="142">
        <v>6.3581379999999994</v>
      </c>
    </row>
    <row r="19" spans="1:13" ht="15" customHeight="1">
      <c r="A19" s="53"/>
      <c r="B19" s="156" t="s">
        <v>370</v>
      </c>
      <c r="C19" s="227">
        <v>3.9106598132656323E-2</v>
      </c>
      <c r="D19" s="54">
        <v>6.8113229111490666E-3</v>
      </c>
      <c r="E19" s="54">
        <v>2.5483952310358188E-2</v>
      </c>
      <c r="F19" s="54">
        <v>5.2729243954954458E-2</v>
      </c>
      <c r="G19" s="54">
        <v>1.8672629399209124E-2</v>
      </c>
      <c r="H19" s="54">
        <v>5.9540566866103525E-2</v>
      </c>
      <c r="I19" s="56">
        <v>0.17417324023030295</v>
      </c>
      <c r="J19" s="55">
        <v>0.3483464804606059</v>
      </c>
      <c r="K19" s="57">
        <v>0.52251972069090891</v>
      </c>
      <c r="L19" s="54">
        <v>3.7151268226023507E-2</v>
      </c>
      <c r="M19" s="54">
        <v>4.1061928039289139E-2</v>
      </c>
    </row>
    <row r="20" spans="1:13" ht="15" customHeight="1">
      <c r="A20" s="53"/>
      <c r="B20" s="156" t="s">
        <v>371</v>
      </c>
      <c r="C20" s="227">
        <v>0.3793679047619048</v>
      </c>
      <c r="D20" s="54">
        <v>8.689772555590336E-3</v>
      </c>
      <c r="E20" s="54">
        <v>0.36198835965072412</v>
      </c>
      <c r="F20" s="54">
        <v>0.39674744987308547</v>
      </c>
      <c r="G20" s="54">
        <v>0.35329858709513379</v>
      </c>
      <c r="H20" s="54">
        <v>0.4054372224286758</v>
      </c>
      <c r="I20" s="56">
        <v>2.2905924424587595E-2</v>
      </c>
      <c r="J20" s="55">
        <v>4.5811848849175191E-2</v>
      </c>
      <c r="K20" s="57">
        <v>6.8717773273762786E-2</v>
      </c>
      <c r="L20" s="54">
        <v>0.36039950952380956</v>
      </c>
      <c r="M20" s="54">
        <v>0.39833630000000003</v>
      </c>
    </row>
    <row r="21" spans="1:13" ht="15" customHeight="1">
      <c r="A21" s="53"/>
      <c r="B21" s="156" t="s">
        <v>372</v>
      </c>
      <c r="C21" s="228">
        <v>237.969696969697</v>
      </c>
      <c r="D21" s="229">
        <v>43.759614328211853</v>
      </c>
      <c r="E21" s="229">
        <v>150.45046831327329</v>
      </c>
      <c r="F21" s="229">
        <v>325.4889256261207</v>
      </c>
      <c r="G21" s="229">
        <v>106.69085398506144</v>
      </c>
      <c r="H21" s="229">
        <v>369.24853995433256</v>
      </c>
      <c r="I21" s="56">
        <v>0.18388733895721265</v>
      </c>
      <c r="J21" s="55">
        <v>0.36777467791442531</v>
      </c>
      <c r="K21" s="57">
        <v>0.55166201687163796</v>
      </c>
      <c r="L21" s="229">
        <v>226.07121212121214</v>
      </c>
      <c r="M21" s="229">
        <v>249.86818181818185</v>
      </c>
    </row>
    <row r="22" spans="1:13" ht="15" customHeight="1">
      <c r="A22" s="53"/>
      <c r="B22" s="42" t="s">
        <v>182</v>
      </c>
      <c r="C22" s="43"/>
      <c r="D22" s="157"/>
      <c r="E22" s="159"/>
      <c r="F22" s="159"/>
      <c r="G22" s="159"/>
      <c r="H22" s="159"/>
      <c r="I22" s="158"/>
      <c r="J22" s="158"/>
      <c r="K22" s="158"/>
      <c r="L22" s="159"/>
      <c r="M22" s="160"/>
    </row>
    <row r="23" spans="1:13" ht="15" customHeight="1">
      <c r="A23" s="53"/>
      <c r="B23" s="156" t="s">
        <v>373</v>
      </c>
      <c r="C23" s="141">
        <v>7.3158333914162306</v>
      </c>
      <c r="D23" s="54">
        <v>0.36810454885062394</v>
      </c>
      <c r="E23" s="142">
        <v>6.5796242937149829</v>
      </c>
      <c r="F23" s="142">
        <v>8.0520424891174791</v>
      </c>
      <c r="G23" s="142">
        <v>6.2115197448643586</v>
      </c>
      <c r="H23" s="142">
        <v>8.4201470379681034</v>
      </c>
      <c r="I23" s="56">
        <v>5.0316147068429164E-2</v>
      </c>
      <c r="J23" s="55">
        <v>0.10063229413685833</v>
      </c>
      <c r="K23" s="57">
        <v>0.1509484412052875</v>
      </c>
      <c r="L23" s="142">
        <v>6.9500417218454187</v>
      </c>
      <c r="M23" s="142">
        <v>7.6816250609870425</v>
      </c>
    </row>
    <row r="24" spans="1:13" ht="15" customHeight="1">
      <c r="A24" s="53"/>
      <c r="B24" s="42" t="s">
        <v>183</v>
      </c>
      <c r="C24" s="43"/>
      <c r="D24" s="157"/>
      <c r="E24" s="159"/>
      <c r="F24" s="159"/>
      <c r="G24" s="159"/>
      <c r="H24" s="159"/>
      <c r="I24" s="158"/>
      <c r="J24" s="158"/>
      <c r="K24" s="158"/>
      <c r="L24" s="159"/>
      <c r="M24" s="160"/>
    </row>
    <row r="25" spans="1:13" ht="15" customHeight="1">
      <c r="A25" s="53"/>
      <c r="B25" s="156" t="s">
        <v>138</v>
      </c>
      <c r="C25" s="141">
        <v>3.2895940476190475</v>
      </c>
      <c r="D25" s="54">
        <v>0.27220213821546796</v>
      </c>
      <c r="E25" s="142">
        <v>2.7451897711881115</v>
      </c>
      <c r="F25" s="142">
        <v>3.8339983240499835</v>
      </c>
      <c r="G25" s="142">
        <v>2.4729876329726439</v>
      </c>
      <c r="H25" s="142">
        <v>4.1062004622654511</v>
      </c>
      <c r="I25" s="56">
        <v>8.2746422286507734E-2</v>
      </c>
      <c r="J25" s="55">
        <v>0.16549284457301547</v>
      </c>
      <c r="K25" s="57">
        <v>0.24823926685952319</v>
      </c>
      <c r="L25" s="142">
        <v>3.1251143452380949</v>
      </c>
      <c r="M25" s="142">
        <v>3.4540737500000001</v>
      </c>
    </row>
    <row r="26" spans="1:13" ht="15" customHeight="1">
      <c r="A26" s="53"/>
      <c r="B26" s="156" t="s">
        <v>197</v>
      </c>
      <c r="C26" s="231">
        <v>28.263888888888889</v>
      </c>
      <c r="D26" s="142">
        <v>1.8355884687853763</v>
      </c>
      <c r="E26" s="232">
        <v>24.592711951318137</v>
      </c>
      <c r="F26" s="232">
        <v>31.935065826459642</v>
      </c>
      <c r="G26" s="232">
        <v>22.757123482532762</v>
      </c>
      <c r="H26" s="232">
        <v>33.770654295245016</v>
      </c>
      <c r="I26" s="56">
        <v>6.4944653441055086E-2</v>
      </c>
      <c r="J26" s="55">
        <v>0.12988930688211017</v>
      </c>
      <c r="K26" s="57">
        <v>0.19483396032316525</v>
      </c>
      <c r="L26" s="232">
        <v>26.850694444444443</v>
      </c>
      <c r="M26" s="232">
        <v>29.677083333333336</v>
      </c>
    </row>
    <row r="27" spans="1:13" ht="15" customHeight="1">
      <c r="A27" s="53"/>
      <c r="B27" s="156" t="s">
        <v>198</v>
      </c>
      <c r="C27" s="227">
        <v>0.93668538827876213</v>
      </c>
      <c r="D27" s="54">
        <v>4.0336225857264874E-2</v>
      </c>
      <c r="E27" s="54">
        <v>0.85601293656423239</v>
      </c>
      <c r="F27" s="54">
        <v>1.0173578399932919</v>
      </c>
      <c r="G27" s="54">
        <v>0.81567671070696757</v>
      </c>
      <c r="H27" s="54">
        <v>1.0576940658505567</v>
      </c>
      <c r="I27" s="56">
        <v>4.3062725608847247E-2</v>
      </c>
      <c r="J27" s="55">
        <v>8.6125451217694493E-2</v>
      </c>
      <c r="K27" s="57">
        <v>0.12918817682654174</v>
      </c>
      <c r="L27" s="54">
        <v>0.88985111886482404</v>
      </c>
      <c r="M27" s="54">
        <v>0.98351965769270022</v>
      </c>
    </row>
    <row r="28" spans="1:13" ht="15" customHeight="1">
      <c r="A28" s="53"/>
      <c r="B28" s="156" t="s">
        <v>139</v>
      </c>
      <c r="C28" s="141">
        <v>4.2638430522704827</v>
      </c>
      <c r="D28" s="142">
        <v>0.4637620226314641</v>
      </c>
      <c r="E28" s="142">
        <v>3.3363190070075546</v>
      </c>
      <c r="F28" s="142">
        <v>5.1913670975334112</v>
      </c>
      <c r="G28" s="142">
        <v>2.8725569843760903</v>
      </c>
      <c r="H28" s="142">
        <v>5.655129120164875</v>
      </c>
      <c r="I28" s="56">
        <v>0.10876620385558336</v>
      </c>
      <c r="J28" s="55">
        <v>0.21753240771116672</v>
      </c>
      <c r="K28" s="57">
        <v>0.32629861156675011</v>
      </c>
      <c r="L28" s="142">
        <v>4.0506508996569588</v>
      </c>
      <c r="M28" s="142">
        <v>4.4770352048840065</v>
      </c>
    </row>
    <row r="29" spans="1:13" ht="15" customHeight="1">
      <c r="A29" s="53"/>
      <c r="B29" s="156" t="s">
        <v>199</v>
      </c>
      <c r="C29" s="141">
        <v>0.36467642386999632</v>
      </c>
      <c r="D29" s="54">
        <v>1.5974522581453935E-2</v>
      </c>
      <c r="E29" s="142">
        <v>0.33272737870708846</v>
      </c>
      <c r="F29" s="142">
        <v>0.39662546903290419</v>
      </c>
      <c r="G29" s="142">
        <v>0.31675285612563453</v>
      </c>
      <c r="H29" s="142">
        <v>0.41259999161435812</v>
      </c>
      <c r="I29" s="56">
        <v>4.3804648548239303E-2</v>
      </c>
      <c r="J29" s="55">
        <v>8.7609297096478606E-2</v>
      </c>
      <c r="K29" s="57">
        <v>0.13141394564471792</v>
      </c>
      <c r="L29" s="142">
        <v>0.34644260267649651</v>
      </c>
      <c r="M29" s="142">
        <v>0.38291024506349614</v>
      </c>
    </row>
    <row r="30" spans="1:13" ht="15" customHeight="1">
      <c r="A30" s="53"/>
      <c r="B30" s="156" t="s">
        <v>140</v>
      </c>
      <c r="C30" s="227">
        <v>0.23067711111111111</v>
      </c>
      <c r="D30" s="54">
        <v>9.7612356496406972E-3</v>
      </c>
      <c r="E30" s="54">
        <v>0.21115463981182972</v>
      </c>
      <c r="F30" s="54">
        <v>0.25019958241039253</v>
      </c>
      <c r="G30" s="54">
        <v>0.20139340416218901</v>
      </c>
      <c r="H30" s="54">
        <v>0.25996081806003318</v>
      </c>
      <c r="I30" s="56">
        <v>4.231557956757559E-2</v>
      </c>
      <c r="J30" s="55">
        <v>8.4631159135151179E-2</v>
      </c>
      <c r="K30" s="57">
        <v>0.12694673870272677</v>
      </c>
      <c r="L30" s="54">
        <v>0.21914325555555556</v>
      </c>
      <c r="M30" s="54">
        <v>0.24221096666666667</v>
      </c>
    </row>
    <row r="31" spans="1:13" ht="15" customHeight="1">
      <c r="A31" s="53"/>
      <c r="B31" s="156" t="s">
        <v>200</v>
      </c>
      <c r="C31" s="141">
        <v>0.33400990626420429</v>
      </c>
      <c r="D31" s="142">
        <v>4.5621810706497415E-2</v>
      </c>
      <c r="E31" s="142">
        <v>0.24276628485120946</v>
      </c>
      <c r="F31" s="142">
        <v>0.42525352767719915</v>
      </c>
      <c r="G31" s="142">
        <v>0.19714447414471203</v>
      </c>
      <c r="H31" s="142">
        <v>0.47087533838369655</v>
      </c>
      <c r="I31" s="56">
        <v>0.13658819649022694</v>
      </c>
      <c r="J31" s="55">
        <v>0.27317639298045387</v>
      </c>
      <c r="K31" s="57">
        <v>0.40976458947068084</v>
      </c>
      <c r="L31" s="142">
        <v>0.31730941095099408</v>
      </c>
      <c r="M31" s="142">
        <v>0.35071040157741451</v>
      </c>
    </row>
    <row r="32" spans="1:13" ht="15" customHeight="1">
      <c r="A32" s="53"/>
      <c r="B32" s="156" t="s">
        <v>141</v>
      </c>
      <c r="C32" s="228">
        <v>58.84268141347637</v>
      </c>
      <c r="D32" s="232">
        <v>2.8255743042500838</v>
      </c>
      <c r="E32" s="229">
        <v>53.191532804976205</v>
      </c>
      <c r="F32" s="229">
        <v>64.493830021976535</v>
      </c>
      <c r="G32" s="229">
        <v>50.365958500726123</v>
      </c>
      <c r="H32" s="229">
        <v>67.319404326226618</v>
      </c>
      <c r="I32" s="56">
        <v>4.8019128910786864E-2</v>
      </c>
      <c r="J32" s="55">
        <v>9.6038257821573728E-2</v>
      </c>
      <c r="K32" s="57">
        <v>0.1440573867323606</v>
      </c>
      <c r="L32" s="229">
        <v>55.900547342802554</v>
      </c>
      <c r="M32" s="229">
        <v>61.784815484150187</v>
      </c>
    </row>
    <row r="33" spans="1:13" ht="15" customHeight="1">
      <c r="A33" s="53"/>
      <c r="B33" s="156" t="s">
        <v>165</v>
      </c>
      <c r="C33" s="228">
        <v>70.041624544994662</v>
      </c>
      <c r="D33" s="232">
        <v>1.9802892136007868</v>
      </c>
      <c r="E33" s="229">
        <v>66.081046117793093</v>
      </c>
      <c r="F33" s="229">
        <v>74.00220297219623</v>
      </c>
      <c r="G33" s="229">
        <v>64.100756904192295</v>
      </c>
      <c r="H33" s="229">
        <v>75.982492185797028</v>
      </c>
      <c r="I33" s="56">
        <v>2.8273033734799388E-2</v>
      </c>
      <c r="J33" s="55">
        <v>5.6546067469598775E-2</v>
      </c>
      <c r="K33" s="57">
        <v>8.4819101204398159E-2</v>
      </c>
      <c r="L33" s="229">
        <v>66.539543317744929</v>
      </c>
      <c r="M33" s="229">
        <v>73.543705772244394</v>
      </c>
    </row>
    <row r="34" spans="1:13" ht="15" customHeight="1">
      <c r="A34" s="53"/>
      <c r="B34" s="156" t="s">
        <v>142</v>
      </c>
      <c r="C34" s="228">
        <v>84.165503285335845</v>
      </c>
      <c r="D34" s="229">
        <v>9.6770433491510577</v>
      </c>
      <c r="E34" s="229">
        <v>64.811416587033733</v>
      </c>
      <c r="F34" s="229">
        <v>103.51958998363796</v>
      </c>
      <c r="G34" s="229">
        <v>55.13437323788267</v>
      </c>
      <c r="H34" s="229">
        <v>113.19663333278902</v>
      </c>
      <c r="I34" s="56">
        <v>0.11497636170895552</v>
      </c>
      <c r="J34" s="55">
        <v>0.22995272341791104</v>
      </c>
      <c r="K34" s="57">
        <v>0.34492908512686654</v>
      </c>
      <c r="L34" s="229">
        <v>79.957228121069051</v>
      </c>
      <c r="M34" s="229">
        <v>88.373778449602639</v>
      </c>
    </row>
    <row r="35" spans="1:13" ht="15" customHeight="1">
      <c r="A35" s="53"/>
      <c r="B35" s="156" t="s">
        <v>166</v>
      </c>
      <c r="C35" s="141">
        <v>0.65417827531066997</v>
      </c>
      <c r="D35" s="142">
        <v>6.8827691459643611E-2</v>
      </c>
      <c r="E35" s="142">
        <v>0.51652289239138272</v>
      </c>
      <c r="F35" s="142">
        <v>0.79183365822995722</v>
      </c>
      <c r="G35" s="142">
        <v>0.44769520093173915</v>
      </c>
      <c r="H35" s="142">
        <v>0.86066134968960073</v>
      </c>
      <c r="I35" s="56">
        <v>0.10521243834787584</v>
      </c>
      <c r="J35" s="55">
        <v>0.21042487669575169</v>
      </c>
      <c r="K35" s="57">
        <v>0.31563731504362752</v>
      </c>
      <c r="L35" s="142">
        <v>0.62146936154513643</v>
      </c>
      <c r="M35" s="142">
        <v>0.6868871890762035</v>
      </c>
    </row>
    <row r="36" spans="1:13" ht="15" customHeight="1">
      <c r="A36" s="53"/>
      <c r="B36" s="156" t="s">
        <v>195</v>
      </c>
      <c r="C36" s="228">
        <v>97.048859537695037</v>
      </c>
      <c r="D36" s="232">
        <v>6.5551323790987501</v>
      </c>
      <c r="E36" s="229">
        <v>83.938594779497535</v>
      </c>
      <c r="F36" s="229">
        <v>110.15912429589254</v>
      </c>
      <c r="G36" s="229">
        <v>77.383462400398784</v>
      </c>
      <c r="H36" s="229">
        <v>116.71425667499129</v>
      </c>
      <c r="I36" s="56">
        <v>6.7544661630491928E-2</v>
      </c>
      <c r="J36" s="55">
        <v>0.13508932326098386</v>
      </c>
      <c r="K36" s="57">
        <v>0.20263398489147577</v>
      </c>
      <c r="L36" s="229">
        <v>92.196416560810292</v>
      </c>
      <c r="M36" s="229">
        <v>101.90130251457978</v>
      </c>
    </row>
    <row r="37" spans="1:13" ht="15" customHeight="1">
      <c r="A37" s="53"/>
      <c r="B37" s="156" t="s">
        <v>143</v>
      </c>
      <c r="C37" s="141">
        <v>9.6695687570536268</v>
      </c>
      <c r="D37" s="54">
        <v>0.96030470270681256</v>
      </c>
      <c r="E37" s="142">
        <v>7.7489593516400017</v>
      </c>
      <c r="F37" s="142">
        <v>11.590178162467252</v>
      </c>
      <c r="G37" s="142">
        <v>6.7886546489331892</v>
      </c>
      <c r="H37" s="142">
        <v>12.550482865174065</v>
      </c>
      <c r="I37" s="56">
        <v>9.9312050706118871E-2</v>
      </c>
      <c r="J37" s="55">
        <v>0.19862410141223774</v>
      </c>
      <c r="K37" s="57">
        <v>0.29793615211835661</v>
      </c>
      <c r="L37" s="142">
        <v>9.1860903192009449</v>
      </c>
      <c r="M37" s="142">
        <v>10.153047194906309</v>
      </c>
    </row>
    <row r="38" spans="1:13" ht="15" customHeight="1">
      <c r="A38" s="53"/>
      <c r="B38" s="156" t="s">
        <v>201</v>
      </c>
      <c r="C38" s="141">
        <v>5.7779425802688547</v>
      </c>
      <c r="D38" s="142">
        <v>0.58978532060222089</v>
      </c>
      <c r="E38" s="142">
        <v>4.5983719390644131</v>
      </c>
      <c r="F38" s="142">
        <v>6.9575132214732962</v>
      </c>
      <c r="G38" s="142">
        <v>4.0085866184621919</v>
      </c>
      <c r="H38" s="142">
        <v>7.5472985420755174</v>
      </c>
      <c r="I38" s="56">
        <v>0.10207531701964014</v>
      </c>
      <c r="J38" s="55">
        <v>0.20415063403928027</v>
      </c>
      <c r="K38" s="57">
        <v>0.30622595105892042</v>
      </c>
      <c r="L38" s="142">
        <v>5.4890454512554117</v>
      </c>
      <c r="M38" s="142">
        <v>6.0668397092822977</v>
      </c>
    </row>
    <row r="39" spans="1:13" ht="15" customHeight="1">
      <c r="A39" s="53"/>
      <c r="B39" s="156" t="s">
        <v>144</v>
      </c>
      <c r="C39" s="141">
        <v>20.061392857142859</v>
      </c>
      <c r="D39" s="54">
        <v>0.74154183093111148</v>
      </c>
      <c r="E39" s="142">
        <v>18.578309195280635</v>
      </c>
      <c r="F39" s="142">
        <v>21.544476519005084</v>
      </c>
      <c r="G39" s="142">
        <v>17.836767364349527</v>
      </c>
      <c r="H39" s="142">
        <v>22.286018349936192</v>
      </c>
      <c r="I39" s="56">
        <v>3.6963626414757415E-2</v>
      </c>
      <c r="J39" s="55">
        <v>7.3927252829514831E-2</v>
      </c>
      <c r="K39" s="57">
        <v>0.11089087924427224</v>
      </c>
      <c r="L39" s="142">
        <v>19.058323214285718</v>
      </c>
      <c r="M39" s="142">
        <v>21.064462500000001</v>
      </c>
    </row>
    <row r="40" spans="1:13" ht="15" customHeight="1">
      <c r="A40" s="53"/>
      <c r="B40" s="156" t="s">
        <v>145</v>
      </c>
      <c r="C40" s="231">
        <v>17.692731990551888</v>
      </c>
      <c r="D40" s="232">
        <v>3.4109187361221807</v>
      </c>
      <c r="E40" s="232">
        <v>10.870894518307527</v>
      </c>
      <c r="F40" s="232">
        <v>24.514569462796249</v>
      </c>
      <c r="G40" s="232">
        <v>7.4599757821853458</v>
      </c>
      <c r="H40" s="232">
        <v>27.92548819891843</v>
      </c>
      <c r="I40" s="56">
        <v>0.19278643557951641</v>
      </c>
      <c r="J40" s="55">
        <v>0.38557287115903283</v>
      </c>
      <c r="K40" s="57">
        <v>0.57835930673854929</v>
      </c>
      <c r="L40" s="232">
        <v>16.808095391024292</v>
      </c>
      <c r="M40" s="232">
        <v>18.577368590079484</v>
      </c>
    </row>
    <row r="41" spans="1:13" ht="15" customHeight="1">
      <c r="A41" s="53"/>
      <c r="B41" s="156" t="s">
        <v>146</v>
      </c>
      <c r="C41" s="231">
        <v>10.567823752332336</v>
      </c>
      <c r="D41" s="142">
        <v>0.88221272103637449</v>
      </c>
      <c r="E41" s="232">
        <v>8.8033983102595865</v>
      </c>
      <c r="F41" s="232">
        <v>12.332249194405085</v>
      </c>
      <c r="G41" s="232">
        <v>7.9211855892232119</v>
      </c>
      <c r="H41" s="232">
        <v>13.21446191544146</v>
      </c>
      <c r="I41" s="56">
        <v>8.3481021420485815E-2</v>
      </c>
      <c r="J41" s="55">
        <v>0.16696204284097163</v>
      </c>
      <c r="K41" s="57">
        <v>0.25044306426145746</v>
      </c>
      <c r="L41" s="232">
        <v>10.039432564715719</v>
      </c>
      <c r="M41" s="232">
        <v>11.096214939948952</v>
      </c>
    </row>
    <row r="42" spans="1:13" ht="15" customHeight="1">
      <c r="A42" s="53"/>
      <c r="B42" s="156" t="s">
        <v>147</v>
      </c>
      <c r="C42" s="141">
        <v>2.0682213871315751</v>
      </c>
      <c r="D42" s="54">
        <v>0.17373370707223088</v>
      </c>
      <c r="E42" s="142">
        <v>1.7207539729871133</v>
      </c>
      <c r="F42" s="142">
        <v>2.4156888012760369</v>
      </c>
      <c r="G42" s="142">
        <v>1.5470202659148824</v>
      </c>
      <c r="H42" s="142">
        <v>2.5894225083482678</v>
      </c>
      <c r="I42" s="56">
        <v>8.4001503974960284E-2</v>
      </c>
      <c r="J42" s="55">
        <v>0.16800300794992057</v>
      </c>
      <c r="K42" s="57">
        <v>0.25200451192488083</v>
      </c>
      <c r="L42" s="142">
        <v>1.9648103177749963</v>
      </c>
      <c r="M42" s="142">
        <v>2.1716324564881537</v>
      </c>
    </row>
    <row r="43" spans="1:13" ht="15" customHeight="1">
      <c r="A43" s="53"/>
      <c r="B43" s="156" t="s">
        <v>148</v>
      </c>
      <c r="C43" s="141">
        <v>2.0369990264170026</v>
      </c>
      <c r="D43" s="142">
        <v>0.2428566178863413</v>
      </c>
      <c r="E43" s="142">
        <v>1.55128579064432</v>
      </c>
      <c r="F43" s="142">
        <v>2.5227122621896854</v>
      </c>
      <c r="G43" s="142">
        <v>1.3084291727579787</v>
      </c>
      <c r="H43" s="142">
        <v>2.7655688800760263</v>
      </c>
      <c r="I43" s="56">
        <v>0.1192227461755424</v>
      </c>
      <c r="J43" s="55">
        <v>0.23844549235108481</v>
      </c>
      <c r="K43" s="57">
        <v>0.35766823852662721</v>
      </c>
      <c r="L43" s="142">
        <v>1.9351490750961524</v>
      </c>
      <c r="M43" s="142">
        <v>2.1388489777378528</v>
      </c>
    </row>
    <row r="44" spans="1:13" ht="15" customHeight="1">
      <c r="A44" s="53"/>
      <c r="B44" s="156" t="s">
        <v>167</v>
      </c>
      <c r="C44" s="227">
        <v>7.6830606276437952E-2</v>
      </c>
      <c r="D44" s="54">
        <v>6.373791802096275E-3</v>
      </c>
      <c r="E44" s="54">
        <v>6.4083022672245402E-2</v>
      </c>
      <c r="F44" s="54">
        <v>8.9578189880630502E-2</v>
      </c>
      <c r="G44" s="54">
        <v>5.7709230870149127E-2</v>
      </c>
      <c r="H44" s="54">
        <v>9.5951981682726784E-2</v>
      </c>
      <c r="I44" s="56">
        <v>8.2959019992153299E-2</v>
      </c>
      <c r="J44" s="55">
        <v>0.1659180399843066</v>
      </c>
      <c r="K44" s="57">
        <v>0.2488770599764599</v>
      </c>
      <c r="L44" s="54">
        <v>7.2989075962616057E-2</v>
      </c>
      <c r="M44" s="54">
        <v>8.0672136590259846E-2</v>
      </c>
    </row>
    <row r="45" spans="1:13" ht="15" customHeight="1">
      <c r="A45" s="53"/>
      <c r="B45" s="156" t="s">
        <v>149</v>
      </c>
      <c r="C45" s="227">
        <v>0.67846127083333341</v>
      </c>
      <c r="D45" s="54">
        <v>2.3353352186129307E-2</v>
      </c>
      <c r="E45" s="54">
        <v>0.63175456646107475</v>
      </c>
      <c r="F45" s="54">
        <v>0.72516797520559206</v>
      </c>
      <c r="G45" s="54">
        <v>0.60840121427494553</v>
      </c>
      <c r="H45" s="54">
        <v>0.74852132739172128</v>
      </c>
      <c r="I45" s="56">
        <v>3.4421054214996076E-2</v>
      </c>
      <c r="J45" s="55">
        <v>6.8842108429992152E-2</v>
      </c>
      <c r="K45" s="57">
        <v>0.10326316264498822</v>
      </c>
      <c r="L45" s="54">
        <v>0.64453820729166678</v>
      </c>
      <c r="M45" s="54">
        <v>0.71238433437500004</v>
      </c>
    </row>
    <row r="46" spans="1:13" ht="15" customHeight="1">
      <c r="A46" s="53"/>
      <c r="B46" s="156" t="s">
        <v>150</v>
      </c>
      <c r="C46" s="231">
        <v>37.090531078249484</v>
      </c>
      <c r="D46" s="142">
        <v>3.6467801296294482</v>
      </c>
      <c r="E46" s="232">
        <v>29.796970818990587</v>
      </c>
      <c r="F46" s="232">
        <v>44.38409133750838</v>
      </c>
      <c r="G46" s="232">
        <v>26.150190689361139</v>
      </c>
      <c r="H46" s="232">
        <v>48.030871467137828</v>
      </c>
      <c r="I46" s="56">
        <v>9.8321054555295426E-2</v>
      </c>
      <c r="J46" s="55">
        <v>0.19664210911059085</v>
      </c>
      <c r="K46" s="57">
        <v>0.29496316366588626</v>
      </c>
      <c r="L46" s="232">
        <v>35.236004524337012</v>
      </c>
      <c r="M46" s="232">
        <v>38.945057632161955</v>
      </c>
    </row>
    <row r="47" spans="1:13" ht="15" customHeight="1">
      <c r="A47" s="53"/>
      <c r="B47" s="156" t="s">
        <v>168</v>
      </c>
      <c r="C47" s="228">
        <v>843.05110469057945</v>
      </c>
      <c r="D47" s="229">
        <v>49.192669963464596</v>
      </c>
      <c r="E47" s="229">
        <v>744.66576476365026</v>
      </c>
      <c r="F47" s="229">
        <v>941.43644461750864</v>
      </c>
      <c r="G47" s="229">
        <v>695.47309480018566</v>
      </c>
      <c r="H47" s="229">
        <v>990.62911458097324</v>
      </c>
      <c r="I47" s="56">
        <v>5.8350756780657466E-2</v>
      </c>
      <c r="J47" s="55">
        <v>0.11670151356131493</v>
      </c>
      <c r="K47" s="57">
        <v>0.1750522703419724</v>
      </c>
      <c r="L47" s="229">
        <v>800.89854945605043</v>
      </c>
      <c r="M47" s="229">
        <v>885.20365992510847</v>
      </c>
    </row>
    <row r="48" spans="1:13" s="52" customFormat="1" ht="15" customHeight="1">
      <c r="A48" s="53"/>
      <c r="B48" s="156" t="s">
        <v>151</v>
      </c>
      <c r="C48" s="141">
        <v>0.81624936273420745</v>
      </c>
      <c r="D48" s="54">
        <v>6.3422764809938068E-2</v>
      </c>
      <c r="E48" s="142">
        <v>0.68940383311433129</v>
      </c>
      <c r="F48" s="142">
        <v>0.94309489235408361</v>
      </c>
      <c r="G48" s="142">
        <v>0.62598106830439326</v>
      </c>
      <c r="H48" s="142">
        <v>1.0065176571640215</v>
      </c>
      <c r="I48" s="56">
        <v>7.7700231945651399E-2</v>
      </c>
      <c r="J48" s="55">
        <v>0.1554004638913028</v>
      </c>
      <c r="K48" s="57">
        <v>0.2331006958369542</v>
      </c>
      <c r="L48" s="142">
        <v>0.7754368945974971</v>
      </c>
      <c r="M48" s="142">
        <v>0.85706183087091781</v>
      </c>
    </row>
    <row r="49" spans="1:13" ht="15" customHeight="1">
      <c r="A49" s="53"/>
      <c r="B49" s="156" t="s">
        <v>152</v>
      </c>
      <c r="C49" s="227">
        <v>0.1982816563492063</v>
      </c>
      <c r="D49" s="54">
        <v>1.715657865460625E-2</v>
      </c>
      <c r="E49" s="54">
        <v>0.1639684990399938</v>
      </c>
      <c r="F49" s="54">
        <v>0.2325948136584188</v>
      </c>
      <c r="G49" s="54">
        <v>0.14681192038538754</v>
      </c>
      <c r="H49" s="54">
        <v>0.24975139231302507</v>
      </c>
      <c r="I49" s="56">
        <v>8.652630288901117E-2</v>
      </c>
      <c r="J49" s="55">
        <v>0.17305260577802234</v>
      </c>
      <c r="K49" s="57">
        <v>0.25957890866703348</v>
      </c>
      <c r="L49" s="54">
        <v>0.18836757353174599</v>
      </c>
      <c r="M49" s="54">
        <v>0.20819573916666662</v>
      </c>
    </row>
    <row r="50" spans="1:13" ht="15" customHeight="1">
      <c r="A50" s="53"/>
      <c r="B50" s="156" t="s">
        <v>153</v>
      </c>
      <c r="C50" s="141">
        <v>34.102400066006602</v>
      </c>
      <c r="D50" s="54">
        <v>0.54990010495112485</v>
      </c>
      <c r="E50" s="142">
        <v>33.002599856104354</v>
      </c>
      <c r="F50" s="142">
        <v>35.202200275908851</v>
      </c>
      <c r="G50" s="142">
        <v>32.452699751153226</v>
      </c>
      <c r="H50" s="142">
        <v>35.752100380859979</v>
      </c>
      <c r="I50" s="56">
        <v>1.6124967858179205E-2</v>
      </c>
      <c r="J50" s="55">
        <v>3.224993571635841E-2</v>
      </c>
      <c r="K50" s="57">
        <v>4.8374903574537616E-2</v>
      </c>
      <c r="L50" s="142">
        <v>32.397280062706272</v>
      </c>
      <c r="M50" s="142">
        <v>35.807520069306932</v>
      </c>
    </row>
    <row r="51" spans="1:13" ht="15" customHeight="1">
      <c r="A51" s="53"/>
      <c r="B51" s="156" t="s">
        <v>169</v>
      </c>
      <c r="C51" s="141">
        <v>1.9338580260806491</v>
      </c>
      <c r="D51" s="142">
        <v>0.31243968476492107</v>
      </c>
      <c r="E51" s="142">
        <v>1.3089786565508068</v>
      </c>
      <c r="F51" s="142">
        <v>2.5587373956104913</v>
      </c>
      <c r="G51" s="142">
        <v>0.99653897178588591</v>
      </c>
      <c r="H51" s="142">
        <v>2.8711770803754124</v>
      </c>
      <c r="I51" s="56">
        <v>0.16156288649490094</v>
      </c>
      <c r="J51" s="55">
        <v>0.32312577298980188</v>
      </c>
      <c r="K51" s="57">
        <v>0.48468865948470286</v>
      </c>
      <c r="L51" s="142">
        <v>1.8371651247766165</v>
      </c>
      <c r="M51" s="142">
        <v>2.0305509273846813</v>
      </c>
    </row>
    <row r="52" spans="1:13" ht="15" customHeight="1">
      <c r="A52" s="53"/>
      <c r="B52" s="156" t="s">
        <v>170</v>
      </c>
      <c r="C52" s="227">
        <v>0.32567427083333333</v>
      </c>
      <c r="D52" s="54">
        <v>2.4766848188560706E-2</v>
      </c>
      <c r="E52" s="54">
        <v>0.27614057445621193</v>
      </c>
      <c r="F52" s="54">
        <v>0.37520796721045474</v>
      </c>
      <c r="G52" s="54">
        <v>0.2513737262676512</v>
      </c>
      <c r="H52" s="54">
        <v>0.39997481539901547</v>
      </c>
      <c r="I52" s="56">
        <v>7.6047911691603534E-2</v>
      </c>
      <c r="J52" s="55">
        <v>0.15209582338320707</v>
      </c>
      <c r="K52" s="57">
        <v>0.22814373507481062</v>
      </c>
      <c r="L52" s="54">
        <v>0.30939055729166665</v>
      </c>
      <c r="M52" s="54">
        <v>0.34195798437500002</v>
      </c>
    </row>
    <row r="53" spans="1:13" ht="15" customHeight="1">
      <c r="A53" s="53"/>
      <c r="B53" s="156" t="s">
        <v>171</v>
      </c>
      <c r="C53" s="141">
        <v>5.5742498311845647</v>
      </c>
      <c r="D53" s="54">
        <v>0.48304762692534225</v>
      </c>
      <c r="E53" s="142">
        <v>4.6081545773338801</v>
      </c>
      <c r="F53" s="142">
        <v>6.5403450850352494</v>
      </c>
      <c r="G53" s="142">
        <v>4.1251069504085383</v>
      </c>
      <c r="H53" s="142">
        <v>7.0233927119605912</v>
      </c>
      <c r="I53" s="56">
        <v>8.6656974759721422E-2</v>
      </c>
      <c r="J53" s="55">
        <v>0.17331394951944284</v>
      </c>
      <c r="K53" s="57">
        <v>0.25997092427916424</v>
      </c>
      <c r="L53" s="142">
        <v>5.2955373396253362</v>
      </c>
      <c r="M53" s="142">
        <v>5.8529623227437932</v>
      </c>
    </row>
    <row r="54" spans="1:13" ht="15" customHeight="1">
      <c r="A54" s="53"/>
      <c r="B54" s="156" t="s">
        <v>154</v>
      </c>
      <c r="C54" s="231">
        <v>43.512020915735718</v>
      </c>
      <c r="D54" s="142">
        <v>2.9947389106338123</v>
      </c>
      <c r="E54" s="232">
        <v>37.522543094468091</v>
      </c>
      <c r="F54" s="232">
        <v>49.501498737003345</v>
      </c>
      <c r="G54" s="232">
        <v>34.527804183834277</v>
      </c>
      <c r="H54" s="232">
        <v>52.496237647637159</v>
      </c>
      <c r="I54" s="56">
        <v>6.8825553205937001E-2</v>
      </c>
      <c r="J54" s="55">
        <v>0.137651106411874</v>
      </c>
      <c r="K54" s="57">
        <v>0.206476659617811</v>
      </c>
      <c r="L54" s="232">
        <v>41.336419869948934</v>
      </c>
      <c r="M54" s="232">
        <v>45.687621961522503</v>
      </c>
    </row>
    <row r="55" spans="1:13" ht="15" customHeight="1">
      <c r="A55" s="53"/>
      <c r="B55" s="156" t="s">
        <v>172</v>
      </c>
      <c r="C55" s="228">
        <v>144.87329038984666</v>
      </c>
      <c r="D55" s="229">
        <v>11.038367027216864</v>
      </c>
      <c r="E55" s="229">
        <v>122.79655633541293</v>
      </c>
      <c r="F55" s="229">
        <v>166.95002444428039</v>
      </c>
      <c r="G55" s="229">
        <v>111.75818930819607</v>
      </c>
      <c r="H55" s="229">
        <v>177.98839147149727</v>
      </c>
      <c r="I55" s="56">
        <v>7.619325134062449E-2</v>
      </c>
      <c r="J55" s="55">
        <v>0.15238650268124898</v>
      </c>
      <c r="K55" s="57">
        <v>0.22857975402187347</v>
      </c>
      <c r="L55" s="229">
        <v>137.62962587035432</v>
      </c>
      <c r="M55" s="229">
        <v>152.116954909339</v>
      </c>
    </row>
    <row r="56" spans="1:13" ht="15" customHeight="1">
      <c r="A56" s="53"/>
      <c r="B56" s="156" t="s">
        <v>173</v>
      </c>
      <c r="C56" s="227">
        <v>4.4244681481481474E-2</v>
      </c>
      <c r="D56" s="54">
        <v>3.2356404165328756E-3</v>
      </c>
      <c r="E56" s="54">
        <v>3.7773400648415723E-2</v>
      </c>
      <c r="F56" s="54">
        <v>5.0715962314547225E-2</v>
      </c>
      <c r="G56" s="54">
        <v>3.4537760231882847E-2</v>
      </c>
      <c r="H56" s="54">
        <v>5.3951602731080101E-2</v>
      </c>
      <c r="I56" s="56">
        <v>7.3130607073917955E-2</v>
      </c>
      <c r="J56" s="55">
        <v>0.14626121414783591</v>
      </c>
      <c r="K56" s="57">
        <v>0.21939182122175388</v>
      </c>
      <c r="L56" s="54">
        <v>4.20324474074074E-2</v>
      </c>
      <c r="M56" s="54">
        <v>4.6456915555555547E-2</v>
      </c>
    </row>
    <row r="57" spans="1:13" ht="15" customHeight="1">
      <c r="A57" s="53"/>
      <c r="B57" s="156" t="s">
        <v>174</v>
      </c>
      <c r="C57" s="228">
        <v>284.8166643028909</v>
      </c>
      <c r="D57" s="229">
        <v>26.944280343999331</v>
      </c>
      <c r="E57" s="229">
        <v>230.92810361489222</v>
      </c>
      <c r="F57" s="229">
        <v>338.70522499088958</v>
      </c>
      <c r="G57" s="229">
        <v>203.98382327089291</v>
      </c>
      <c r="H57" s="229">
        <v>365.64950533488889</v>
      </c>
      <c r="I57" s="56">
        <v>9.4602190535260214E-2</v>
      </c>
      <c r="J57" s="55">
        <v>0.18920438107052043</v>
      </c>
      <c r="K57" s="57">
        <v>0.28380657160578066</v>
      </c>
      <c r="L57" s="229">
        <v>270.57583108774634</v>
      </c>
      <c r="M57" s="229">
        <v>299.05749751803546</v>
      </c>
    </row>
    <row r="58" spans="1:13" ht="15" customHeight="1">
      <c r="A58" s="53"/>
      <c r="B58" s="156" t="s">
        <v>155</v>
      </c>
      <c r="C58" s="141">
        <v>9.8291740024592293</v>
      </c>
      <c r="D58" s="142">
        <v>1.254069727192044</v>
      </c>
      <c r="E58" s="142">
        <v>7.3210345480751418</v>
      </c>
      <c r="F58" s="142">
        <v>12.337313456843317</v>
      </c>
      <c r="G58" s="142">
        <v>6.0669648208830971</v>
      </c>
      <c r="H58" s="142">
        <v>13.591383184035362</v>
      </c>
      <c r="I58" s="56">
        <v>0.12758648151699009</v>
      </c>
      <c r="J58" s="55">
        <v>0.25517296303398018</v>
      </c>
      <c r="K58" s="57">
        <v>0.38275944455097027</v>
      </c>
      <c r="L58" s="142">
        <v>9.3377153023362673</v>
      </c>
      <c r="M58" s="142">
        <v>10.320632702582191</v>
      </c>
    </row>
    <row r="59" spans="1:13" ht="15" customHeight="1">
      <c r="A59" s="53"/>
      <c r="B59" s="156" t="s">
        <v>156</v>
      </c>
      <c r="C59" s="141">
        <v>8.3716071179840394</v>
      </c>
      <c r="D59" s="54">
        <v>0.72934000818399825</v>
      </c>
      <c r="E59" s="142">
        <v>6.9129271016160434</v>
      </c>
      <c r="F59" s="142">
        <v>9.8302871343520355</v>
      </c>
      <c r="G59" s="142">
        <v>6.1835870934320445</v>
      </c>
      <c r="H59" s="142">
        <v>10.559627142536034</v>
      </c>
      <c r="I59" s="56">
        <v>8.7120668457698724E-2</v>
      </c>
      <c r="J59" s="55">
        <v>0.17424133691539745</v>
      </c>
      <c r="K59" s="57">
        <v>0.26136200537309617</v>
      </c>
      <c r="L59" s="142">
        <v>7.9530267620848374</v>
      </c>
      <c r="M59" s="142">
        <v>8.7901874738832415</v>
      </c>
    </row>
    <row r="60" spans="1:13" ht="15" customHeight="1">
      <c r="A60" s="53"/>
      <c r="B60" s="156" t="s">
        <v>202</v>
      </c>
      <c r="C60" s="227" t="s">
        <v>190</v>
      </c>
      <c r="D60" s="54" t="s">
        <v>93</v>
      </c>
      <c r="E60" s="54" t="s">
        <v>93</v>
      </c>
      <c r="F60" s="54" t="s">
        <v>93</v>
      </c>
      <c r="G60" s="54" t="s">
        <v>93</v>
      </c>
      <c r="H60" s="54" t="s">
        <v>93</v>
      </c>
      <c r="I60" s="56" t="s">
        <v>93</v>
      </c>
      <c r="J60" s="55" t="s">
        <v>93</v>
      </c>
      <c r="K60" s="57" t="s">
        <v>93</v>
      </c>
      <c r="L60" s="54" t="s">
        <v>93</v>
      </c>
      <c r="M60" s="54" t="s">
        <v>93</v>
      </c>
    </row>
    <row r="61" spans="1:13" ht="15" customHeight="1">
      <c r="A61" s="53"/>
      <c r="B61" s="156" t="s">
        <v>203</v>
      </c>
      <c r="C61" s="141">
        <v>1.8047777777777778</v>
      </c>
      <c r="D61" s="54">
        <v>9.8848836295508058E-2</v>
      </c>
      <c r="E61" s="142">
        <v>1.6070801051867618</v>
      </c>
      <c r="F61" s="142">
        <v>2.0024754503687938</v>
      </c>
      <c r="G61" s="142">
        <v>1.5082312688912536</v>
      </c>
      <c r="H61" s="142">
        <v>2.101324286664302</v>
      </c>
      <c r="I61" s="56">
        <v>5.4770641301457396E-2</v>
      </c>
      <c r="J61" s="55">
        <v>0.10954128260291479</v>
      </c>
      <c r="K61" s="57">
        <v>0.16431192390437219</v>
      </c>
      <c r="L61" s="142">
        <v>1.7145388888888888</v>
      </c>
      <c r="M61" s="142">
        <v>1.8950166666666668</v>
      </c>
    </row>
    <row r="62" spans="1:13" ht="15" customHeight="1">
      <c r="A62" s="53"/>
      <c r="B62" s="156" t="s">
        <v>175</v>
      </c>
      <c r="C62" s="231">
        <v>16.778904710063077</v>
      </c>
      <c r="D62" s="142">
        <v>1.5163569084387269</v>
      </c>
      <c r="E62" s="232">
        <v>13.746190893185624</v>
      </c>
      <c r="F62" s="232">
        <v>19.811618526940531</v>
      </c>
      <c r="G62" s="232">
        <v>12.229833984746897</v>
      </c>
      <c r="H62" s="232">
        <v>21.327975435379258</v>
      </c>
      <c r="I62" s="56">
        <v>9.037281840746722E-2</v>
      </c>
      <c r="J62" s="55">
        <v>0.18074563681493444</v>
      </c>
      <c r="K62" s="57">
        <v>0.27111845522240163</v>
      </c>
      <c r="L62" s="232">
        <v>15.939959474559924</v>
      </c>
      <c r="M62" s="232">
        <v>17.617849945566231</v>
      </c>
    </row>
    <row r="63" spans="1:13" ht="15" customHeight="1">
      <c r="A63" s="53"/>
      <c r="B63" s="156" t="s">
        <v>204</v>
      </c>
      <c r="C63" s="141" t="s">
        <v>105</v>
      </c>
      <c r="D63" s="142" t="s">
        <v>93</v>
      </c>
      <c r="E63" s="142" t="s">
        <v>93</v>
      </c>
      <c r="F63" s="142" t="s">
        <v>93</v>
      </c>
      <c r="G63" s="142" t="s">
        <v>93</v>
      </c>
      <c r="H63" s="142" t="s">
        <v>93</v>
      </c>
      <c r="I63" s="56" t="s">
        <v>93</v>
      </c>
      <c r="J63" s="55" t="s">
        <v>93</v>
      </c>
      <c r="K63" s="57" t="s">
        <v>93</v>
      </c>
      <c r="L63" s="142" t="s">
        <v>93</v>
      </c>
      <c r="M63" s="142" t="s">
        <v>93</v>
      </c>
    </row>
    <row r="64" spans="1:13" ht="15" customHeight="1">
      <c r="A64" s="53"/>
      <c r="B64" s="156" t="s">
        <v>157</v>
      </c>
      <c r="C64" s="141">
        <v>9.7259606911167484</v>
      </c>
      <c r="D64" s="142">
        <v>2.0398228738401567</v>
      </c>
      <c r="E64" s="142">
        <v>5.646314943436435</v>
      </c>
      <c r="F64" s="142">
        <v>13.805606438797062</v>
      </c>
      <c r="G64" s="142">
        <v>3.6064920695962783</v>
      </c>
      <c r="H64" s="142">
        <v>15.845429312637219</v>
      </c>
      <c r="I64" s="56">
        <v>0.20972970574549396</v>
      </c>
      <c r="J64" s="55">
        <v>0.41945941149098792</v>
      </c>
      <c r="K64" s="57">
        <v>0.62918911723648185</v>
      </c>
      <c r="L64" s="142">
        <v>9.2396626565609115</v>
      </c>
      <c r="M64" s="142">
        <v>10.212258725672585</v>
      </c>
    </row>
    <row r="65" spans="1:13" ht="15" customHeight="1">
      <c r="A65" s="53"/>
      <c r="B65" s="156" t="s">
        <v>176</v>
      </c>
      <c r="C65" s="141">
        <v>1.8444346223189942</v>
      </c>
      <c r="D65" s="54">
        <v>0.11271674102348453</v>
      </c>
      <c r="E65" s="142">
        <v>1.6190011402720252</v>
      </c>
      <c r="F65" s="142">
        <v>2.0698681043659635</v>
      </c>
      <c r="G65" s="142">
        <v>1.5062843992485406</v>
      </c>
      <c r="H65" s="142">
        <v>2.1825848453894476</v>
      </c>
      <c r="I65" s="56">
        <v>6.1111811532667169E-2</v>
      </c>
      <c r="J65" s="55">
        <v>0.12222362306533434</v>
      </c>
      <c r="K65" s="57">
        <v>0.1833354345980015</v>
      </c>
      <c r="L65" s="142">
        <v>1.7522128912030446</v>
      </c>
      <c r="M65" s="142">
        <v>1.9366563534349439</v>
      </c>
    </row>
    <row r="66" spans="1:13" ht="15" customHeight="1">
      <c r="A66" s="53"/>
      <c r="B66" s="156" t="s">
        <v>158</v>
      </c>
      <c r="C66" s="228">
        <v>527.61907407407409</v>
      </c>
      <c r="D66" s="229">
        <v>38.943145581807201</v>
      </c>
      <c r="E66" s="229">
        <v>449.73278291045972</v>
      </c>
      <c r="F66" s="229">
        <v>605.50536523768847</v>
      </c>
      <c r="G66" s="229">
        <v>410.78963732865247</v>
      </c>
      <c r="H66" s="229">
        <v>644.44851081949571</v>
      </c>
      <c r="I66" s="56">
        <v>7.3809207239425634E-2</v>
      </c>
      <c r="J66" s="55">
        <v>0.14761841447885127</v>
      </c>
      <c r="K66" s="57">
        <v>0.2214276217182769</v>
      </c>
      <c r="L66" s="229">
        <v>501.23812037037038</v>
      </c>
      <c r="M66" s="229">
        <v>554.00002777777775</v>
      </c>
    </row>
    <row r="67" spans="1:13" ht="15" customHeight="1">
      <c r="A67" s="53"/>
      <c r="B67" s="156" t="s">
        <v>177</v>
      </c>
      <c r="C67" s="141">
        <v>0.39613932037514626</v>
      </c>
      <c r="D67" s="54">
        <v>3.6650877149526889E-2</v>
      </c>
      <c r="E67" s="142">
        <v>0.32283756607609249</v>
      </c>
      <c r="F67" s="142">
        <v>0.46944107467420004</v>
      </c>
      <c r="G67" s="142">
        <v>0.28618668892656562</v>
      </c>
      <c r="H67" s="142">
        <v>0.5060919518237269</v>
      </c>
      <c r="I67" s="56">
        <v>9.2520169709026337E-2</v>
      </c>
      <c r="J67" s="55">
        <v>0.18504033941805267</v>
      </c>
      <c r="K67" s="57">
        <v>0.27756050912707902</v>
      </c>
      <c r="L67" s="142">
        <v>0.37633235435638895</v>
      </c>
      <c r="M67" s="142">
        <v>0.41594628639390357</v>
      </c>
    </row>
    <row r="68" spans="1:13" ht="15" customHeight="1">
      <c r="A68" s="53"/>
      <c r="B68" s="156" t="s">
        <v>159</v>
      </c>
      <c r="C68" s="141">
        <v>1.6040460986157228</v>
      </c>
      <c r="D68" s="54">
        <v>0.14630967166656048</v>
      </c>
      <c r="E68" s="142">
        <v>1.3114267552826018</v>
      </c>
      <c r="F68" s="142">
        <v>1.8966654419488438</v>
      </c>
      <c r="G68" s="142">
        <v>1.1651170836160414</v>
      </c>
      <c r="H68" s="142">
        <v>2.0429751136154044</v>
      </c>
      <c r="I68" s="56">
        <v>9.1212884587808532E-2</v>
      </c>
      <c r="J68" s="55">
        <v>0.18242576917561706</v>
      </c>
      <c r="K68" s="57">
        <v>0.27363865376342561</v>
      </c>
      <c r="L68" s="142">
        <v>1.5238437936849367</v>
      </c>
      <c r="M68" s="142">
        <v>1.6842484035465088</v>
      </c>
    </row>
    <row r="69" spans="1:13" ht="15" customHeight="1">
      <c r="A69" s="53"/>
      <c r="B69" s="156" t="s">
        <v>160</v>
      </c>
      <c r="C69" s="141">
        <v>4.3685219183822728</v>
      </c>
      <c r="D69" s="54">
        <v>0.20533096080830721</v>
      </c>
      <c r="E69" s="142">
        <v>3.9578599967656585</v>
      </c>
      <c r="F69" s="142">
        <v>4.7791838399988871</v>
      </c>
      <c r="G69" s="142">
        <v>3.7525290359573509</v>
      </c>
      <c r="H69" s="142">
        <v>4.9845148008071947</v>
      </c>
      <c r="I69" s="56">
        <v>4.7002387682730053E-2</v>
      </c>
      <c r="J69" s="55">
        <v>9.4004775365460105E-2</v>
      </c>
      <c r="K69" s="57">
        <v>0.14100716304819017</v>
      </c>
      <c r="L69" s="142">
        <v>4.1500958224631592</v>
      </c>
      <c r="M69" s="142">
        <v>4.5869480143013863</v>
      </c>
    </row>
    <row r="70" spans="1:13" ht="15" customHeight="1">
      <c r="A70" s="53"/>
      <c r="B70" s="156" t="s">
        <v>161</v>
      </c>
      <c r="C70" s="227">
        <v>0.22251281904761905</v>
      </c>
      <c r="D70" s="54">
        <v>9.5048076908798556E-3</v>
      </c>
      <c r="E70" s="54">
        <v>0.20350320366585933</v>
      </c>
      <c r="F70" s="54">
        <v>0.24152243442937876</v>
      </c>
      <c r="G70" s="54">
        <v>0.19399839597497948</v>
      </c>
      <c r="H70" s="54">
        <v>0.25102724212025862</v>
      </c>
      <c r="I70" s="56">
        <v>4.2715775799172143E-2</v>
      </c>
      <c r="J70" s="55">
        <v>8.5431551598344285E-2</v>
      </c>
      <c r="K70" s="57">
        <v>0.12814732739751644</v>
      </c>
      <c r="L70" s="54">
        <v>0.2113871780952381</v>
      </c>
      <c r="M70" s="54">
        <v>0.23363845999999999</v>
      </c>
    </row>
    <row r="71" spans="1:13" ht="15" customHeight="1">
      <c r="A71" s="53"/>
      <c r="B71" s="156" t="s">
        <v>178</v>
      </c>
      <c r="C71" s="141">
        <v>0.28601995229146632</v>
      </c>
      <c r="D71" s="142">
        <v>3.0671541215319387E-2</v>
      </c>
      <c r="E71" s="142">
        <v>0.22467686986082755</v>
      </c>
      <c r="F71" s="142">
        <v>0.34736303472210511</v>
      </c>
      <c r="G71" s="142">
        <v>0.19400532864550815</v>
      </c>
      <c r="H71" s="142">
        <v>0.37803457593742451</v>
      </c>
      <c r="I71" s="56">
        <v>0.10723566999292343</v>
      </c>
      <c r="J71" s="55">
        <v>0.21447133998584686</v>
      </c>
      <c r="K71" s="57">
        <v>0.32170700997877028</v>
      </c>
      <c r="L71" s="142">
        <v>0.271718954676893</v>
      </c>
      <c r="M71" s="142">
        <v>0.30032094990603964</v>
      </c>
    </row>
    <row r="72" spans="1:13" ht="15" customHeight="1">
      <c r="A72" s="53"/>
      <c r="B72" s="156" t="s">
        <v>162</v>
      </c>
      <c r="C72" s="141">
        <v>0.79024509417231359</v>
      </c>
      <c r="D72" s="142">
        <v>0.1022102361963786</v>
      </c>
      <c r="E72" s="142">
        <v>0.58582462177955641</v>
      </c>
      <c r="F72" s="142">
        <v>0.99466556656507077</v>
      </c>
      <c r="G72" s="142">
        <v>0.48361438558317776</v>
      </c>
      <c r="H72" s="142">
        <v>1.0968758027614494</v>
      </c>
      <c r="I72" s="56">
        <v>0.12933991865325212</v>
      </c>
      <c r="J72" s="55">
        <v>0.25867983730650423</v>
      </c>
      <c r="K72" s="57">
        <v>0.38801975595975635</v>
      </c>
      <c r="L72" s="142">
        <v>0.75073283946369795</v>
      </c>
      <c r="M72" s="142">
        <v>0.82975734888092922</v>
      </c>
    </row>
    <row r="73" spans="1:13" ht="15" customHeight="1">
      <c r="A73" s="53"/>
      <c r="B73" s="156" t="s">
        <v>137</v>
      </c>
      <c r="C73" s="141">
        <v>1.3644233653686531</v>
      </c>
      <c r="D73" s="54">
        <v>6.0803962247922727E-2</v>
      </c>
      <c r="E73" s="142">
        <v>1.2428154408728076</v>
      </c>
      <c r="F73" s="142">
        <v>1.4860312898644985</v>
      </c>
      <c r="G73" s="142">
        <v>1.1820114786248848</v>
      </c>
      <c r="H73" s="142">
        <v>1.5468352521124213</v>
      </c>
      <c r="I73" s="56">
        <v>4.4563852973519058E-2</v>
      </c>
      <c r="J73" s="55">
        <v>8.9127705947038116E-2</v>
      </c>
      <c r="K73" s="57">
        <v>0.13369155892055717</v>
      </c>
      <c r="L73" s="142">
        <v>1.2962021971002204</v>
      </c>
      <c r="M73" s="142">
        <v>1.4326445336370857</v>
      </c>
    </row>
    <row r="74" spans="1:13" ht="15" customHeight="1">
      <c r="A74" s="53"/>
      <c r="B74" s="156" t="s">
        <v>179</v>
      </c>
      <c r="C74" s="228">
        <v>123.89247787660598</v>
      </c>
      <c r="D74" s="229">
        <v>6.4115835244754331</v>
      </c>
      <c r="E74" s="229">
        <v>111.06931082765512</v>
      </c>
      <c r="F74" s="229">
        <v>136.71564492555686</v>
      </c>
      <c r="G74" s="229">
        <v>104.65772730317968</v>
      </c>
      <c r="H74" s="229">
        <v>143.12722845003228</v>
      </c>
      <c r="I74" s="56">
        <v>5.1751192924409994E-2</v>
      </c>
      <c r="J74" s="55">
        <v>0.10350238584881999</v>
      </c>
      <c r="K74" s="57">
        <v>0.15525357877322998</v>
      </c>
      <c r="L74" s="229">
        <v>117.69785398277568</v>
      </c>
      <c r="M74" s="229">
        <v>130.08710177043628</v>
      </c>
    </row>
    <row r="75" spans="1:13" ht="15" customHeight="1">
      <c r="A75" s="53"/>
      <c r="B75" s="156" t="s">
        <v>205</v>
      </c>
      <c r="C75" s="141">
        <v>3.9573490982643924</v>
      </c>
      <c r="D75" s="54">
        <v>0.27054225314648167</v>
      </c>
      <c r="E75" s="142">
        <v>3.4162645919714292</v>
      </c>
      <c r="F75" s="142">
        <v>4.4984336045573556</v>
      </c>
      <c r="G75" s="142">
        <v>3.1457223388249473</v>
      </c>
      <c r="H75" s="142">
        <v>4.7689758577038379</v>
      </c>
      <c r="I75" s="56">
        <v>6.8364515343146165E-2</v>
      </c>
      <c r="J75" s="55">
        <v>0.13672903068629233</v>
      </c>
      <c r="K75" s="57">
        <v>0.20509354602943849</v>
      </c>
      <c r="L75" s="142">
        <v>3.7594816433511729</v>
      </c>
      <c r="M75" s="142">
        <v>4.1552165531776124</v>
      </c>
    </row>
    <row r="76" spans="1:13" ht="15" customHeight="1">
      <c r="A76" s="53"/>
      <c r="B76" s="156" t="s">
        <v>163</v>
      </c>
      <c r="C76" s="228">
        <v>69.356911070542111</v>
      </c>
      <c r="D76" s="232">
        <v>5.5324248117749288</v>
      </c>
      <c r="E76" s="229">
        <v>58.29206144699225</v>
      </c>
      <c r="F76" s="229">
        <v>80.421760694091972</v>
      </c>
      <c r="G76" s="229">
        <v>52.759636635217326</v>
      </c>
      <c r="H76" s="229">
        <v>85.954185505866889</v>
      </c>
      <c r="I76" s="56">
        <v>7.9767462627451269E-2</v>
      </c>
      <c r="J76" s="55">
        <v>0.15953492525490254</v>
      </c>
      <c r="K76" s="57">
        <v>0.23930238788235381</v>
      </c>
      <c r="L76" s="229">
        <v>65.889065517015013</v>
      </c>
      <c r="M76" s="229">
        <v>72.824756624069209</v>
      </c>
    </row>
    <row r="77" spans="1:13" ht="15" customHeight="1">
      <c r="A77" s="53"/>
      <c r="B77" s="156" t="s">
        <v>164</v>
      </c>
      <c r="C77" s="141">
        <v>5.1418855648874393</v>
      </c>
      <c r="D77" s="54">
        <v>0.4889169460431943</v>
      </c>
      <c r="E77" s="142">
        <v>4.164051672801051</v>
      </c>
      <c r="F77" s="142">
        <v>6.1197194569738276</v>
      </c>
      <c r="G77" s="142">
        <v>3.6751347267578565</v>
      </c>
      <c r="H77" s="142">
        <v>6.6086364030170222</v>
      </c>
      <c r="I77" s="56">
        <v>9.5085147242847515E-2</v>
      </c>
      <c r="J77" s="55">
        <v>0.19017029448569503</v>
      </c>
      <c r="K77" s="57">
        <v>0.28525544172854256</v>
      </c>
      <c r="L77" s="142">
        <v>4.8847912866430674</v>
      </c>
      <c r="M77" s="142">
        <v>5.3989798431318112</v>
      </c>
    </row>
    <row r="78" spans="1:13" ht="15" customHeight="1">
      <c r="A78" s="53"/>
      <c r="B78" s="156" t="s">
        <v>180</v>
      </c>
      <c r="C78" s="228">
        <v>88.935190476190499</v>
      </c>
      <c r="D78" s="232">
        <v>5.5879617567703086</v>
      </c>
      <c r="E78" s="229">
        <v>77.759266962649889</v>
      </c>
      <c r="F78" s="229">
        <v>100.11111398973111</v>
      </c>
      <c r="G78" s="229">
        <v>72.171305205879577</v>
      </c>
      <c r="H78" s="229">
        <v>105.69907574650142</v>
      </c>
      <c r="I78" s="56">
        <v>6.2831841106432473E-2</v>
      </c>
      <c r="J78" s="55">
        <v>0.12566368221286495</v>
      </c>
      <c r="K78" s="57">
        <v>0.18849552331929742</v>
      </c>
      <c r="L78" s="229">
        <v>84.48843095238098</v>
      </c>
      <c r="M78" s="229">
        <v>93.381950000000018</v>
      </c>
    </row>
    <row r="79" spans="1:13" ht="15" customHeight="1">
      <c r="A79" s="53"/>
      <c r="B79" s="156" t="s">
        <v>184</v>
      </c>
      <c r="C79" s="228">
        <v>71.337291666666658</v>
      </c>
      <c r="D79" s="232">
        <v>3.2171706610095212</v>
      </c>
      <c r="E79" s="229">
        <v>64.902950344647621</v>
      </c>
      <c r="F79" s="229">
        <v>77.771632988685695</v>
      </c>
      <c r="G79" s="229">
        <v>61.685779683638096</v>
      </c>
      <c r="H79" s="229">
        <v>80.988803649695228</v>
      </c>
      <c r="I79" s="56">
        <v>4.5098020766504494E-2</v>
      </c>
      <c r="J79" s="55">
        <v>9.0196041533008989E-2</v>
      </c>
      <c r="K79" s="57">
        <v>0.13529406229951349</v>
      </c>
      <c r="L79" s="229">
        <v>67.770427083333331</v>
      </c>
      <c r="M79" s="229">
        <v>74.904156249999986</v>
      </c>
    </row>
    <row r="80" spans="1:13" ht="15" customHeight="1">
      <c r="A80" s="53"/>
      <c r="B80" s="116" t="s">
        <v>191</v>
      </c>
      <c r="C80" s="117"/>
      <c r="D80" s="172"/>
      <c r="E80" s="177"/>
      <c r="F80" s="177"/>
      <c r="G80" s="177"/>
      <c r="H80" s="177"/>
      <c r="I80" s="173"/>
      <c r="J80" s="173"/>
      <c r="K80" s="173"/>
      <c r="L80" s="177"/>
      <c r="M80" s="178"/>
    </row>
    <row r="81" spans="1:13" ht="15" customHeight="1">
      <c r="A81" s="53"/>
      <c r="B81" s="174" t="s">
        <v>206</v>
      </c>
      <c r="C81" s="175">
        <v>4.3552499999999998</v>
      </c>
      <c r="D81" s="94">
        <v>0.18167026266596911</v>
      </c>
      <c r="E81" s="176">
        <v>3.9919094746680615</v>
      </c>
      <c r="F81" s="176">
        <v>4.7185905253319378</v>
      </c>
      <c r="G81" s="176">
        <v>3.8102392120020925</v>
      </c>
      <c r="H81" s="176">
        <v>4.9002607879979072</v>
      </c>
      <c r="I81" s="95">
        <v>4.1712935575677429E-2</v>
      </c>
      <c r="J81" s="96">
        <v>8.3425871151354858E-2</v>
      </c>
      <c r="K81" s="97">
        <v>0.12513880672703229</v>
      </c>
      <c r="L81" s="176">
        <v>4.1374874999999998</v>
      </c>
      <c r="M81" s="176">
        <v>4.5730124999999999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98" priority="71">
      <formula>IF(PG_IsBlnkRowRout*PG_IsBlnkRowRoutNext=1,TRUE,FALSE)</formula>
    </cfRule>
  </conditionalFormatting>
  <conditionalFormatting sqref="B6:M81">
    <cfRule type="expression" dxfId="97" priority="2">
      <formula>IF(PG_IsBlnkRowRout*PG_IsBlnkRowRoutNext=1,TRUE,FALSE)</formula>
    </cfRule>
  </conditionalFormatting>
  <hyperlinks>
    <hyperlink ref="B5" location="'Fusion XRF'!$A$4" display="'Fusion XRF'!$A$4" xr:uid="{A9C12034-EBA0-4496-85FA-7ACEC4891706}"/>
    <hyperlink ref="B6" location="'Fusion XRF'!$A$40" display="'Fusion XRF'!$A$40" xr:uid="{0C33B54C-DA85-4978-9C1C-8695BB2D79AD}"/>
    <hyperlink ref="B7" location="'Fusion XRF'!$A$58" display="'Fusion XRF'!$A$58" xr:uid="{3700AAB7-1C17-457B-BB8B-987F4465AD4B}"/>
    <hyperlink ref="B8" location="'Fusion XRF'!$A$130" display="'Fusion XRF'!$A$130" xr:uid="{3C10D2B0-1322-4DF9-828A-94B59158E994}"/>
    <hyperlink ref="B9" location="'Fusion XRF'!$A$148" display="'Fusion XRF'!$A$148" xr:uid="{4CC0224E-0F95-436D-8053-50D4B902ED27}"/>
    <hyperlink ref="B10" location="'Fusion XRF'!$A$166" display="'Fusion XRF'!$A$166" xr:uid="{6707379C-F167-415C-A9F9-184539BE2CC3}"/>
    <hyperlink ref="B11" location="'Fusion XRF'!$A$184" display="'Fusion XRF'!$A$184" xr:uid="{D517E47C-05CB-4B8D-9524-DAB30446E278}"/>
    <hyperlink ref="B12" location="'Fusion XRF'!$A$202" display="'Fusion XRF'!$A$202" xr:uid="{4D913C0C-F23A-490F-A2E8-8B72FD22177E}"/>
    <hyperlink ref="B13" location="'Fusion XRF'!$A$220" display="'Fusion XRF'!$A$220" xr:uid="{C0554FDE-534E-4A62-83A7-C723EC224EE6}"/>
    <hyperlink ref="B14" location="'Fusion XRF'!$A$238" display="'Fusion XRF'!$A$238" xr:uid="{B9DBFA69-BBDA-4083-8051-DA7EC668E62A}"/>
    <hyperlink ref="B15" location="'Fusion XRF'!$A$256" display="'Fusion XRF'!$A$256" xr:uid="{6E4AA5A4-1F2F-43C0-A318-AEF7A12F4B8F}"/>
    <hyperlink ref="B16" location="'Fusion XRF'!$A$292" display="'Fusion XRF'!$A$292" xr:uid="{1E3448D7-06D3-4CE8-8918-6661DFCB9D53}"/>
    <hyperlink ref="B17" location="'Fusion XRF'!$A$310" display="'Fusion XRF'!$A$310" xr:uid="{4D32C1E7-D591-4A75-93C2-739D58A35DB7}"/>
    <hyperlink ref="B18" location="'Fusion XRF'!$A$364" display="'Fusion XRF'!$A$364" xr:uid="{070F2A52-03AA-4680-8A31-1C4F4CA5F7CD}"/>
    <hyperlink ref="B19" location="'Fusion XRF'!$A$382" display="'Fusion XRF'!$A$382" xr:uid="{9E2A8484-3AA1-48C4-BEC2-2442FE17B165}"/>
    <hyperlink ref="B20" location="'Fusion XRF'!$A$418" display="'Fusion XRF'!$A$418" xr:uid="{F77B0055-5F44-473A-AF6E-18F5009C2F7C}"/>
    <hyperlink ref="B21" location="'Fusion XRF'!$A$436" display="'Fusion XRF'!$A$436" xr:uid="{745D759E-39B1-4BCA-B21C-C419EB34DF1D}"/>
    <hyperlink ref="B23" location="'Thermograv'!$A$4" display="'Thermograv'!$A$4" xr:uid="{65A9FE81-1BB4-484F-8150-507C13153BAF}"/>
    <hyperlink ref="B25" location="'4-Acid'!$A$22" display="'4-Acid'!$A$22" xr:uid="{73340CAD-CB0D-4028-A33F-450D23442271}"/>
    <hyperlink ref="B26" location="'4-Acid'!$A$40" display="'4-Acid'!$A$40" xr:uid="{899130BE-1EA3-40E9-853E-5C3345D7E687}"/>
    <hyperlink ref="B27" location="'4-Acid'!$A$58" display="'4-Acid'!$A$58" xr:uid="{4095ED62-5C6B-4223-B61B-6B0700F107F5}"/>
    <hyperlink ref="B28" location="'4-Acid'!$A$76" display="'4-Acid'!$A$76" xr:uid="{3DB2CCD2-109A-4B20-B3D2-AE22D42F36D9}"/>
    <hyperlink ref="B29" location="'4-Acid'!$A$95" display="'4-Acid'!$A$95" xr:uid="{70CD5D72-76F9-464C-A237-05D4EE9C813F}"/>
    <hyperlink ref="B30" location="'4-Acid'!$A$114" display="'4-Acid'!$A$114" xr:uid="{DDC95C27-FFA1-416C-9DD6-0734B07B402D}"/>
    <hyperlink ref="B31" location="'4-Acid'!$A$132" display="'4-Acid'!$A$132" xr:uid="{04782157-A72F-493E-A762-586A4144CAFF}"/>
    <hyperlink ref="B32" location="'4-Acid'!$A$150" display="'4-Acid'!$A$150" xr:uid="{088D46CE-3898-4A95-B431-B452E26815DC}"/>
    <hyperlink ref="B33" location="'4-Acid'!$A$168" display="'4-Acid'!$A$168" xr:uid="{2487E9CA-F627-4A10-BC47-0684915C3721}"/>
    <hyperlink ref="B34" location="'4-Acid'!$A$186" display="'4-Acid'!$A$186" xr:uid="{A869F29D-5090-4DF8-B980-1AA1FE620F41}"/>
    <hyperlink ref="B35" location="'4-Acid'!$A$205" display="'4-Acid'!$A$205" xr:uid="{3126DA02-028A-4C36-86B6-15D13F6DA50D}"/>
    <hyperlink ref="B36" location="'4-Acid'!$A$224" display="'4-Acid'!$A$224" xr:uid="{E88FC445-BBD6-4B1C-B3C7-1F959A6FE8B0}"/>
    <hyperlink ref="B37" location="'4-Acid'!$A$243" display="'4-Acid'!$A$243" xr:uid="{89DB0643-0069-484D-81FD-23CA8BADCDE2}"/>
    <hyperlink ref="B38" location="'4-Acid'!$A$261" display="'4-Acid'!$A$261" xr:uid="{ED751713-4CBE-48C0-A311-3C9063DFDE5A}"/>
    <hyperlink ref="B39" location="'4-Acid'!$A$297" display="'4-Acid'!$A$297" xr:uid="{3098F4FD-1C80-464A-9967-5E4E10D34181}"/>
    <hyperlink ref="B40" location="'4-Acid'!$A$315" display="'4-Acid'!$A$315" xr:uid="{F7A9BD79-DAE8-42FC-8664-75FF8F128677}"/>
    <hyperlink ref="B41" location="'4-Acid'!$A$333" display="'4-Acid'!$A$333" xr:uid="{67B16B72-2FBA-40BA-94F3-AE57C08D16C1}"/>
    <hyperlink ref="B42" location="'4-Acid'!$A$369" display="'4-Acid'!$A$369" xr:uid="{747CF3ED-3F97-4C97-BDA7-C7CE064528E3}"/>
    <hyperlink ref="B43" location="'4-Acid'!$A$387" display="'4-Acid'!$A$387" xr:uid="{9798C46D-E705-4285-9290-784AF84C63A6}"/>
    <hyperlink ref="B44" location="'4-Acid'!$A$405" display="'4-Acid'!$A$405" xr:uid="{104D1F04-DF23-46C6-83FA-05FADDFB588D}"/>
    <hyperlink ref="B45" location="'4-Acid'!$A$424" display="'4-Acid'!$A$424" xr:uid="{527FB187-61DE-42BB-BFF8-5CF69D27228E}"/>
    <hyperlink ref="B46" location="'4-Acid'!$A$442" display="'4-Acid'!$A$442" xr:uid="{97B7751D-4F90-4C7E-B5F1-E445F0244F0F}"/>
    <hyperlink ref="B47" location="'4-Acid'!$A$460" display="'4-Acid'!$A$460" xr:uid="{F511DEB0-60F5-40EA-B5D3-C9CF6A4CDFA4}"/>
    <hyperlink ref="B48" location="'4-Acid'!$A$478" display="'4-Acid'!$A$478" xr:uid="{9984C077-C4F7-4612-831C-C36E3DFFB528}"/>
    <hyperlink ref="B49" location="'4-Acid'!$A$496" display="'4-Acid'!$A$496" xr:uid="{5B6E3A63-A75A-4D35-97D4-840BD0125638}"/>
    <hyperlink ref="B50" location="'4-Acid'!$A$514" display="'4-Acid'!$A$514" xr:uid="{0D56ED20-465C-4680-A22E-E43FE831560E}"/>
    <hyperlink ref="B51" location="'4-Acid'!$A$532" display="'4-Acid'!$A$532" xr:uid="{A08A5C08-7FAF-4571-ABDC-A0580991D557}"/>
    <hyperlink ref="B52" location="'4-Acid'!$A$550" display="'4-Acid'!$A$550" xr:uid="{FC1792DB-7C77-447C-9B30-C7DD9A94C5A1}"/>
    <hyperlink ref="B53" location="'4-Acid'!$A$568" display="'4-Acid'!$A$568" xr:uid="{16B028BB-C61F-4766-A63D-BFE69D689204}"/>
    <hyperlink ref="B54" location="'4-Acid'!$A$586" display="'4-Acid'!$A$586" xr:uid="{687A11F8-7B5B-40F9-BAF0-425D87826856}"/>
    <hyperlink ref="B55" location="'4-Acid'!$A$604" display="'4-Acid'!$A$604" xr:uid="{EBC5F108-A5BD-4AA4-8ADF-14F84A13FBFE}"/>
    <hyperlink ref="B56" location="'4-Acid'!$A$622" display="'4-Acid'!$A$622" xr:uid="{30262230-51FA-4624-9AE3-4082757F17F8}"/>
    <hyperlink ref="B57" location="'4-Acid'!$A$640" display="'4-Acid'!$A$640" xr:uid="{A8F577EB-2B38-48B6-B093-9007B1BBB896}"/>
    <hyperlink ref="B58" location="'4-Acid'!$A$658" display="'4-Acid'!$A$658" xr:uid="{993DAF3D-1442-49FD-A387-3A100A4F47AD}"/>
    <hyperlink ref="B59" location="'4-Acid'!$A$676" display="'4-Acid'!$A$676" xr:uid="{2E1BB631-D47D-4158-A328-84393396CE17}"/>
    <hyperlink ref="B60" location="'4-Acid'!$A$694" display="'4-Acid'!$A$694" xr:uid="{753FAA09-6930-4872-A5DB-C5F22409B2D0}"/>
    <hyperlink ref="B61" location="'4-Acid'!$A$730" display="'4-Acid'!$A$730" xr:uid="{EF889903-E61E-4194-9BC1-AD76B3D1171D}"/>
    <hyperlink ref="B62" location="'4-Acid'!$A$748" display="'4-Acid'!$A$748" xr:uid="{A75D2DD3-50E2-45CC-8440-B17B5C2AB50C}"/>
    <hyperlink ref="B63" location="'4-Acid'!$A$767" display="'4-Acid'!$A$767" xr:uid="{D9973055-4659-49E2-83E4-BA0BBA60D288}"/>
    <hyperlink ref="B64" location="'4-Acid'!$A$785" display="'4-Acid'!$A$785" xr:uid="{1AE41F58-1C3E-48F3-9CCC-3D87B8921225}"/>
    <hyperlink ref="B65" location="'4-Acid'!$A$803" display="'4-Acid'!$A$803" xr:uid="{725083FD-0A1E-4E88-AD38-18DAEB5C66A9}"/>
    <hyperlink ref="B66" location="'4-Acid'!$A$821" display="'4-Acid'!$A$821" xr:uid="{BD9A44E6-0E82-4095-A235-74797829ADBF}"/>
    <hyperlink ref="B67" location="'4-Acid'!$A$839" display="'4-Acid'!$A$839" xr:uid="{C5CE6A5C-77AF-4A8A-B535-47559A27E2FB}"/>
    <hyperlink ref="B68" location="'4-Acid'!$A$858" display="'4-Acid'!$A$858" xr:uid="{98FCD7D0-200C-4480-95BB-A529F69B8EF3}"/>
    <hyperlink ref="B69" location="'4-Acid'!$A$895" display="'4-Acid'!$A$895" xr:uid="{63D59C47-B74A-4B38-AADB-84A9E6B5C429}"/>
    <hyperlink ref="B70" location="'4-Acid'!$A$913" display="'4-Acid'!$A$913" xr:uid="{E1E534B9-5DC7-4389-9644-25F8EB52FAF2}"/>
    <hyperlink ref="B71" location="'4-Acid'!$A$931" display="'4-Acid'!$A$931" xr:uid="{462292FD-09FE-4193-A65D-CA7BC16BF9A7}"/>
    <hyperlink ref="B72" location="'4-Acid'!$A$950" display="'4-Acid'!$A$950" xr:uid="{E66CACC8-E3C5-47FF-B614-358DE44FE33F}"/>
    <hyperlink ref="B73" location="'4-Acid'!$A$968" display="'4-Acid'!$A$968" xr:uid="{698A150E-0C8F-46AC-8785-702CF461EEF9}"/>
    <hyperlink ref="B74" location="'4-Acid'!$A$986" display="'4-Acid'!$A$986" xr:uid="{E6642C4A-09BD-4F4B-A9CD-9546BF4E115F}"/>
    <hyperlink ref="B75" location="'4-Acid'!$A$1005" display="'4-Acid'!$A$1005" xr:uid="{A509962C-4659-4F82-9B5E-047EB59C3FED}"/>
    <hyperlink ref="B76" location="'4-Acid'!$A$1023" display="'4-Acid'!$A$1023" xr:uid="{8EE69BBF-3BCC-48DF-B624-734DAC4DB55D}"/>
    <hyperlink ref="B77" location="'4-Acid'!$A$1041" display="'4-Acid'!$A$1041" xr:uid="{7A54729B-CF78-44D5-805D-7E46C3A3F962}"/>
    <hyperlink ref="B78" location="'4-Acid'!$A$1059" display="'4-Acid'!$A$1059" xr:uid="{BFC31168-080E-44CD-A8EE-3F058F5F7C61}"/>
    <hyperlink ref="B79" location="'4-Acid'!$A$1077" display="'4-Acid'!$A$1077" xr:uid="{EF1F03FA-6CA5-4AB5-AC8D-CB73D5643C06}"/>
    <hyperlink ref="B81" location="'Pycnometry'!$A$4" display="'Pycnometry'!$A$4" xr:uid="{23D057DB-A243-46DB-ACE7-D1DDD9927DAD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DD761-E9C6-4DF2-B76D-035CB4901AE1}">
  <sheetPr codeName="Sheet14"/>
  <dimension ref="A1:BN119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464</v>
      </c>
      <c r="BM1" s="29" t="s">
        <v>241</v>
      </c>
    </row>
    <row r="2" spans="1:66" ht="15">
      <c r="A2" s="26" t="s">
        <v>113</v>
      </c>
      <c r="B2" s="18" t="s">
        <v>114</v>
      </c>
      <c r="C2" s="15" t="s">
        <v>115</v>
      </c>
      <c r="D2" s="16" t="s">
        <v>207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208</v>
      </c>
      <c r="C3" s="8" t="s">
        <v>208</v>
      </c>
      <c r="D3" s="107" t="s">
        <v>219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99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89">
        <v>1.8149999999999999E-2</v>
      </c>
      <c r="E6" s="179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/>
      <c r="BB6" s="180"/>
      <c r="BC6" s="180"/>
      <c r="BD6" s="180"/>
      <c r="BE6" s="180"/>
      <c r="BF6" s="180"/>
      <c r="BG6" s="180"/>
      <c r="BH6" s="180"/>
      <c r="BI6" s="180"/>
      <c r="BJ6" s="180"/>
      <c r="BK6" s="180"/>
      <c r="BL6" s="180"/>
      <c r="BM6" s="191">
        <v>1</v>
      </c>
    </row>
    <row r="7" spans="1:66">
      <c r="A7" s="32"/>
      <c r="B7" s="19">
        <v>1</v>
      </c>
      <c r="C7" s="8">
        <v>2</v>
      </c>
      <c r="D7" s="192">
        <v>1.8349999999999998E-2</v>
      </c>
      <c r="E7" s="179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91" t="e">
        <v>#N/A</v>
      </c>
    </row>
    <row r="8" spans="1:66">
      <c r="A8" s="32"/>
      <c r="B8" s="19">
        <v>1</v>
      </c>
      <c r="C8" s="8">
        <v>3</v>
      </c>
      <c r="D8" s="192">
        <v>1.755E-2</v>
      </c>
      <c r="E8" s="179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91">
        <v>16</v>
      </c>
    </row>
    <row r="9" spans="1:66">
      <c r="A9" s="32"/>
      <c r="B9" s="19">
        <v>1</v>
      </c>
      <c r="C9" s="8">
        <v>4</v>
      </c>
      <c r="D9" s="192">
        <v>1.8950000000000002E-2</v>
      </c>
      <c r="E9" s="179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91">
        <v>1.8391666666666698E-2</v>
      </c>
      <c r="BN9" s="29"/>
    </row>
    <row r="10" spans="1:66">
      <c r="A10" s="32"/>
      <c r="B10" s="19">
        <v>1</v>
      </c>
      <c r="C10" s="8">
        <v>5</v>
      </c>
      <c r="D10" s="192">
        <v>1.7500000000000002E-2</v>
      </c>
      <c r="E10" s="179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91">
        <v>15</v>
      </c>
    </row>
    <row r="11" spans="1:66">
      <c r="A11" s="32"/>
      <c r="B11" s="19">
        <v>1</v>
      </c>
      <c r="C11" s="8">
        <v>6</v>
      </c>
      <c r="D11" s="192">
        <v>1.985E-2</v>
      </c>
      <c r="E11" s="179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60"/>
    </row>
    <row r="12" spans="1:66">
      <c r="A12" s="32"/>
      <c r="B12" s="20" t="s">
        <v>223</v>
      </c>
      <c r="C12" s="12"/>
      <c r="D12" s="194">
        <v>1.8391666666666667E-2</v>
      </c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60"/>
    </row>
    <row r="13" spans="1:66">
      <c r="A13" s="32"/>
      <c r="B13" s="3" t="s">
        <v>224</v>
      </c>
      <c r="C13" s="30"/>
      <c r="D13" s="25">
        <v>1.8249999999999999E-2</v>
      </c>
      <c r="E13" s="179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0"/>
      <c r="BM13" s="60"/>
    </row>
    <row r="14" spans="1:66">
      <c r="A14" s="32"/>
      <c r="B14" s="3" t="s">
        <v>225</v>
      </c>
      <c r="C14" s="30"/>
      <c r="D14" s="25">
        <v>8.9466008442685443E-4</v>
      </c>
      <c r="E14" s="179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60"/>
    </row>
    <row r="15" spans="1:66">
      <c r="A15" s="32"/>
      <c r="B15" s="3" t="s">
        <v>84</v>
      </c>
      <c r="C15" s="30"/>
      <c r="D15" s="13">
        <v>4.864486186281039E-2</v>
      </c>
      <c r="E15" s="10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226</v>
      </c>
      <c r="C16" s="30"/>
      <c r="D16" s="13">
        <v>-1.6653345369377348E-15</v>
      </c>
      <c r="E16" s="10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227</v>
      </c>
      <c r="C17" s="51"/>
      <c r="D17" s="49" t="s">
        <v>228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BM18" s="59"/>
    </row>
    <row r="19" spans="1:65" ht="15">
      <c r="B19" s="34" t="s">
        <v>465</v>
      </c>
      <c r="BM19" s="29" t="s">
        <v>241</v>
      </c>
    </row>
    <row r="20" spans="1:65" ht="15">
      <c r="A20" s="26" t="s">
        <v>58</v>
      </c>
      <c r="B20" s="18" t="s">
        <v>114</v>
      </c>
      <c r="C20" s="15" t="s">
        <v>115</v>
      </c>
      <c r="D20" s="16" t="s">
        <v>207</v>
      </c>
      <c r="E20" s="10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208</v>
      </c>
      <c r="C21" s="8" t="s">
        <v>208</v>
      </c>
      <c r="D21" s="107" t="s">
        <v>219</v>
      </c>
      <c r="E21" s="10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99</v>
      </c>
      <c r="E22" s="10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9"/>
      <c r="C23" s="8"/>
      <c r="D23" s="27"/>
      <c r="E23" s="10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189">
        <v>1.3200000000000002E-2</v>
      </c>
      <c r="E24" s="179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0"/>
      <c r="AW24" s="180"/>
      <c r="AX24" s="180"/>
      <c r="AY24" s="180"/>
      <c r="AZ24" s="18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91">
        <v>1</v>
      </c>
    </row>
    <row r="25" spans="1:65">
      <c r="A25" s="32"/>
      <c r="B25" s="19">
        <v>1</v>
      </c>
      <c r="C25" s="8">
        <v>2</v>
      </c>
      <c r="D25" s="192">
        <v>1.43E-2</v>
      </c>
      <c r="E25" s="179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91" t="e">
        <v>#N/A</v>
      </c>
    </row>
    <row r="26" spans="1:65">
      <c r="A26" s="32"/>
      <c r="B26" s="19">
        <v>1</v>
      </c>
      <c r="C26" s="8">
        <v>3</v>
      </c>
      <c r="D26" s="192">
        <v>1.4849999999999999E-2</v>
      </c>
      <c r="E26" s="179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91">
        <v>16</v>
      </c>
    </row>
    <row r="27" spans="1:65">
      <c r="A27" s="32"/>
      <c r="B27" s="19">
        <v>1</v>
      </c>
      <c r="C27" s="8">
        <v>4</v>
      </c>
      <c r="D27" s="192">
        <v>1.5699999999999999E-2</v>
      </c>
      <c r="E27" s="179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91">
        <v>1.51083333333333E-2</v>
      </c>
    </row>
    <row r="28" spans="1:65">
      <c r="A28" s="32"/>
      <c r="B28" s="19">
        <v>1</v>
      </c>
      <c r="C28" s="8">
        <v>5</v>
      </c>
      <c r="D28" s="192">
        <v>1.6300000000000002E-2</v>
      </c>
      <c r="E28" s="179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91">
        <v>15</v>
      </c>
    </row>
    <row r="29" spans="1:65">
      <c r="A29" s="32"/>
      <c r="B29" s="19">
        <v>1</v>
      </c>
      <c r="C29" s="8">
        <v>6</v>
      </c>
      <c r="D29" s="192">
        <v>1.6300000000000002E-2</v>
      </c>
      <c r="E29" s="179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60"/>
    </row>
    <row r="30" spans="1:65">
      <c r="A30" s="32"/>
      <c r="B30" s="20" t="s">
        <v>223</v>
      </c>
      <c r="C30" s="12"/>
      <c r="D30" s="194">
        <v>1.5108333333333335E-2</v>
      </c>
      <c r="E30" s="179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60"/>
    </row>
    <row r="31" spans="1:65">
      <c r="A31" s="32"/>
      <c r="B31" s="3" t="s">
        <v>224</v>
      </c>
      <c r="C31" s="30"/>
      <c r="D31" s="25">
        <v>1.5274999999999999E-2</v>
      </c>
      <c r="E31" s="179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60"/>
    </row>
    <row r="32" spans="1:65">
      <c r="A32" s="32"/>
      <c r="B32" s="3" t="s">
        <v>225</v>
      </c>
      <c r="C32" s="30"/>
      <c r="D32" s="25">
        <v>1.228990100312719E-3</v>
      </c>
      <c r="E32" s="179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60"/>
    </row>
    <row r="33" spans="1:65">
      <c r="A33" s="32"/>
      <c r="B33" s="3" t="s">
        <v>84</v>
      </c>
      <c r="C33" s="30"/>
      <c r="D33" s="13">
        <v>8.1345180384735941E-2</v>
      </c>
      <c r="E33" s="10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226</v>
      </c>
      <c r="C34" s="30"/>
      <c r="D34" s="13">
        <v>2.2204460492503131E-15</v>
      </c>
      <c r="E34" s="10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227</v>
      </c>
      <c r="C35" s="51"/>
      <c r="D35" s="49" t="s">
        <v>228</v>
      </c>
      <c r="E35" s="10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BM36" s="59"/>
    </row>
    <row r="37" spans="1:65">
      <c r="BM37" s="59"/>
    </row>
    <row r="38" spans="1:65">
      <c r="BM38" s="59"/>
    </row>
    <row r="39" spans="1:65">
      <c r="BM39" s="59"/>
    </row>
    <row r="40" spans="1:65">
      <c r="BM40" s="59"/>
    </row>
    <row r="41" spans="1:65">
      <c r="BM41" s="59"/>
    </row>
    <row r="42" spans="1:65">
      <c r="BM42" s="59"/>
    </row>
    <row r="43" spans="1:65">
      <c r="BM43" s="59"/>
    </row>
    <row r="44" spans="1:65">
      <c r="BM44" s="59"/>
    </row>
    <row r="45" spans="1:65">
      <c r="BM45" s="59"/>
    </row>
    <row r="46" spans="1:65">
      <c r="BM46" s="59"/>
    </row>
    <row r="47" spans="1:65">
      <c r="BM47" s="59"/>
    </row>
    <row r="48" spans="1:65">
      <c r="BM48" s="59"/>
    </row>
    <row r="49" spans="65:65">
      <c r="BM49" s="59"/>
    </row>
    <row r="50" spans="65:65">
      <c r="BM50" s="59"/>
    </row>
    <row r="51" spans="65:65">
      <c r="BM51" s="59"/>
    </row>
    <row r="52" spans="65:65">
      <c r="BM52" s="59"/>
    </row>
    <row r="53" spans="65:65">
      <c r="BM53" s="59"/>
    </row>
    <row r="54" spans="65:65">
      <c r="BM54" s="59"/>
    </row>
    <row r="55" spans="65:65">
      <c r="BM55" s="59"/>
    </row>
    <row r="56" spans="65:65">
      <c r="BM56" s="59"/>
    </row>
    <row r="57" spans="65:65">
      <c r="BM57" s="59"/>
    </row>
    <row r="58" spans="65:65">
      <c r="BM58" s="59"/>
    </row>
    <row r="59" spans="65:65">
      <c r="BM59" s="59"/>
    </row>
    <row r="60" spans="65:65">
      <c r="BM60" s="59"/>
    </row>
    <row r="61" spans="65:65">
      <c r="BM61" s="59"/>
    </row>
    <row r="62" spans="65:65">
      <c r="BM62" s="59"/>
    </row>
    <row r="63" spans="65:65">
      <c r="BM63" s="59"/>
    </row>
    <row r="64" spans="65:65">
      <c r="BM64" s="59"/>
    </row>
    <row r="65" spans="65:65">
      <c r="BM65" s="59"/>
    </row>
    <row r="66" spans="65:65">
      <c r="BM66" s="59"/>
    </row>
    <row r="67" spans="65:65">
      <c r="BM67" s="59"/>
    </row>
    <row r="68" spans="65:65">
      <c r="BM68" s="59"/>
    </row>
    <row r="69" spans="65:65">
      <c r="BM69" s="59"/>
    </row>
    <row r="70" spans="65:65">
      <c r="BM70" s="59"/>
    </row>
    <row r="71" spans="65:65">
      <c r="BM71" s="59"/>
    </row>
    <row r="72" spans="65:65">
      <c r="BM72" s="59"/>
    </row>
    <row r="73" spans="65:65">
      <c r="BM73" s="59"/>
    </row>
    <row r="74" spans="65:65">
      <c r="BM74" s="59"/>
    </row>
    <row r="75" spans="65:65">
      <c r="BM75" s="59"/>
    </row>
    <row r="76" spans="65:65">
      <c r="BM76" s="59"/>
    </row>
    <row r="77" spans="65:65">
      <c r="BM77" s="59"/>
    </row>
    <row r="78" spans="65:65">
      <c r="BM78" s="59"/>
    </row>
    <row r="79" spans="65:65">
      <c r="BM79" s="59"/>
    </row>
    <row r="80" spans="65:65">
      <c r="BM80" s="59"/>
    </row>
    <row r="81" spans="65:65">
      <c r="BM81" s="59"/>
    </row>
    <row r="82" spans="65:65">
      <c r="BM82" s="59"/>
    </row>
    <row r="83" spans="65:65">
      <c r="BM83" s="59"/>
    </row>
    <row r="84" spans="65:65">
      <c r="BM84" s="59"/>
    </row>
    <row r="85" spans="65:65">
      <c r="BM85" s="60"/>
    </row>
    <row r="86" spans="65:65">
      <c r="BM86" s="61"/>
    </row>
    <row r="87" spans="65:65">
      <c r="BM87" s="61"/>
    </row>
    <row r="88" spans="65:65">
      <c r="BM88" s="61"/>
    </row>
    <row r="89" spans="65:65">
      <c r="BM89" s="61"/>
    </row>
    <row r="90" spans="65:65">
      <c r="BM90" s="61"/>
    </row>
    <row r="91" spans="65:65">
      <c r="BM91" s="61"/>
    </row>
    <row r="92" spans="65:65">
      <c r="BM92" s="61"/>
    </row>
    <row r="93" spans="65:65">
      <c r="BM93" s="61"/>
    </row>
    <row r="94" spans="65:65">
      <c r="BM94" s="61"/>
    </row>
    <row r="95" spans="65:65">
      <c r="BM95" s="61"/>
    </row>
    <row r="96" spans="65:65">
      <c r="BM96" s="61"/>
    </row>
    <row r="97" spans="65:65">
      <c r="BM97" s="61"/>
    </row>
    <row r="98" spans="65:65">
      <c r="BM98" s="61"/>
    </row>
    <row r="99" spans="65:65">
      <c r="BM99" s="61"/>
    </row>
    <row r="100" spans="65:65">
      <c r="BM100" s="61"/>
    </row>
    <row r="101" spans="65:65">
      <c r="BM101" s="61"/>
    </row>
    <row r="102" spans="65:65">
      <c r="BM102" s="61"/>
    </row>
    <row r="103" spans="65:65">
      <c r="BM103" s="61"/>
    </row>
    <row r="104" spans="65:65">
      <c r="BM104" s="61"/>
    </row>
    <row r="105" spans="65:65">
      <c r="BM105" s="61"/>
    </row>
    <row r="106" spans="65:65">
      <c r="BM106" s="61"/>
    </row>
    <row r="107" spans="65:65">
      <c r="BM107" s="61"/>
    </row>
    <row r="108" spans="65:65">
      <c r="BM108" s="61"/>
    </row>
    <row r="109" spans="65:65">
      <c r="BM109" s="61"/>
    </row>
    <row r="110" spans="65:65">
      <c r="BM110" s="61"/>
    </row>
    <row r="111" spans="65:65">
      <c r="BM111" s="61"/>
    </row>
    <row r="112" spans="65:65">
      <c r="BM112" s="61"/>
    </row>
    <row r="113" spans="65:65">
      <c r="BM113" s="61"/>
    </row>
    <row r="114" spans="65:65">
      <c r="BM114" s="61"/>
    </row>
    <row r="115" spans="65:65">
      <c r="BM115" s="61"/>
    </row>
    <row r="116" spans="65:65">
      <c r="BM116" s="61"/>
    </row>
    <row r="117" spans="65:65">
      <c r="BM117" s="61"/>
    </row>
    <row r="118" spans="65:65">
      <c r="BM118" s="61"/>
    </row>
    <row r="119" spans="65:65">
      <c r="BM119" s="61"/>
    </row>
  </sheetData>
  <dataConsolidate/>
  <conditionalFormatting sqref="B6:D11 B24:D29">
    <cfRule type="expression" dxfId="5" priority="6">
      <formula>AND($B6&lt;&gt;$B5,NOT(ISBLANK(INDIRECT(Anlyt_LabRefThisCol))))</formula>
    </cfRule>
  </conditionalFormatting>
  <conditionalFormatting sqref="C2:D17 C20:D35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A0DE1-E697-44C6-A10E-C0173E39E34B}">
  <sheetPr codeName="Sheet15"/>
  <dimension ref="A1:BN227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466</v>
      </c>
      <c r="BM1" s="29" t="s">
        <v>241</v>
      </c>
    </row>
    <row r="2" spans="1:66" ht="15">
      <c r="A2" s="26" t="s">
        <v>48</v>
      </c>
      <c r="B2" s="18" t="s">
        <v>114</v>
      </c>
      <c r="C2" s="15" t="s">
        <v>115</v>
      </c>
      <c r="D2" s="16" t="s">
        <v>207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208</v>
      </c>
      <c r="C3" s="8" t="s">
        <v>208</v>
      </c>
      <c r="D3" s="107" t="s">
        <v>242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101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2</v>
      </c>
    </row>
    <row r="6" spans="1:66">
      <c r="A6" s="32"/>
      <c r="B6" s="18">
        <v>1</v>
      </c>
      <c r="C6" s="14">
        <v>1</v>
      </c>
      <c r="D6" s="21">
        <v>3.12895886</v>
      </c>
      <c r="E6" s="10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3.0917430600000002</v>
      </c>
      <c r="E7" s="10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3.1157753499999998</v>
      </c>
      <c r="E8" s="10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3.0944382699999999</v>
      </c>
      <c r="E9" s="10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3.1063784100774599</v>
      </c>
      <c r="BN9" s="29"/>
    </row>
    <row r="10" spans="1:66">
      <c r="A10" s="32"/>
      <c r="B10" s="19">
        <v>1</v>
      </c>
      <c r="C10" s="8">
        <v>5</v>
      </c>
      <c r="D10" s="10">
        <v>3.12504509</v>
      </c>
      <c r="E10" s="10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17</v>
      </c>
    </row>
    <row r="11" spans="1:66">
      <c r="A11" s="32"/>
      <c r="B11" s="19">
        <v>1</v>
      </c>
      <c r="C11" s="8">
        <v>6</v>
      </c>
      <c r="D11" s="10">
        <v>3.0823098199999999</v>
      </c>
      <c r="E11" s="10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223</v>
      </c>
      <c r="C12" s="12"/>
      <c r="D12" s="24">
        <v>3.1063784083333332</v>
      </c>
      <c r="E12" s="10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224</v>
      </c>
      <c r="C13" s="30"/>
      <c r="D13" s="11">
        <v>3.1051068099999997</v>
      </c>
      <c r="E13" s="10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225</v>
      </c>
      <c r="C14" s="30"/>
      <c r="D14" s="25">
        <v>1.9404543711299585E-2</v>
      </c>
      <c r="E14" s="10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9"/>
    </row>
    <row r="15" spans="1:66">
      <c r="A15" s="32"/>
      <c r="B15" s="3" t="s">
        <v>84</v>
      </c>
      <c r="C15" s="30"/>
      <c r="D15" s="13">
        <v>6.2466773717084634E-3</v>
      </c>
      <c r="E15" s="10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226</v>
      </c>
      <c r="C16" s="30"/>
      <c r="D16" s="13">
        <v>-5.6146620686092774E-10</v>
      </c>
      <c r="E16" s="10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227</v>
      </c>
      <c r="C17" s="51"/>
      <c r="D17" s="49" t="s">
        <v>228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BM18" s="59"/>
    </row>
    <row r="19" spans="1:65" ht="15">
      <c r="B19" s="34" t="s">
        <v>467</v>
      </c>
      <c r="BM19" s="29" t="s">
        <v>241</v>
      </c>
    </row>
    <row r="20" spans="1:65" ht="15">
      <c r="A20" s="26" t="s">
        <v>49</v>
      </c>
      <c r="B20" s="18" t="s">
        <v>114</v>
      </c>
      <c r="C20" s="15" t="s">
        <v>115</v>
      </c>
      <c r="D20" s="16" t="s">
        <v>207</v>
      </c>
      <c r="E20" s="10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208</v>
      </c>
      <c r="C21" s="8" t="s">
        <v>208</v>
      </c>
      <c r="D21" s="107" t="s">
        <v>242</v>
      </c>
      <c r="E21" s="10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101</v>
      </c>
      <c r="E22" s="10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9"/>
      <c r="C23" s="8"/>
      <c r="D23" s="27"/>
      <c r="E23" s="10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189">
        <v>0.18886892499999999</v>
      </c>
      <c r="E24" s="179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0"/>
      <c r="AW24" s="180"/>
      <c r="AX24" s="180"/>
      <c r="AY24" s="180"/>
      <c r="AZ24" s="18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91">
        <v>1</v>
      </c>
    </row>
    <row r="25" spans="1:65">
      <c r="A25" s="32"/>
      <c r="B25" s="19">
        <v>1</v>
      </c>
      <c r="C25" s="8">
        <v>2</v>
      </c>
      <c r="D25" s="192">
        <v>0.186793296</v>
      </c>
      <c r="E25" s="179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91" t="e">
        <v>#N/A</v>
      </c>
    </row>
    <row r="26" spans="1:65">
      <c r="A26" s="32"/>
      <c r="B26" s="19">
        <v>1</v>
      </c>
      <c r="C26" s="8">
        <v>3</v>
      </c>
      <c r="D26" s="192">
        <v>0.187233233</v>
      </c>
      <c r="E26" s="179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91">
        <v>16</v>
      </c>
    </row>
    <row r="27" spans="1:65">
      <c r="A27" s="32"/>
      <c r="B27" s="19">
        <v>1</v>
      </c>
      <c r="C27" s="8">
        <v>4</v>
      </c>
      <c r="D27" s="192">
        <v>0.18893299</v>
      </c>
      <c r="E27" s="179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91">
        <v>0.189142281303602</v>
      </c>
    </row>
    <row r="28" spans="1:65">
      <c r="A28" s="32"/>
      <c r="B28" s="19">
        <v>1</v>
      </c>
      <c r="C28" s="8">
        <v>5</v>
      </c>
      <c r="D28" s="192">
        <v>0.195881997</v>
      </c>
      <c r="E28" s="179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91">
        <v>18</v>
      </c>
    </row>
    <row r="29" spans="1:65">
      <c r="A29" s="32"/>
      <c r="B29" s="19">
        <v>1</v>
      </c>
      <c r="C29" s="8">
        <v>6</v>
      </c>
      <c r="D29" s="192">
        <v>0.18714324600000001</v>
      </c>
      <c r="E29" s="179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60"/>
    </row>
    <row r="30" spans="1:65">
      <c r="A30" s="32"/>
      <c r="B30" s="20" t="s">
        <v>223</v>
      </c>
      <c r="C30" s="12"/>
      <c r="D30" s="194">
        <v>0.18914228116666665</v>
      </c>
      <c r="E30" s="179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60"/>
    </row>
    <row r="31" spans="1:65">
      <c r="A31" s="32"/>
      <c r="B31" s="3" t="s">
        <v>224</v>
      </c>
      <c r="C31" s="30"/>
      <c r="D31" s="25">
        <v>0.18805107900000001</v>
      </c>
      <c r="E31" s="179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60"/>
    </row>
    <row r="32" spans="1:65">
      <c r="A32" s="32"/>
      <c r="B32" s="3" t="s">
        <v>225</v>
      </c>
      <c r="C32" s="30"/>
      <c r="D32" s="25">
        <v>3.4263868349568129E-3</v>
      </c>
      <c r="E32" s="179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60"/>
    </row>
    <row r="33" spans="1:65">
      <c r="A33" s="32"/>
      <c r="B33" s="3" t="s">
        <v>84</v>
      </c>
      <c r="C33" s="30"/>
      <c r="D33" s="13">
        <v>1.8115393416121384E-2</v>
      </c>
      <c r="E33" s="10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226</v>
      </c>
      <c r="C34" s="30"/>
      <c r="D34" s="13">
        <v>-7.2398065320555816E-10</v>
      </c>
      <c r="E34" s="10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227</v>
      </c>
      <c r="C35" s="51"/>
      <c r="D35" s="49" t="s">
        <v>228</v>
      </c>
      <c r="E35" s="10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BM36" s="59"/>
    </row>
    <row r="37" spans="1:65" ht="15">
      <c r="B37" s="34" t="s">
        <v>468</v>
      </c>
      <c r="BM37" s="29" t="s">
        <v>241</v>
      </c>
    </row>
    <row r="38" spans="1:65" ht="15">
      <c r="A38" s="26" t="s">
        <v>51</v>
      </c>
      <c r="B38" s="18" t="s">
        <v>114</v>
      </c>
      <c r="C38" s="15" t="s">
        <v>115</v>
      </c>
      <c r="D38" s="16" t="s">
        <v>207</v>
      </c>
      <c r="E38" s="10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208</v>
      </c>
      <c r="C39" s="8" t="s">
        <v>208</v>
      </c>
      <c r="D39" s="107" t="s">
        <v>242</v>
      </c>
      <c r="E39" s="10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1</v>
      </c>
    </row>
    <row r="40" spans="1:65">
      <c r="A40" s="32"/>
      <c r="B40" s="19"/>
      <c r="C40" s="8"/>
      <c r="D40" s="9" t="s">
        <v>101</v>
      </c>
      <c r="E40" s="10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2</v>
      </c>
    </row>
    <row r="41" spans="1:65">
      <c r="A41" s="32"/>
      <c r="B41" s="19"/>
      <c r="C41" s="8"/>
      <c r="D41" s="27"/>
      <c r="E41" s="10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2</v>
      </c>
    </row>
    <row r="42" spans="1:65">
      <c r="A42" s="32"/>
      <c r="B42" s="18">
        <v>1</v>
      </c>
      <c r="C42" s="14">
        <v>1</v>
      </c>
      <c r="D42" s="21">
        <v>22.2860397</v>
      </c>
      <c r="E42" s="10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9">
        <v>1</v>
      </c>
    </row>
    <row r="43" spans="1:65">
      <c r="A43" s="32"/>
      <c r="B43" s="19">
        <v>1</v>
      </c>
      <c r="C43" s="8">
        <v>2</v>
      </c>
      <c r="D43" s="10">
        <v>21.9970751</v>
      </c>
      <c r="E43" s="10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9" t="e">
        <v>#N/A</v>
      </c>
    </row>
    <row r="44" spans="1:65">
      <c r="A44" s="32"/>
      <c r="B44" s="19">
        <v>1</v>
      </c>
      <c r="C44" s="8">
        <v>3</v>
      </c>
      <c r="D44" s="10">
        <v>22.154557400000002</v>
      </c>
      <c r="E44" s="10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9">
        <v>16</v>
      </c>
    </row>
    <row r="45" spans="1:65">
      <c r="A45" s="32"/>
      <c r="B45" s="19">
        <v>1</v>
      </c>
      <c r="C45" s="8">
        <v>4</v>
      </c>
      <c r="D45" s="10">
        <v>22.0583247</v>
      </c>
      <c r="E45" s="10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9">
        <v>22.112453000494298</v>
      </c>
    </row>
    <row r="46" spans="1:65">
      <c r="A46" s="32"/>
      <c r="B46" s="19">
        <v>1</v>
      </c>
      <c r="C46" s="8">
        <v>5</v>
      </c>
      <c r="D46" s="10">
        <v>22.0048621</v>
      </c>
      <c r="E46" s="10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9">
        <v>19</v>
      </c>
    </row>
    <row r="47" spans="1:65">
      <c r="A47" s="32"/>
      <c r="B47" s="19">
        <v>1</v>
      </c>
      <c r="C47" s="8">
        <v>6</v>
      </c>
      <c r="D47" s="10">
        <v>22.173858899999999</v>
      </c>
      <c r="E47" s="10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9"/>
    </row>
    <row r="48" spans="1:65">
      <c r="A48" s="32"/>
      <c r="B48" s="20" t="s">
        <v>223</v>
      </c>
      <c r="C48" s="12"/>
      <c r="D48" s="24">
        <v>22.112452983333338</v>
      </c>
      <c r="E48" s="10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9"/>
    </row>
    <row r="49" spans="1:65">
      <c r="A49" s="32"/>
      <c r="B49" s="3" t="s">
        <v>224</v>
      </c>
      <c r="C49" s="30"/>
      <c r="D49" s="11">
        <v>22.106441050000001</v>
      </c>
      <c r="E49" s="10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9"/>
    </row>
    <row r="50" spans="1:65">
      <c r="A50" s="32"/>
      <c r="B50" s="3" t="s">
        <v>225</v>
      </c>
      <c r="C50" s="30"/>
      <c r="D50" s="25">
        <v>0.11268854591587223</v>
      </c>
      <c r="E50" s="10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9"/>
    </row>
    <row r="51" spans="1:65">
      <c r="A51" s="32"/>
      <c r="B51" s="3" t="s">
        <v>84</v>
      </c>
      <c r="C51" s="30"/>
      <c r="D51" s="13">
        <v>5.0961576266915377E-3</v>
      </c>
      <c r="E51" s="10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226</v>
      </c>
      <c r="C52" s="30"/>
      <c r="D52" s="13">
        <v>-7.76076758413069E-10</v>
      </c>
      <c r="E52" s="10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227</v>
      </c>
      <c r="C53" s="51"/>
      <c r="D53" s="49" t="s">
        <v>228</v>
      </c>
      <c r="E53" s="10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BM54" s="59"/>
    </row>
    <row r="55" spans="1:65" ht="15">
      <c r="B55" s="34" t="s">
        <v>469</v>
      </c>
      <c r="BM55" s="29" t="s">
        <v>241</v>
      </c>
    </row>
    <row r="56" spans="1:65" ht="15">
      <c r="A56" s="26" t="s">
        <v>52</v>
      </c>
      <c r="B56" s="18" t="s">
        <v>114</v>
      </c>
      <c r="C56" s="15" t="s">
        <v>115</v>
      </c>
      <c r="D56" s="16" t="s">
        <v>207</v>
      </c>
      <c r="E56" s="10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208</v>
      </c>
      <c r="C57" s="8" t="s">
        <v>208</v>
      </c>
      <c r="D57" s="107" t="s">
        <v>242</v>
      </c>
      <c r="E57" s="10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1</v>
      </c>
    </row>
    <row r="58" spans="1:65">
      <c r="A58" s="32"/>
      <c r="B58" s="19"/>
      <c r="C58" s="8"/>
      <c r="D58" s="9" t="s">
        <v>101</v>
      </c>
      <c r="E58" s="10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3</v>
      </c>
    </row>
    <row r="59" spans="1:65">
      <c r="A59" s="32"/>
      <c r="B59" s="19"/>
      <c r="C59" s="8"/>
      <c r="D59" s="27"/>
      <c r="E59" s="10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3</v>
      </c>
    </row>
    <row r="60" spans="1:65">
      <c r="A60" s="32"/>
      <c r="B60" s="18">
        <v>1</v>
      </c>
      <c r="C60" s="14">
        <v>1</v>
      </c>
      <c r="D60" s="189">
        <v>0.61741082000000003</v>
      </c>
      <c r="E60" s="179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/>
      <c r="BF60" s="180"/>
      <c r="BG60" s="180"/>
      <c r="BH60" s="180"/>
      <c r="BI60" s="180"/>
      <c r="BJ60" s="180"/>
      <c r="BK60" s="180"/>
      <c r="BL60" s="180"/>
      <c r="BM60" s="191">
        <v>1</v>
      </c>
    </row>
    <row r="61" spans="1:65">
      <c r="A61" s="32"/>
      <c r="B61" s="19">
        <v>1</v>
      </c>
      <c r="C61" s="8">
        <v>2</v>
      </c>
      <c r="D61" s="192">
        <v>0.64956179800000002</v>
      </c>
      <c r="E61" s="179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  <c r="AX61" s="180"/>
      <c r="AY61" s="180"/>
      <c r="AZ61" s="180"/>
      <c r="BA61" s="180"/>
      <c r="BB61" s="180"/>
      <c r="BC61" s="180"/>
      <c r="BD61" s="180"/>
      <c r="BE61" s="180"/>
      <c r="BF61" s="180"/>
      <c r="BG61" s="180"/>
      <c r="BH61" s="180"/>
      <c r="BI61" s="180"/>
      <c r="BJ61" s="180"/>
      <c r="BK61" s="180"/>
      <c r="BL61" s="180"/>
      <c r="BM61" s="191" t="e">
        <v>#N/A</v>
      </c>
    </row>
    <row r="62" spans="1:65">
      <c r="A62" s="32"/>
      <c r="B62" s="19">
        <v>1</v>
      </c>
      <c r="C62" s="8">
        <v>3</v>
      </c>
      <c r="D62" s="192">
        <v>0.65468924299999998</v>
      </c>
      <c r="E62" s="179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  <c r="AX62" s="180"/>
      <c r="AY62" s="180"/>
      <c r="AZ62" s="180"/>
      <c r="BA62" s="180"/>
      <c r="BB62" s="180"/>
      <c r="BC62" s="180"/>
      <c r="BD62" s="180"/>
      <c r="BE62" s="180"/>
      <c r="BF62" s="180"/>
      <c r="BG62" s="180"/>
      <c r="BH62" s="180"/>
      <c r="BI62" s="180"/>
      <c r="BJ62" s="180"/>
      <c r="BK62" s="180"/>
      <c r="BL62" s="180"/>
      <c r="BM62" s="191">
        <v>16</v>
      </c>
    </row>
    <row r="63" spans="1:65">
      <c r="A63" s="32"/>
      <c r="B63" s="19">
        <v>1</v>
      </c>
      <c r="C63" s="8">
        <v>4</v>
      </c>
      <c r="D63" s="192">
        <v>0.64992261799999995</v>
      </c>
      <c r="E63" s="179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  <c r="AX63" s="180"/>
      <c r="AY63" s="180"/>
      <c r="AZ63" s="180"/>
      <c r="BA63" s="180"/>
      <c r="BB63" s="180"/>
      <c r="BC63" s="180"/>
      <c r="BD63" s="180"/>
      <c r="BE63" s="180"/>
      <c r="BF63" s="180"/>
      <c r="BG63" s="180"/>
      <c r="BH63" s="180"/>
      <c r="BI63" s="180"/>
      <c r="BJ63" s="180"/>
      <c r="BK63" s="180"/>
      <c r="BL63" s="180"/>
      <c r="BM63" s="191">
        <v>0.64637297055730802</v>
      </c>
    </row>
    <row r="64" spans="1:65">
      <c r="A64" s="32"/>
      <c r="B64" s="19">
        <v>1</v>
      </c>
      <c r="C64" s="8">
        <v>5</v>
      </c>
      <c r="D64" s="192">
        <v>0.65771823299999999</v>
      </c>
      <c r="E64" s="179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  <c r="AX64" s="180"/>
      <c r="AY64" s="180"/>
      <c r="AZ64" s="180"/>
      <c r="BA64" s="180"/>
      <c r="BB64" s="180"/>
      <c r="BC64" s="180"/>
      <c r="BD64" s="180"/>
      <c r="BE64" s="180"/>
      <c r="BF64" s="180"/>
      <c r="BG64" s="180"/>
      <c r="BH64" s="180"/>
      <c r="BI64" s="180"/>
      <c r="BJ64" s="180"/>
      <c r="BK64" s="180"/>
      <c r="BL64" s="180"/>
      <c r="BM64" s="191">
        <v>17</v>
      </c>
    </row>
    <row r="65" spans="1:65">
      <c r="A65" s="32"/>
      <c r="B65" s="19">
        <v>1</v>
      </c>
      <c r="C65" s="8">
        <v>6</v>
      </c>
      <c r="D65" s="192">
        <v>0.64893511000000004</v>
      </c>
      <c r="E65" s="179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  <c r="AX65" s="180"/>
      <c r="AY65" s="180"/>
      <c r="AZ65" s="180"/>
      <c r="BA65" s="180"/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60"/>
    </row>
    <row r="66" spans="1:65">
      <c r="A66" s="32"/>
      <c r="B66" s="20" t="s">
        <v>223</v>
      </c>
      <c r="C66" s="12"/>
      <c r="D66" s="194">
        <v>0.6463729703333333</v>
      </c>
      <c r="E66" s="179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  <c r="AX66" s="180"/>
      <c r="AY66" s="180"/>
      <c r="AZ66" s="180"/>
      <c r="BA66" s="180"/>
      <c r="BB66" s="180"/>
      <c r="BC66" s="180"/>
      <c r="BD66" s="180"/>
      <c r="BE66" s="180"/>
      <c r="BF66" s="180"/>
      <c r="BG66" s="180"/>
      <c r="BH66" s="180"/>
      <c r="BI66" s="180"/>
      <c r="BJ66" s="180"/>
      <c r="BK66" s="180"/>
      <c r="BL66" s="180"/>
      <c r="BM66" s="60"/>
    </row>
    <row r="67" spans="1:65">
      <c r="A67" s="32"/>
      <c r="B67" s="3" t="s">
        <v>224</v>
      </c>
      <c r="C67" s="30"/>
      <c r="D67" s="25">
        <v>0.64974220799999993</v>
      </c>
      <c r="E67" s="179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  <c r="AX67" s="180"/>
      <c r="AY67" s="180"/>
      <c r="AZ67" s="180"/>
      <c r="BA67" s="180"/>
      <c r="BB67" s="180"/>
      <c r="BC67" s="180"/>
      <c r="BD67" s="180"/>
      <c r="BE67" s="180"/>
      <c r="BF67" s="180"/>
      <c r="BG67" s="180"/>
      <c r="BH67" s="180"/>
      <c r="BI67" s="180"/>
      <c r="BJ67" s="180"/>
      <c r="BK67" s="180"/>
      <c r="BL67" s="180"/>
      <c r="BM67" s="60"/>
    </row>
    <row r="68" spans="1:65">
      <c r="A68" s="32"/>
      <c r="B68" s="3" t="s">
        <v>225</v>
      </c>
      <c r="C68" s="30"/>
      <c r="D68" s="25">
        <v>1.4601470529294528E-2</v>
      </c>
      <c r="E68" s="179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  <c r="AX68" s="180"/>
      <c r="AY68" s="180"/>
      <c r="AZ68" s="180"/>
      <c r="BA68" s="180"/>
      <c r="BB68" s="180"/>
      <c r="BC68" s="180"/>
      <c r="BD68" s="180"/>
      <c r="BE68" s="180"/>
      <c r="BF68" s="180"/>
      <c r="BG68" s="180"/>
      <c r="BH68" s="180"/>
      <c r="BI68" s="180"/>
      <c r="BJ68" s="180"/>
      <c r="BK68" s="180"/>
      <c r="BL68" s="180"/>
      <c r="BM68" s="60"/>
    </row>
    <row r="69" spans="1:65">
      <c r="A69" s="32"/>
      <c r="B69" s="3" t="s">
        <v>84</v>
      </c>
      <c r="C69" s="30"/>
      <c r="D69" s="13">
        <v>2.2589853226326246E-2</v>
      </c>
      <c r="E69" s="10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226</v>
      </c>
      <c r="C70" s="30"/>
      <c r="D70" s="13">
        <v>-3.4651004288122067E-10</v>
      </c>
      <c r="E70" s="10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227</v>
      </c>
      <c r="C71" s="51"/>
      <c r="D71" s="49" t="s">
        <v>228</v>
      </c>
      <c r="E71" s="10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BM72" s="59"/>
    </row>
    <row r="73" spans="1:65" ht="15">
      <c r="B73" s="34" t="s">
        <v>470</v>
      </c>
      <c r="BM73" s="29" t="s">
        <v>241</v>
      </c>
    </row>
    <row r="74" spans="1:65" ht="15">
      <c r="A74" s="26" t="s">
        <v>53</v>
      </c>
      <c r="B74" s="18" t="s">
        <v>114</v>
      </c>
      <c r="C74" s="15" t="s">
        <v>115</v>
      </c>
      <c r="D74" s="16" t="s">
        <v>207</v>
      </c>
      <c r="E74" s="10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208</v>
      </c>
      <c r="C75" s="8" t="s">
        <v>208</v>
      </c>
      <c r="D75" s="107" t="s">
        <v>242</v>
      </c>
      <c r="E75" s="10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1</v>
      </c>
    </row>
    <row r="76" spans="1:65">
      <c r="A76" s="32"/>
      <c r="B76" s="19"/>
      <c r="C76" s="8"/>
      <c r="D76" s="9" t="s">
        <v>101</v>
      </c>
      <c r="E76" s="10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3</v>
      </c>
    </row>
    <row r="77" spans="1:65">
      <c r="A77" s="32"/>
      <c r="B77" s="19"/>
      <c r="C77" s="8"/>
      <c r="D77" s="27"/>
      <c r="E77" s="10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3</v>
      </c>
    </row>
    <row r="78" spans="1:65">
      <c r="A78" s="32"/>
      <c r="B78" s="18">
        <v>1</v>
      </c>
      <c r="C78" s="14">
        <v>1</v>
      </c>
      <c r="D78" s="189">
        <v>0.16514464200000001</v>
      </c>
      <c r="E78" s="179"/>
      <c r="F78" s="180"/>
      <c r="G78" s="180"/>
      <c r="H78" s="180"/>
      <c r="I78" s="180"/>
      <c r="J78" s="180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  <c r="AA78" s="180"/>
      <c r="AB78" s="180"/>
      <c r="AC78" s="180"/>
      <c r="AD78" s="180"/>
      <c r="AE78" s="180"/>
      <c r="AF78" s="180"/>
      <c r="AG78" s="180"/>
      <c r="AH78" s="180"/>
      <c r="AI78" s="180"/>
      <c r="AJ78" s="180"/>
      <c r="AK78" s="180"/>
      <c r="AL78" s="180"/>
      <c r="AM78" s="180"/>
      <c r="AN78" s="180"/>
      <c r="AO78" s="180"/>
      <c r="AP78" s="180"/>
      <c r="AQ78" s="180"/>
      <c r="AR78" s="180"/>
      <c r="AS78" s="180"/>
      <c r="AT78" s="180"/>
      <c r="AU78" s="180"/>
      <c r="AV78" s="180"/>
      <c r="AW78" s="180"/>
      <c r="AX78" s="180"/>
      <c r="AY78" s="180"/>
      <c r="AZ78" s="180"/>
      <c r="BA78" s="180"/>
      <c r="BB78" s="180"/>
      <c r="BC78" s="180"/>
      <c r="BD78" s="180"/>
      <c r="BE78" s="180"/>
      <c r="BF78" s="180"/>
      <c r="BG78" s="180"/>
      <c r="BH78" s="180"/>
      <c r="BI78" s="180"/>
      <c r="BJ78" s="180"/>
      <c r="BK78" s="180"/>
      <c r="BL78" s="180"/>
      <c r="BM78" s="191">
        <v>1</v>
      </c>
    </row>
    <row r="79" spans="1:65">
      <c r="A79" s="32"/>
      <c r="B79" s="19">
        <v>1</v>
      </c>
      <c r="C79" s="8">
        <v>2</v>
      </c>
      <c r="D79" s="192">
        <v>0.167935742</v>
      </c>
      <c r="E79" s="179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0"/>
      <c r="V79" s="180"/>
      <c r="W79" s="180"/>
      <c r="X79" s="180"/>
      <c r="Y79" s="180"/>
      <c r="Z79" s="180"/>
      <c r="AA79" s="180"/>
      <c r="AB79" s="180"/>
      <c r="AC79" s="180"/>
      <c r="AD79" s="180"/>
      <c r="AE79" s="180"/>
      <c r="AF79" s="180"/>
      <c r="AG79" s="180"/>
      <c r="AH79" s="180"/>
      <c r="AI79" s="180"/>
      <c r="AJ79" s="180"/>
      <c r="AK79" s="180"/>
      <c r="AL79" s="180"/>
      <c r="AM79" s="180"/>
      <c r="AN79" s="180"/>
      <c r="AO79" s="180"/>
      <c r="AP79" s="180"/>
      <c r="AQ79" s="180"/>
      <c r="AR79" s="180"/>
      <c r="AS79" s="180"/>
      <c r="AT79" s="180"/>
      <c r="AU79" s="180"/>
      <c r="AV79" s="180"/>
      <c r="AW79" s="180"/>
      <c r="AX79" s="180"/>
      <c r="AY79" s="180"/>
      <c r="AZ79" s="180"/>
      <c r="BA79" s="180"/>
      <c r="BB79" s="180"/>
      <c r="BC79" s="180"/>
      <c r="BD79" s="180"/>
      <c r="BE79" s="180"/>
      <c r="BF79" s="180"/>
      <c r="BG79" s="180"/>
      <c r="BH79" s="180"/>
      <c r="BI79" s="180"/>
      <c r="BJ79" s="180"/>
      <c r="BK79" s="180"/>
      <c r="BL79" s="180"/>
      <c r="BM79" s="191" t="e">
        <v>#N/A</v>
      </c>
    </row>
    <row r="80" spans="1:65">
      <c r="A80" s="32"/>
      <c r="B80" s="19">
        <v>1</v>
      </c>
      <c r="C80" s="8">
        <v>3</v>
      </c>
      <c r="D80" s="192">
        <v>0.167153837</v>
      </c>
      <c r="E80" s="179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  <c r="AA80" s="180"/>
      <c r="AB80" s="180"/>
      <c r="AC80" s="180"/>
      <c r="AD80" s="180"/>
      <c r="AE80" s="180"/>
      <c r="AF80" s="180"/>
      <c r="AG80" s="180"/>
      <c r="AH80" s="180"/>
      <c r="AI80" s="180"/>
      <c r="AJ80" s="180"/>
      <c r="AK80" s="180"/>
      <c r="AL80" s="180"/>
      <c r="AM80" s="180"/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  <c r="AX80" s="180"/>
      <c r="AY80" s="180"/>
      <c r="AZ80" s="180"/>
      <c r="BA80" s="180"/>
      <c r="BB80" s="180"/>
      <c r="BC80" s="180"/>
      <c r="BD80" s="180"/>
      <c r="BE80" s="180"/>
      <c r="BF80" s="180"/>
      <c r="BG80" s="180"/>
      <c r="BH80" s="180"/>
      <c r="BI80" s="180"/>
      <c r="BJ80" s="180"/>
      <c r="BK80" s="180"/>
      <c r="BL80" s="180"/>
      <c r="BM80" s="191">
        <v>16</v>
      </c>
    </row>
    <row r="81" spans="1:65">
      <c r="A81" s="32"/>
      <c r="B81" s="19">
        <v>1</v>
      </c>
      <c r="C81" s="8">
        <v>4</v>
      </c>
      <c r="D81" s="192">
        <v>0.169315576</v>
      </c>
      <c r="E81" s="179"/>
      <c r="F81" s="180"/>
      <c r="G81" s="180"/>
      <c r="H81" s="180"/>
      <c r="I81" s="180"/>
      <c r="J81" s="180"/>
      <c r="K81" s="180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  <c r="AA81" s="180"/>
      <c r="AB81" s="180"/>
      <c r="AC81" s="180"/>
      <c r="AD81" s="180"/>
      <c r="AE81" s="180"/>
      <c r="AF81" s="180"/>
      <c r="AG81" s="180"/>
      <c r="AH81" s="180"/>
      <c r="AI81" s="180"/>
      <c r="AJ81" s="180"/>
      <c r="AK81" s="180"/>
      <c r="AL81" s="180"/>
      <c r="AM81" s="180"/>
      <c r="AN81" s="180"/>
      <c r="AO81" s="180"/>
      <c r="AP81" s="180"/>
      <c r="AQ81" s="180"/>
      <c r="AR81" s="180"/>
      <c r="AS81" s="180"/>
      <c r="AT81" s="180"/>
      <c r="AU81" s="180"/>
      <c r="AV81" s="180"/>
      <c r="AW81" s="180"/>
      <c r="AX81" s="180"/>
      <c r="AY81" s="180"/>
      <c r="AZ81" s="180"/>
      <c r="BA81" s="180"/>
      <c r="BB81" s="180"/>
      <c r="BC81" s="180"/>
      <c r="BD81" s="180"/>
      <c r="BE81" s="180"/>
      <c r="BF81" s="180"/>
      <c r="BG81" s="180"/>
      <c r="BH81" s="180"/>
      <c r="BI81" s="180"/>
      <c r="BJ81" s="180"/>
      <c r="BK81" s="180"/>
      <c r="BL81" s="180"/>
      <c r="BM81" s="191">
        <v>0.168195738190005</v>
      </c>
    </row>
    <row r="82" spans="1:65">
      <c r="A82" s="32"/>
      <c r="B82" s="19">
        <v>1</v>
      </c>
      <c r="C82" s="8">
        <v>5</v>
      </c>
      <c r="D82" s="192">
        <v>0.17152331000000001</v>
      </c>
      <c r="E82" s="179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  <c r="AA82" s="180"/>
      <c r="AB82" s="180"/>
      <c r="AC82" s="180"/>
      <c r="AD82" s="180"/>
      <c r="AE82" s="180"/>
      <c r="AF82" s="180"/>
      <c r="AG82" s="180"/>
      <c r="AH82" s="180"/>
      <c r="AI82" s="180"/>
      <c r="AJ82" s="180"/>
      <c r="AK82" s="180"/>
      <c r="AL82" s="180"/>
      <c r="AM82" s="180"/>
      <c r="AN82" s="180"/>
      <c r="AO82" s="180"/>
      <c r="AP82" s="180"/>
      <c r="AQ82" s="180"/>
      <c r="AR82" s="180"/>
      <c r="AS82" s="180"/>
      <c r="AT82" s="180"/>
      <c r="AU82" s="180"/>
      <c r="AV82" s="180"/>
      <c r="AW82" s="180"/>
      <c r="AX82" s="180"/>
      <c r="AY82" s="180"/>
      <c r="AZ82" s="180"/>
      <c r="BA82" s="180"/>
      <c r="BB82" s="180"/>
      <c r="BC82" s="180"/>
      <c r="BD82" s="180"/>
      <c r="BE82" s="180"/>
      <c r="BF82" s="180"/>
      <c r="BG82" s="180"/>
      <c r="BH82" s="180"/>
      <c r="BI82" s="180"/>
      <c r="BJ82" s="180"/>
      <c r="BK82" s="180"/>
      <c r="BL82" s="180"/>
      <c r="BM82" s="191">
        <v>18</v>
      </c>
    </row>
    <row r="83" spans="1:65">
      <c r="A83" s="32"/>
      <c r="B83" s="19">
        <v>1</v>
      </c>
      <c r="C83" s="8">
        <v>6</v>
      </c>
      <c r="D83" s="192">
        <v>0.168101322</v>
      </c>
      <c r="E83" s="179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0"/>
      <c r="BD83" s="180"/>
      <c r="BE83" s="180"/>
      <c r="BF83" s="180"/>
      <c r="BG83" s="180"/>
      <c r="BH83" s="180"/>
      <c r="BI83" s="180"/>
      <c r="BJ83" s="180"/>
      <c r="BK83" s="180"/>
      <c r="BL83" s="180"/>
      <c r="BM83" s="60"/>
    </row>
    <row r="84" spans="1:65">
      <c r="A84" s="32"/>
      <c r="B84" s="20" t="s">
        <v>223</v>
      </c>
      <c r="C84" s="12"/>
      <c r="D84" s="194">
        <v>0.16819573816666666</v>
      </c>
      <c r="E84" s="179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0"/>
      <c r="BD84" s="180"/>
      <c r="BE84" s="180"/>
      <c r="BF84" s="180"/>
      <c r="BG84" s="180"/>
      <c r="BH84" s="180"/>
      <c r="BI84" s="180"/>
      <c r="BJ84" s="180"/>
      <c r="BK84" s="180"/>
      <c r="BL84" s="180"/>
      <c r="BM84" s="60"/>
    </row>
    <row r="85" spans="1:65">
      <c r="A85" s="32"/>
      <c r="B85" s="3" t="s">
        <v>224</v>
      </c>
      <c r="C85" s="30"/>
      <c r="D85" s="25">
        <v>0.168018532</v>
      </c>
      <c r="E85" s="179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60"/>
    </row>
    <row r="86" spans="1:65">
      <c r="A86" s="32"/>
      <c r="B86" s="3" t="s">
        <v>225</v>
      </c>
      <c r="C86" s="30"/>
      <c r="D86" s="25">
        <v>2.1353233646226447E-3</v>
      </c>
      <c r="E86" s="179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60"/>
    </row>
    <row r="87" spans="1:65">
      <c r="A87" s="32"/>
      <c r="B87" s="3" t="s">
        <v>84</v>
      </c>
      <c r="C87" s="30"/>
      <c r="D87" s="13">
        <v>1.2695466531421467E-2</v>
      </c>
      <c r="E87" s="10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226</v>
      </c>
      <c r="C88" s="30"/>
      <c r="D88" s="13">
        <v>-1.3875700588528161E-10</v>
      </c>
      <c r="E88" s="10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227</v>
      </c>
      <c r="C89" s="51"/>
      <c r="D89" s="49" t="s">
        <v>228</v>
      </c>
      <c r="E89" s="10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/>
      <c r="C90" s="20"/>
      <c r="D90" s="28"/>
      <c r="BM90" s="59"/>
    </row>
    <row r="91" spans="1:65" ht="15">
      <c r="B91" s="34" t="s">
        <v>471</v>
      </c>
      <c r="BM91" s="29" t="s">
        <v>241</v>
      </c>
    </row>
    <row r="92" spans="1:65" ht="15">
      <c r="A92" s="26" t="s">
        <v>54</v>
      </c>
      <c r="B92" s="18" t="s">
        <v>114</v>
      </c>
      <c r="C92" s="15" t="s">
        <v>115</v>
      </c>
      <c r="D92" s="16" t="s">
        <v>207</v>
      </c>
      <c r="E92" s="10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208</v>
      </c>
      <c r="C93" s="8" t="s">
        <v>208</v>
      </c>
      <c r="D93" s="107" t="s">
        <v>242</v>
      </c>
      <c r="E93" s="10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1</v>
      </c>
    </row>
    <row r="94" spans="1:65">
      <c r="A94" s="32"/>
      <c r="B94" s="19"/>
      <c r="C94" s="8"/>
      <c r="D94" s="9" t="s">
        <v>101</v>
      </c>
      <c r="E94" s="10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2</v>
      </c>
    </row>
    <row r="95" spans="1:65">
      <c r="A95" s="32"/>
      <c r="B95" s="19"/>
      <c r="C95" s="8"/>
      <c r="D95" s="27"/>
      <c r="E95" s="10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2</v>
      </c>
    </row>
    <row r="96" spans="1:65">
      <c r="A96" s="32"/>
      <c r="B96" s="18">
        <v>1</v>
      </c>
      <c r="C96" s="14">
        <v>1</v>
      </c>
      <c r="D96" s="21">
        <v>33.129184000000002</v>
      </c>
      <c r="E96" s="10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1</v>
      </c>
    </row>
    <row r="97" spans="1:65">
      <c r="A97" s="32"/>
      <c r="B97" s="19">
        <v>1</v>
      </c>
      <c r="C97" s="8">
        <v>2</v>
      </c>
      <c r="D97" s="10">
        <v>33.490965299999999</v>
      </c>
      <c r="E97" s="10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 t="e">
        <v>#N/A</v>
      </c>
    </row>
    <row r="98" spans="1:65">
      <c r="A98" s="32"/>
      <c r="B98" s="19">
        <v>1</v>
      </c>
      <c r="C98" s="8">
        <v>3</v>
      </c>
      <c r="D98" s="10">
        <v>33.399686000000003</v>
      </c>
      <c r="E98" s="10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>
        <v>16</v>
      </c>
    </row>
    <row r="99" spans="1:65">
      <c r="A99" s="32"/>
      <c r="B99" s="19">
        <v>1</v>
      </c>
      <c r="C99" s="8">
        <v>4</v>
      </c>
      <c r="D99" s="10">
        <v>33.227944000000001</v>
      </c>
      <c r="E99" s="10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33.392017404628596</v>
      </c>
    </row>
    <row r="100" spans="1:65">
      <c r="A100" s="32"/>
      <c r="B100" s="19">
        <v>1</v>
      </c>
      <c r="C100" s="8">
        <v>5</v>
      </c>
      <c r="D100" s="10">
        <v>33.3249444</v>
      </c>
      <c r="E100" s="10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19</v>
      </c>
    </row>
    <row r="101" spans="1:65">
      <c r="A101" s="32"/>
      <c r="B101" s="19">
        <v>1</v>
      </c>
      <c r="C101" s="8">
        <v>6</v>
      </c>
      <c r="D101" s="10">
        <v>33.779380699999997</v>
      </c>
      <c r="E101" s="10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9"/>
    </row>
    <row r="102" spans="1:65">
      <c r="A102" s="32"/>
      <c r="B102" s="20" t="s">
        <v>223</v>
      </c>
      <c r="C102" s="12"/>
      <c r="D102" s="24">
        <v>33.3920174</v>
      </c>
      <c r="E102" s="10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9"/>
    </row>
    <row r="103" spans="1:65">
      <c r="A103" s="32"/>
      <c r="B103" s="3" t="s">
        <v>224</v>
      </c>
      <c r="C103" s="30"/>
      <c r="D103" s="11">
        <v>33.362315199999998</v>
      </c>
      <c r="E103" s="10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9"/>
    </row>
    <row r="104" spans="1:65">
      <c r="A104" s="32"/>
      <c r="B104" s="3" t="s">
        <v>225</v>
      </c>
      <c r="C104" s="30"/>
      <c r="D104" s="25">
        <v>0.22821046628030731</v>
      </c>
      <c r="E104" s="10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9"/>
    </row>
    <row r="105" spans="1:65">
      <c r="A105" s="32"/>
      <c r="B105" s="3" t="s">
        <v>84</v>
      </c>
      <c r="C105" s="30"/>
      <c r="D105" s="13">
        <v>6.8342820844453471E-3</v>
      </c>
      <c r="E105" s="10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9"/>
    </row>
    <row r="106" spans="1:65">
      <c r="A106" s="32"/>
      <c r="B106" s="3" t="s">
        <v>226</v>
      </c>
      <c r="C106" s="30"/>
      <c r="D106" s="13">
        <v>-1.3861389813740743E-10</v>
      </c>
      <c r="E106" s="10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50" t="s">
        <v>227</v>
      </c>
      <c r="C107" s="51"/>
      <c r="D107" s="49" t="s">
        <v>228</v>
      </c>
      <c r="E107" s="10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B108" s="33"/>
      <c r="C108" s="20"/>
      <c r="D108" s="28"/>
      <c r="BM108" s="59"/>
    </row>
    <row r="109" spans="1:65" ht="15">
      <c r="B109" s="34" t="s">
        <v>472</v>
      </c>
      <c r="BM109" s="29" t="s">
        <v>241</v>
      </c>
    </row>
    <row r="110" spans="1:65" ht="15">
      <c r="A110" s="26" t="s">
        <v>60</v>
      </c>
      <c r="B110" s="18" t="s">
        <v>114</v>
      </c>
      <c r="C110" s="15" t="s">
        <v>115</v>
      </c>
      <c r="D110" s="16" t="s">
        <v>207</v>
      </c>
      <c r="E110" s="10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208</v>
      </c>
      <c r="C111" s="8" t="s">
        <v>208</v>
      </c>
      <c r="D111" s="107" t="s">
        <v>242</v>
      </c>
      <c r="E111" s="10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1</v>
      </c>
    </row>
    <row r="112" spans="1:65">
      <c r="A112" s="32"/>
      <c r="B112" s="19"/>
      <c r="C112" s="8"/>
      <c r="D112" s="9" t="s">
        <v>101</v>
      </c>
      <c r="E112" s="10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2</v>
      </c>
    </row>
    <row r="113" spans="1:65">
      <c r="A113" s="32"/>
      <c r="B113" s="19"/>
      <c r="C113" s="8"/>
      <c r="D113" s="27"/>
      <c r="E113" s="109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2</v>
      </c>
    </row>
    <row r="114" spans="1:65">
      <c r="A114" s="32"/>
      <c r="B114" s="18">
        <v>1</v>
      </c>
      <c r="C114" s="14">
        <v>1</v>
      </c>
      <c r="D114" s="21">
        <v>2.6818903999999999</v>
      </c>
      <c r="E114" s="10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1</v>
      </c>
    </row>
    <row r="115" spans="1:65">
      <c r="A115" s="32"/>
      <c r="B115" s="19">
        <v>1</v>
      </c>
      <c r="C115" s="8">
        <v>2</v>
      </c>
      <c r="D115" s="10">
        <v>2.73745583</v>
      </c>
      <c r="E115" s="10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 t="e">
        <v>#N/A</v>
      </c>
    </row>
    <row r="116" spans="1:65">
      <c r="A116" s="32"/>
      <c r="B116" s="19">
        <v>1</v>
      </c>
      <c r="C116" s="8">
        <v>3</v>
      </c>
      <c r="D116" s="10">
        <v>2.7151755099999999</v>
      </c>
      <c r="E116" s="10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16</v>
      </c>
    </row>
    <row r="117" spans="1:65">
      <c r="A117" s="32"/>
      <c r="B117" s="19">
        <v>1</v>
      </c>
      <c r="C117" s="8">
        <v>4</v>
      </c>
      <c r="D117" s="10">
        <v>2.7426240599999998</v>
      </c>
      <c r="E117" s="10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2.7209671930250998</v>
      </c>
    </row>
    <row r="118" spans="1:65">
      <c r="A118" s="32"/>
      <c r="B118" s="19">
        <v>1</v>
      </c>
      <c r="C118" s="8">
        <v>5</v>
      </c>
      <c r="D118" s="10">
        <v>2.7146335599999998</v>
      </c>
      <c r="E118" s="10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17</v>
      </c>
    </row>
    <row r="119" spans="1:65">
      <c r="A119" s="32"/>
      <c r="B119" s="19">
        <v>1</v>
      </c>
      <c r="C119" s="8">
        <v>6</v>
      </c>
      <c r="D119" s="10">
        <v>2.7340238000000001</v>
      </c>
      <c r="E119" s="10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9"/>
    </row>
    <row r="120" spans="1:65">
      <c r="A120" s="32"/>
      <c r="B120" s="20" t="s">
        <v>223</v>
      </c>
      <c r="C120" s="12"/>
      <c r="D120" s="24">
        <v>2.7209671933333333</v>
      </c>
      <c r="E120" s="10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9"/>
    </row>
    <row r="121" spans="1:65">
      <c r="A121" s="32"/>
      <c r="B121" s="3" t="s">
        <v>224</v>
      </c>
      <c r="C121" s="30"/>
      <c r="D121" s="11">
        <v>2.724599655</v>
      </c>
      <c r="E121" s="10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9"/>
    </row>
    <row r="122" spans="1:65">
      <c r="A122" s="32"/>
      <c r="B122" s="3" t="s">
        <v>225</v>
      </c>
      <c r="C122" s="30"/>
      <c r="D122" s="25">
        <v>2.2414389462316126E-2</v>
      </c>
      <c r="E122" s="10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9"/>
    </row>
    <row r="123" spans="1:65">
      <c r="A123" s="32"/>
      <c r="B123" s="3" t="s">
        <v>84</v>
      </c>
      <c r="C123" s="30"/>
      <c r="D123" s="13">
        <v>8.2376551680717908E-3</v>
      </c>
      <c r="E123" s="10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9"/>
    </row>
    <row r="124" spans="1:65">
      <c r="A124" s="32"/>
      <c r="B124" s="3" t="s">
        <v>226</v>
      </c>
      <c r="C124" s="30"/>
      <c r="D124" s="13">
        <v>1.1328094018381307E-10</v>
      </c>
      <c r="E124" s="10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50" t="s">
        <v>227</v>
      </c>
      <c r="C125" s="51"/>
      <c r="D125" s="49" t="s">
        <v>228</v>
      </c>
      <c r="E125" s="10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B126" s="33"/>
      <c r="C126" s="20"/>
      <c r="D126" s="28"/>
      <c r="BM126" s="59"/>
    </row>
    <row r="127" spans="1:65" ht="15">
      <c r="B127" s="34" t="s">
        <v>473</v>
      </c>
      <c r="BM127" s="29" t="s">
        <v>241</v>
      </c>
    </row>
    <row r="128" spans="1:65" ht="15">
      <c r="A128" s="26" t="s">
        <v>61</v>
      </c>
      <c r="B128" s="18" t="s">
        <v>114</v>
      </c>
      <c r="C128" s="15" t="s">
        <v>115</v>
      </c>
      <c r="D128" s="16" t="s">
        <v>207</v>
      </c>
      <c r="E128" s="10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208</v>
      </c>
      <c r="C129" s="8" t="s">
        <v>208</v>
      </c>
      <c r="D129" s="107" t="s">
        <v>242</v>
      </c>
      <c r="E129" s="10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1</v>
      </c>
    </row>
    <row r="130" spans="1:65">
      <c r="A130" s="32"/>
      <c r="B130" s="19"/>
      <c r="C130" s="8"/>
      <c r="D130" s="9" t="s">
        <v>101</v>
      </c>
      <c r="E130" s="10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3</v>
      </c>
    </row>
    <row r="131" spans="1:65">
      <c r="A131" s="32"/>
      <c r="B131" s="19"/>
      <c r="C131" s="8"/>
      <c r="D131" s="27"/>
      <c r="E131" s="10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3</v>
      </c>
    </row>
    <row r="132" spans="1:65">
      <c r="A132" s="32"/>
      <c r="B132" s="18">
        <v>1</v>
      </c>
      <c r="C132" s="14">
        <v>1</v>
      </c>
      <c r="D132" s="189">
        <v>0.21146664000000001</v>
      </c>
      <c r="E132" s="179"/>
      <c r="F132" s="180"/>
      <c r="G132" s="180"/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80"/>
      <c r="AV132" s="180"/>
      <c r="AW132" s="180"/>
      <c r="AX132" s="180"/>
      <c r="AY132" s="180"/>
      <c r="AZ132" s="180"/>
      <c r="BA132" s="180"/>
      <c r="BB132" s="180"/>
      <c r="BC132" s="180"/>
      <c r="BD132" s="180"/>
      <c r="BE132" s="180"/>
      <c r="BF132" s="180"/>
      <c r="BG132" s="180"/>
      <c r="BH132" s="180"/>
      <c r="BI132" s="180"/>
      <c r="BJ132" s="180"/>
      <c r="BK132" s="180"/>
      <c r="BL132" s="180"/>
      <c r="BM132" s="191">
        <v>1</v>
      </c>
    </row>
    <row r="133" spans="1:65">
      <c r="A133" s="32"/>
      <c r="B133" s="19">
        <v>1</v>
      </c>
      <c r="C133" s="8">
        <v>2</v>
      </c>
      <c r="D133" s="192">
        <v>0.21342282000000001</v>
      </c>
      <c r="E133" s="179"/>
      <c r="F133" s="180"/>
      <c r="G133" s="180"/>
      <c r="H133" s="180"/>
      <c r="I133" s="180"/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  <c r="AX133" s="180"/>
      <c r="AY133" s="180"/>
      <c r="AZ133" s="180"/>
      <c r="BA133" s="180"/>
      <c r="BB133" s="180"/>
      <c r="BC133" s="180"/>
      <c r="BD133" s="180"/>
      <c r="BE133" s="180"/>
      <c r="BF133" s="180"/>
      <c r="BG133" s="180"/>
      <c r="BH133" s="180"/>
      <c r="BI133" s="180"/>
      <c r="BJ133" s="180"/>
      <c r="BK133" s="180"/>
      <c r="BL133" s="180"/>
      <c r="BM133" s="191" t="e">
        <v>#N/A</v>
      </c>
    </row>
    <row r="134" spans="1:65">
      <c r="A134" s="32"/>
      <c r="B134" s="19">
        <v>1</v>
      </c>
      <c r="C134" s="8">
        <v>3</v>
      </c>
      <c r="D134" s="192">
        <v>0.21085989999999999</v>
      </c>
      <c r="E134" s="179"/>
      <c r="F134" s="180"/>
      <c r="G134" s="180"/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  <c r="AX134" s="180"/>
      <c r="AY134" s="180"/>
      <c r="AZ134" s="180"/>
      <c r="BA134" s="180"/>
      <c r="BB134" s="180"/>
      <c r="BC134" s="180"/>
      <c r="BD134" s="180"/>
      <c r="BE134" s="180"/>
      <c r="BF134" s="180"/>
      <c r="BG134" s="180"/>
      <c r="BH134" s="180"/>
      <c r="BI134" s="180"/>
      <c r="BJ134" s="180"/>
      <c r="BK134" s="180"/>
      <c r="BL134" s="180"/>
      <c r="BM134" s="191">
        <v>16</v>
      </c>
    </row>
    <row r="135" spans="1:65">
      <c r="A135" s="32"/>
      <c r="B135" s="19">
        <v>1</v>
      </c>
      <c r="C135" s="8">
        <v>4</v>
      </c>
      <c r="D135" s="192">
        <v>0.21119028000000001</v>
      </c>
      <c r="E135" s="179"/>
      <c r="F135" s="180"/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  <c r="AX135" s="180"/>
      <c r="AY135" s="180"/>
      <c r="AZ135" s="180"/>
      <c r="BA135" s="180"/>
      <c r="BB135" s="180"/>
      <c r="BC135" s="180"/>
      <c r="BD135" s="180"/>
      <c r="BE135" s="180"/>
      <c r="BF135" s="180"/>
      <c r="BG135" s="180"/>
      <c r="BH135" s="180"/>
      <c r="BI135" s="180"/>
      <c r="BJ135" s="180"/>
      <c r="BK135" s="180"/>
      <c r="BL135" s="180"/>
      <c r="BM135" s="191">
        <v>0.211104520112703</v>
      </c>
    </row>
    <row r="136" spans="1:65">
      <c r="A136" s="32"/>
      <c r="B136" s="19">
        <v>1</v>
      </c>
      <c r="C136" s="8">
        <v>5</v>
      </c>
      <c r="D136" s="192">
        <v>0.21038936999999999</v>
      </c>
      <c r="E136" s="179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  <c r="AX136" s="180"/>
      <c r="AY136" s="180"/>
      <c r="AZ136" s="180"/>
      <c r="BA136" s="180"/>
      <c r="BB136" s="180"/>
      <c r="BC136" s="180"/>
      <c r="BD136" s="180"/>
      <c r="BE136" s="180"/>
      <c r="BF136" s="180"/>
      <c r="BG136" s="180"/>
      <c r="BH136" s="180"/>
      <c r="BI136" s="180"/>
      <c r="BJ136" s="180"/>
      <c r="BK136" s="180"/>
      <c r="BL136" s="180"/>
      <c r="BM136" s="191">
        <v>18</v>
      </c>
    </row>
    <row r="137" spans="1:65">
      <c r="A137" s="32"/>
      <c r="B137" s="19">
        <v>1</v>
      </c>
      <c r="C137" s="8">
        <v>6</v>
      </c>
      <c r="D137" s="192">
        <v>0.20929812</v>
      </c>
      <c r="E137" s="179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  <c r="AX137" s="180"/>
      <c r="AY137" s="180"/>
      <c r="AZ137" s="180"/>
      <c r="BA137" s="180"/>
      <c r="BB137" s="180"/>
      <c r="BC137" s="180"/>
      <c r="BD137" s="180"/>
      <c r="BE137" s="180"/>
      <c r="BF137" s="180"/>
      <c r="BG137" s="180"/>
      <c r="BH137" s="180"/>
      <c r="BI137" s="180"/>
      <c r="BJ137" s="180"/>
      <c r="BK137" s="180"/>
      <c r="BL137" s="180"/>
      <c r="BM137" s="60"/>
    </row>
    <row r="138" spans="1:65">
      <c r="A138" s="32"/>
      <c r="B138" s="20" t="s">
        <v>223</v>
      </c>
      <c r="C138" s="12"/>
      <c r="D138" s="194">
        <v>0.21110452166666663</v>
      </c>
      <c r="E138" s="179"/>
      <c r="F138" s="180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  <c r="AX138" s="180"/>
      <c r="AY138" s="180"/>
      <c r="AZ138" s="180"/>
      <c r="BA138" s="180"/>
      <c r="BB138" s="180"/>
      <c r="BC138" s="180"/>
      <c r="BD138" s="180"/>
      <c r="BE138" s="180"/>
      <c r="BF138" s="180"/>
      <c r="BG138" s="180"/>
      <c r="BH138" s="180"/>
      <c r="BI138" s="180"/>
      <c r="BJ138" s="180"/>
      <c r="BK138" s="180"/>
      <c r="BL138" s="180"/>
      <c r="BM138" s="60"/>
    </row>
    <row r="139" spans="1:65">
      <c r="A139" s="32"/>
      <c r="B139" s="3" t="s">
        <v>224</v>
      </c>
      <c r="C139" s="30"/>
      <c r="D139" s="25">
        <v>0.21102509</v>
      </c>
      <c r="E139" s="179"/>
      <c r="F139" s="180"/>
      <c r="G139" s="180"/>
      <c r="H139" s="180"/>
      <c r="I139" s="180"/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  <c r="AX139" s="180"/>
      <c r="AY139" s="180"/>
      <c r="AZ139" s="180"/>
      <c r="BA139" s="180"/>
      <c r="BB139" s="180"/>
      <c r="BC139" s="180"/>
      <c r="BD139" s="180"/>
      <c r="BE139" s="180"/>
      <c r="BF139" s="180"/>
      <c r="BG139" s="180"/>
      <c r="BH139" s="180"/>
      <c r="BI139" s="180"/>
      <c r="BJ139" s="180"/>
      <c r="BK139" s="180"/>
      <c r="BL139" s="180"/>
      <c r="BM139" s="60"/>
    </row>
    <row r="140" spans="1:65">
      <c r="A140" s="32"/>
      <c r="B140" s="3" t="s">
        <v>225</v>
      </c>
      <c r="C140" s="30"/>
      <c r="D140" s="25">
        <v>1.3672863627553231E-3</v>
      </c>
      <c r="E140" s="179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  <c r="AX140" s="180"/>
      <c r="AY140" s="180"/>
      <c r="AZ140" s="180"/>
      <c r="BA140" s="180"/>
      <c r="BB140" s="180"/>
      <c r="BC140" s="180"/>
      <c r="BD140" s="180"/>
      <c r="BE140" s="180"/>
      <c r="BF140" s="180"/>
      <c r="BG140" s="180"/>
      <c r="BH140" s="180"/>
      <c r="BI140" s="180"/>
      <c r="BJ140" s="180"/>
      <c r="BK140" s="180"/>
      <c r="BL140" s="180"/>
      <c r="BM140" s="60"/>
    </row>
    <row r="141" spans="1:65">
      <c r="A141" s="32"/>
      <c r="B141" s="3" t="s">
        <v>84</v>
      </c>
      <c r="C141" s="30"/>
      <c r="D141" s="13">
        <v>6.4768217751122546E-3</v>
      </c>
      <c r="E141" s="10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226</v>
      </c>
      <c r="C142" s="30"/>
      <c r="D142" s="13">
        <v>7.3611101658599409E-9</v>
      </c>
      <c r="E142" s="10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50" t="s">
        <v>227</v>
      </c>
      <c r="C143" s="51"/>
      <c r="D143" s="49" t="s">
        <v>228</v>
      </c>
      <c r="E143" s="10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B144" s="33"/>
      <c r="C144" s="20"/>
      <c r="D144" s="28"/>
      <c r="BM144" s="59"/>
    </row>
    <row r="145" spans="65:65">
      <c r="BM145" s="59"/>
    </row>
    <row r="146" spans="65:65">
      <c r="BM146" s="59"/>
    </row>
    <row r="147" spans="65:65">
      <c r="BM147" s="59"/>
    </row>
    <row r="148" spans="65:65">
      <c r="BM148" s="59"/>
    </row>
    <row r="149" spans="65:65">
      <c r="BM149" s="59"/>
    </row>
    <row r="150" spans="65:65">
      <c r="BM150" s="59"/>
    </row>
    <row r="151" spans="65:65">
      <c r="BM151" s="59"/>
    </row>
    <row r="152" spans="65:65">
      <c r="BM152" s="59"/>
    </row>
    <row r="153" spans="65:65">
      <c r="BM153" s="59"/>
    </row>
    <row r="154" spans="65:65">
      <c r="BM154" s="59"/>
    </row>
    <row r="155" spans="65:65">
      <c r="BM155" s="59"/>
    </row>
    <row r="156" spans="65:65">
      <c r="BM156" s="59"/>
    </row>
    <row r="157" spans="65:65">
      <c r="BM157" s="59"/>
    </row>
    <row r="158" spans="65:65">
      <c r="BM158" s="59"/>
    </row>
    <row r="159" spans="65:65">
      <c r="BM159" s="59"/>
    </row>
    <row r="160" spans="65:65">
      <c r="BM160" s="59"/>
    </row>
    <row r="161" spans="65:65">
      <c r="BM161" s="59"/>
    </row>
    <row r="162" spans="65:65">
      <c r="BM162" s="59"/>
    </row>
    <row r="163" spans="65:65">
      <c r="BM163" s="59"/>
    </row>
    <row r="164" spans="65:65">
      <c r="BM164" s="59"/>
    </row>
    <row r="165" spans="65:65">
      <c r="BM165" s="59"/>
    </row>
    <row r="166" spans="65:65">
      <c r="BM166" s="59"/>
    </row>
    <row r="167" spans="65:65">
      <c r="BM167" s="59"/>
    </row>
    <row r="168" spans="65:65">
      <c r="BM168" s="59"/>
    </row>
    <row r="169" spans="65:65">
      <c r="BM169" s="59"/>
    </row>
    <row r="170" spans="65:65">
      <c r="BM170" s="59"/>
    </row>
    <row r="171" spans="65:65">
      <c r="BM171" s="59"/>
    </row>
    <row r="172" spans="65:65">
      <c r="BM172" s="59"/>
    </row>
    <row r="173" spans="65:65">
      <c r="BM173" s="59"/>
    </row>
    <row r="174" spans="65:65">
      <c r="BM174" s="59"/>
    </row>
    <row r="175" spans="65:65">
      <c r="BM175" s="59"/>
    </row>
    <row r="176" spans="65:65">
      <c r="BM176" s="59"/>
    </row>
    <row r="177" spans="65:65">
      <c r="BM177" s="59"/>
    </row>
    <row r="178" spans="65:65">
      <c r="BM178" s="59"/>
    </row>
    <row r="179" spans="65:65">
      <c r="BM179" s="59"/>
    </row>
    <row r="180" spans="65:65">
      <c r="BM180" s="59"/>
    </row>
    <row r="181" spans="65:65">
      <c r="BM181" s="59"/>
    </row>
    <row r="182" spans="65:65">
      <c r="BM182" s="59"/>
    </row>
    <row r="183" spans="65:65">
      <c r="BM183" s="59"/>
    </row>
    <row r="184" spans="65:65">
      <c r="BM184" s="59"/>
    </row>
    <row r="185" spans="65:65">
      <c r="BM185" s="59"/>
    </row>
    <row r="186" spans="65:65">
      <c r="BM186" s="59"/>
    </row>
    <row r="187" spans="65:65">
      <c r="BM187" s="59"/>
    </row>
    <row r="188" spans="65:65">
      <c r="BM188" s="59"/>
    </row>
    <row r="189" spans="65:65">
      <c r="BM189" s="59"/>
    </row>
    <row r="190" spans="65:65">
      <c r="BM190" s="59"/>
    </row>
    <row r="191" spans="65:65">
      <c r="BM191" s="59"/>
    </row>
    <row r="192" spans="65:65">
      <c r="BM192" s="59"/>
    </row>
    <row r="193" spans="65:65">
      <c r="BM193" s="60"/>
    </row>
    <row r="194" spans="65:65">
      <c r="BM194" s="61"/>
    </row>
    <row r="195" spans="65:65">
      <c r="BM195" s="61"/>
    </row>
    <row r="196" spans="65:65">
      <c r="BM196" s="61"/>
    </row>
    <row r="197" spans="65:65">
      <c r="BM197" s="61"/>
    </row>
    <row r="198" spans="65:65">
      <c r="BM198" s="61"/>
    </row>
    <row r="199" spans="65:65">
      <c r="BM199" s="61"/>
    </row>
    <row r="200" spans="65:65">
      <c r="BM200" s="61"/>
    </row>
    <row r="201" spans="65:65">
      <c r="BM201" s="61"/>
    </row>
    <row r="202" spans="65:65">
      <c r="BM202" s="61"/>
    </row>
    <row r="203" spans="65:65">
      <c r="BM203" s="61"/>
    </row>
    <row r="204" spans="65:65">
      <c r="BM204" s="61"/>
    </row>
    <row r="205" spans="65:65">
      <c r="BM205" s="61"/>
    </row>
    <row r="206" spans="65:65">
      <c r="BM206" s="61"/>
    </row>
    <row r="207" spans="65:65">
      <c r="BM207" s="61"/>
    </row>
    <row r="208" spans="65:65">
      <c r="BM208" s="61"/>
    </row>
    <row r="209" spans="65:65">
      <c r="BM209" s="61"/>
    </row>
    <row r="210" spans="65:65">
      <c r="BM210" s="61"/>
    </row>
    <row r="211" spans="65:65">
      <c r="BM211" s="61"/>
    </row>
    <row r="212" spans="65:65">
      <c r="BM212" s="61"/>
    </row>
    <row r="213" spans="65:65">
      <c r="BM213" s="61"/>
    </row>
    <row r="214" spans="65:65">
      <c r="BM214" s="61"/>
    </row>
    <row r="215" spans="65:65">
      <c r="BM215" s="61"/>
    </row>
    <row r="216" spans="65:65">
      <c r="BM216" s="61"/>
    </row>
    <row r="217" spans="65:65">
      <c r="BM217" s="61"/>
    </row>
    <row r="218" spans="65:65">
      <c r="BM218" s="61"/>
    </row>
    <row r="219" spans="65:65">
      <c r="BM219" s="61"/>
    </row>
    <row r="220" spans="65:65">
      <c r="BM220" s="61"/>
    </row>
    <row r="221" spans="65:65">
      <c r="BM221" s="61"/>
    </row>
    <row r="222" spans="65:65">
      <c r="BM222" s="61"/>
    </row>
    <row r="223" spans="65:65">
      <c r="BM223" s="61"/>
    </row>
    <row r="224" spans="65:65">
      <c r="BM224" s="61"/>
    </row>
    <row r="225" spans="65:65">
      <c r="BM225" s="61"/>
    </row>
    <row r="226" spans="65:65">
      <c r="BM226" s="61"/>
    </row>
    <row r="227" spans="65:65">
      <c r="BM227" s="61"/>
    </row>
  </sheetData>
  <dataConsolidate/>
  <conditionalFormatting sqref="B6:D11 B24:D29 B42:D47 B60:D65 B78:D83 B96:D101 B114:D119 B132:D137">
    <cfRule type="expression" dxfId="2" priority="24">
      <formula>AND($B6&lt;&gt;$B5,NOT(ISBLANK(INDIRECT(Anlyt_LabRefThisCol))))</formula>
    </cfRule>
  </conditionalFormatting>
  <conditionalFormatting sqref="C2:D17 C20:D35 C38:D53 C56:D71 C74:D89 C92:D107 C110:D125 C128:D143">
    <cfRule type="expression" dxfId="1" priority="22" stopIfTrue="1">
      <formula>AND(ISBLANK(INDIRECT(Anlyt_LabRefLastCol)),ISBLANK(INDIRECT(Anlyt_LabRefThisCol)))</formula>
    </cfRule>
    <cfRule type="expression" dxfId="0" priority="2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84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8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1" customWidth="1"/>
  </cols>
  <sheetData>
    <row r="1" spans="1:8" ht="23.25" customHeight="1">
      <c r="B1" s="93" t="s">
        <v>478</v>
      </c>
      <c r="C1" s="93"/>
      <c r="D1" s="93"/>
      <c r="E1" s="93"/>
      <c r="F1" s="93"/>
      <c r="G1" s="93"/>
      <c r="H1" s="77"/>
    </row>
    <row r="2" spans="1:8" ht="15.75" customHeight="1">
      <c r="A2" s="252"/>
      <c r="B2" s="250" t="s">
        <v>2</v>
      </c>
      <c r="C2" s="78" t="s">
        <v>65</v>
      </c>
      <c r="D2" s="248" t="s">
        <v>91</v>
      </c>
      <c r="E2" s="249"/>
      <c r="F2" s="248" t="s">
        <v>92</v>
      </c>
      <c r="G2" s="249"/>
      <c r="H2" s="85"/>
    </row>
    <row r="3" spans="1:8" ht="12.75">
      <c r="A3" s="252"/>
      <c r="B3" s="251"/>
      <c r="C3" s="76" t="s">
        <v>47</v>
      </c>
      <c r="D3" s="134" t="s">
        <v>66</v>
      </c>
      <c r="E3" s="41" t="s">
        <v>67</v>
      </c>
      <c r="F3" s="134" t="s">
        <v>66</v>
      </c>
      <c r="G3" s="41" t="s">
        <v>67</v>
      </c>
      <c r="H3" s="86"/>
    </row>
    <row r="4" spans="1:8" ht="15.75" customHeight="1">
      <c r="A4" s="99"/>
      <c r="B4" s="42" t="s">
        <v>134</v>
      </c>
      <c r="C4" s="43"/>
      <c r="D4" s="43"/>
      <c r="E4" s="43"/>
      <c r="F4" s="43"/>
      <c r="G4" s="44"/>
      <c r="H4" s="87"/>
    </row>
    <row r="5" spans="1:8" ht="15.75" customHeight="1">
      <c r="A5" s="99"/>
      <c r="B5" s="140" t="s">
        <v>293</v>
      </c>
      <c r="C5" s="137">
        <v>7.3613805555555558</v>
      </c>
      <c r="D5" s="138">
        <v>7.3124854511442976</v>
      </c>
      <c r="E5" s="139">
        <v>7.410275659966814</v>
      </c>
      <c r="F5" s="138">
        <v>7.3101797866122196</v>
      </c>
      <c r="G5" s="139">
        <v>7.4125813244988921</v>
      </c>
      <c r="H5" s="87"/>
    </row>
    <row r="6" spans="1:8" ht="15.75" customHeight="1">
      <c r="A6" s="99"/>
      <c r="B6" s="140" t="s">
        <v>294</v>
      </c>
      <c r="C6" s="137">
        <v>1.0610648611111113</v>
      </c>
      <c r="D6" s="138">
        <v>1.0425594880359359</v>
      </c>
      <c r="E6" s="139">
        <v>1.0795702341862867</v>
      </c>
      <c r="F6" s="138">
        <v>1.0495531785130336</v>
      </c>
      <c r="G6" s="139">
        <v>1.072576543709189</v>
      </c>
      <c r="H6" s="87"/>
    </row>
    <row r="7" spans="1:8" ht="15.75" customHeight="1">
      <c r="A7" s="99"/>
      <c r="B7" s="140" t="s">
        <v>295</v>
      </c>
      <c r="C7" s="135">
        <v>0.32041630952380956</v>
      </c>
      <c r="D7" s="143">
        <v>0.31493030209318573</v>
      </c>
      <c r="E7" s="144">
        <v>0.32590231695443339</v>
      </c>
      <c r="F7" s="143">
        <v>0.31507908184520528</v>
      </c>
      <c r="G7" s="144">
        <v>0.32575353720241385</v>
      </c>
      <c r="H7" s="87"/>
    </row>
    <row r="8" spans="1:8" ht="15.75" customHeight="1">
      <c r="A8" s="99"/>
      <c r="B8" s="140" t="s">
        <v>296</v>
      </c>
      <c r="C8" s="136">
        <v>110.83752463119777</v>
      </c>
      <c r="D8" s="145">
        <v>94.663614160780654</v>
      </c>
      <c r="E8" s="146">
        <v>127.01143510161488</v>
      </c>
      <c r="F8" s="145" t="s">
        <v>93</v>
      </c>
      <c r="G8" s="146" t="s">
        <v>93</v>
      </c>
      <c r="H8" s="87"/>
    </row>
    <row r="9" spans="1:8" ht="15.75" customHeight="1">
      <c r="A9" s="99"/>
      <c r="B9" s="140" t="s">
        <v>297</v>
      </c>
      <c r="C9" s="137">
        <v>20.315590931798912</v>
      </c>
      <c r="D9" s="138">
        <v>20.266622552963597</v>
      </c>
      <c r="E9" s="139">
        <v>20.364559310634228</v>
      </c>
      <c r="F9" s="138">
        <v>20.241734649931768</v>
      </c>
      <c r="G9" s="139">
        <v>20.389447213666056</v>
      </c>
      <c r="H9" s="87"/>
    </row>
    <row r="10" spans="1:8" ht="15.75" customHeight="1">
      <c r="A10" s="99"/>
      <c r="B10" s="140" t="s">
        <v>298</v>
      </c>
      <c r="C10" s="137">
        <v>29.045200355192907</v>
      </c>
      <c r="D10" s="138">
        <v>28.975190263971871</v>
      </c>
      <c r="E10" s="139">
        <v>29.115210446413943</v>
      </c>
      <c r="F10" s="138">
        <v>28.939608029003104</v>
      </c>
      <c r="G10" s="139">
        <v>29.150792681382711</v>
      </c>
      <c r="H10" s="87"/>
    </row>
    <row r="11" spans="1:8" ht="15.75" customHeight="1">
      <c r="A11" s="99"/>
      <c r="B11" s="140" t="s">
        <v>299</v>
      </c>
      <c r="C11" s="135">
        <v>0.82036904761904761</v>
      </c>
      <c r="D11" s="143">
        <v>0.80963181436649678</v>
      </c>
      <c r="E11" s="144">
        <v>0.83110628087159844</v>
      </c>
      <c r="F11" s="143">
        <v>0.81323440655330259</v>
      </c>
      <c r="G11" s="144">
        <v>0.82750368868479263</v>
      </c>
      <c r="H11" s="87"/>
    </row>
    <row r="12" spans="1:8" ht="15.75" customHeight="1">
      <c r="A12" s="99"/>
      <c r="B12" s="140" t="s">
        <v>300</v>
      </c>
      <c r="C12" s="135">
        <v>0.35356154761904751</v>
      </c>
      <c r="D12" s="143">
        <v>0.34575934208912934</v>
      </c>
      <c r="E12" s="144">
        <v>0.36136375314896568</v>
      </c>
      <c r="F12" s="143">
        <v>0.34307682025550307</v>
      </c>
      <c r="G12" s="144">
        <v>0.36404627498259196</v>
      </c>
      <c r="H12" s="87"/>
    </row>
    <row r="13" spans="1:8" ht="15.75" customHeight="1">
      <c r="A13" s="99"/>
      <c r="B13" s="140" t="s">
        <v>301</v>
      </c>
      <c r="C13" s="137">
        <v>33.955020465984241</v>
      </c>
      <c r="D13" s="138">
        <v>33.770598594740278</v>
      </c>
      <c r="E13" s="139">
        <v>34.139442337228203</v>
      </c>
      <c r="F13" s="138">
        <v>33.830745783510494</v>
      </c>
      <c r="G13" s="139">
        <v>34.079295148457987</v>
      </c>
      <c r="H13" s="87"/>
    </row>
    <row r="14" spans="1:8" ht="15.75" customHeight="1">
      <c r="A14" s="99"/>
      <c r="B14" s="140" t="s">
        <v>302</v>
      </c>
      <c r="C14" s="137">
        <v>43.84364847368446</v>
      </c>
      <c r="D14" s="138">
        <v>43.605517923836615</v>
      </c>
      <c r="E14" s="139">
        <v>44.081779023532306</v>
      </c>
      <c r="F14" s="138">
        <v>43.683181613624896</v>
      </c>
      <c r="G14" s="139">
        <v>44.004115333744025</v>
      </c>
      <c r="H14" s="87"/>
    </row>
    <row r="15" spans="1:8" ht="15.75" customHeight="1">
      <c r="A15" s="99"/>
      <c r="B15" s="140" t="s">
        <v>303</v>
      </c>
      <c r="C15" s="135">
        <v>0.43130049166666662</v>
      </c>
      <c r="D15" s="143">
        <v>0.41024716413175993</v>
      </c>
      <c r="E15" s="144">
        <v>0.4523538192015733</v>
      </c>
      <c r="F15" s="143">
        <v>0.41082329047851163</v>
      </c>
      <c r="G15" s="144">
        <v>0.45177769285482161</v>
      </c>
      <c r="H15" s="87"/>
    </row>
    <row r="16" spans="1:8" ht="15.75" customHeight="1">
      <c r="A16" s="99"/>
      <c r="B16" s="140" t="s">
        <v>304</v>
      </c>
      <c r="C16" s="136">
        <v>450.7961443726843</v>
      </c>
      <c r="D16" s="145">
        <v>444.8537047932017</v>
      </c>
      <c r="E16" s="146">
        <v>456.73858395216689</v>
      </c>
      <c r="F16" s="145">
        <v>441.21554103472278</v>
      </c>
      <c r="G16" s="146">
        <v>460.37674771064582</v>
      </c>
      <c r="H16" s="87"/>
    </row>
    <row r="17" spans="1:8" ht="15.75" customHeight="1">
      <c r="A17" s="99"/>
      <c r="B17" s="140" t="s">
        <v>305</v>
      </c>
      <c r="C17" s="135">
        <v>0.10330444444444446</v>
      </c>
      <c r="D17" s="143">
        <v>0.10194267499041078</v>
      </c>
      <c r="E17" s="144">
        <v>0.10466621389847815</v>
      </c>
      <c r="F17" s="143">
        <v>0.10110895338352632</v>
      </c>
      <c r="G17" s="144">
        <v>0.1054999355053626</v>
      </c>
      <c r="H17" s="87"/>
    </row>
    <row r="18" spans="1:8" ht="15.75" customHeight="1">
      <c r="A18" s="99"/>
      <c r="B18" s="140" t="s">
        <v>306</v>
      </c>
      <c r="C18" s="137">
        <v>6.0553695238095235</v>
      </c>
      <c r="D18" s="138">
        <v>6.0071038059738058</v>
      </c>
      <c r="E18" s="139">
        <v>6.1036352416452413</v>
      </c>
      <c r="F18" s="138">
        <v>6.0116039965499315</v>
      </c>
      <c r="G18" s="139">
        <v>6.0991350510691156</v>
      </c>
      <c r="H18" s="87"/>
    </row>
    <row r="19" spans="1:8" ht="15.75" customHeight="1">
      <c r="A19" s="99"/>
      <c r="B19" s="140" t="s">
        <v>307</v>
      </c>
      <c r="C19" s="135">
        <v>3.9106598132656323E-2</v>
      </c>
      <c r="D19" s="143">
        <v>3.5112775136688611E-2</v>
      </c>
      <c r="E19" s="144">
        <v>4.3100421128624035E-2</v>
      </c>
      <c r="F19" s="143" t="s">
        <v>93</v>
      </c>
      <c r="G19" s="144" t="s">
        <v>93</v>
      </c>
      <c r="H19" s="87"/>
    </row>
    <row r="20" spans="1:8" ht="15.75" customHeight="1">
      <c r="A20" s="99"/>
      <c r="B20" s="140" t="s">
        <v>308</v>
      </c>
      <c r="C20" s="135">
        <v>0.3793679047619048</v>
      </c>
      <c r="D20" s="143">
        <v>0.37457807419205802</v>
      </c>
      <c r="E20" s="144">
        <v>0.38415773533175157</v>
      </c>
      <c r="F20" s="143">
        <v>0.37412766212882786</v>
      </c>
      <c r="G20" s="144">
        <v>0.38460814739498173</v>
      </c>
      <c r="H20" s="87"/>
    </row>
    <row r="21" spans="1:8" ht="15.75" customHeight="1">
      <c r="A21" s="99"/>
      <c r="B21" s="140" t="s">
        <v>309</v>
      </c>
      <c r="C21" s="136">
        <v>237.969696969697</v>
      </c>
      <c r="D21" s="145">
        <v>209.96234449979539</v>
      </c>
      <c r="E21" s="146">
        <v>265.9770494395986</v>
      </c>
      <c r="F21" s="145">
        <v>207.06792103411433</v>
      </c>
      <c r="G21" s="146">
        <v>268.87147290527969</v>
      </c>
      <c r="H21" s="87"/>
    </row>
    <row r="22" spans="1:8" ht="15.75" customHeight="1">
      <c r="A22" s="99"/>
      <c r="B22" s="230" t="s">
        <v>182</v>
      </c>
      <c r="C22" s="43"/>
      <c r="D22" s="43"/>
      <c r="E22" s="43"/>
      <c r="F22" s="43"/>
      <c r="G22" s="44"/>
      <c r="H22" s="87"/>
    </row>
    <row r="23" spans="1:8" ht="15.75" customHeight="1">
      <c r="A23" s="99"/>
      <c r="B23" s="140" t="s">
        <v>310</v>
      </c>
      <c r="C23" s="137">
        <v>7.3158333914162306</v>
      </c>
      <c r="D23" s="138">
        <v>7.0899680328093844</v>
      </c>
      <c r="E23" s="139">
        <v>7.5416987500230768</v>
      </c>
      <c r="F23" s="138">
        <v>7.2005624413898852</v>
      </c>
      <c r="G23" s="139">
        <v>7.4311043414425759</v>
      </c>
      <c r="H23" s="87"/>
    </row>
    <row r="24" spans="1:8" ht="15.75" customHeight="1">
      <c r="A24" s="99"/>
      <c r="B24" s="230" t="s">
        <v>183</v>
      </c>
      <c r="C24" s="43"/>
      <c r="D24" s="43"/>
      <c r="E24" s="43"/>
      <c r="F24" s="43"/>
      <c r="G24" s="44"/>
      <c r="H24" s="87"/>
    </row>
    <row r="25" spans="1:8" ht="15.75" customHeight="1">
      <c r="A25" s="99"/>
      <c r="B25" s="140" t="s">
        <v>311</v>
      </c>
      <c r="C25" s="137">
        <v>3.2895940476190475</v>
      </c>
      <c r="D25" s="138">
        <v>3.0318038239739296</v>
      </c>
      <c r="E25" s="139">
        <v>3.5473842712641654</v>
      </c>
      <c r="F25" s="138">
        <v>3.1617425469401685</v>
      </c>
      <c r="G25" s="139">
        <v>3.4174455482979265</v>
      </c>
      <c r="H25" s="87"/>
    </row>
    <row r="26" spans="1:8" ht="15.75" customHeight="1">
      <c r="A26" s="99"/>
      <c r="B26" s="140" t="s">
        <v>312</v>
      </c>
      <c r="C26" s="147">
        <v>28.263888888888889</v>
      </c>
      <c r="D26" s="148">
        <v>26.530769002840852</v>
      </c>
      <c r="E26" s="149">
        <v>29.997008774936926</v>
      </c>
      <c r="F26" s="148">
        <v>26.923056704769834</v>
      </c>
      <c r="G26" s="149">
        <v>29.604721073007944</v>
      </c>
      <c r="H26" s="87"/>
    </row>
    <row r="27" spans="1:8" ht="15.75" customHeight="1">
      <c r="A27" s="99"/>
      <c r="B27" s="140" t="s">
        <v>313</v>
      </c>
      <c r="C27" s="135">
        <v>0.93668538827876213</v>
      </c>
      <c r="D27" s="143">
        <v>0.90758185785743972</v>
      </c>
      <c r="E27" s="144">
        <v>0.96578891870008454</v>
      </c>
      <c r="F27" s="143">
        <v>0.92105365438054232</v>
      </c>
      <c r="G27" s="144">
        <v>0.95231712217698195</v>
      </c>
      <c r="H27" s="87"/>
    </row>
    <row r="28" spans="1:8" ht="15.75" customHeight="1">
      <c r="A28" s="99"/>
      <c r="B28" s="140" t="s">
        <v>314</v>
      </c>
      <c r="C28" s="137">
        <v>4.2638430522704827</v>
      </c>
      <c r="D28" s="138">
        <v>3.9281696160305839</v>
      </c>
      <c r="E28" s="139">
        <v>4.5995164885103819</v>
      </c>
      <c r="F28" s="138">
        <v>4.1623298644470053</v>
      </c>
      <c r="G28" s="139">
        <v>4.3653562400939601</v>
      </c>
      <c r="H28" s="87"/>
    </row>
    <row r="29" spans="1:8" ht="15.75" customHeight="1">
      <c r="A29" s="99"/>
      <c r="B29" s="140" t="s">
        <v>315</v>
      </c>
      <c r="C29" s="137">
        <v>0.36467642386999632</v>
      </c>
      <c r="D29" s="138">
        <v>0.34670412256582722</v>
      </c>
      <c r="E29" s="139">
        <v>0.38264872517416543</v>
      </c>
      <c r="F29" s="138">
        <v>0.34790809542847162</v>
      </c>
      <c r="G29" s="139">
        <v>0.38144475231152103</v>
      </c>
      <c r="H29" s="88"/>
    </row>
    <row r="30" spans="1:8" ht="15.75" customHeight="1">
      <c r="A30" s="99"/>
      <c r="B30" s="140" t="s">
        <v>316</v>
      </c>
      <c r="C30" s="135">
        <v>0.23067711111111111</v>
      </c>
      <c r="D30" s="143">
        <v>0.22405083089822761</v>
      </c>
      <c r="E30" s="144">
        <v>0.23730339132399461</v>
      </c>
      <c r="F30" s="143">
        <v>0.22489819009118439</v>
      </c>
      <c r="G30" s="144">
        <v>0.23645603213103783</v>
      </c>
      <c r="H30" s="87"/>
    </row>
    <row r="31" spans="1:8" ht="15.75" customHeight="1">
      <c r="A31" s="99"/>
      <c r="B31" s="140" t="s">
        <v>317</v>
      </c>
      <c r="C31" s="137">
        <v>0.33400990626420429</v>
      </c>
      <c r="D31" s="138">
        <v>0.29462867522430497</v>
      </c>
      <c r="E31" s="139">
        <v>0.37339113730410362</v>
      </c>
      <c r="F31" s="138">
        <v>0.3086812399566235</v>
      </c>
      <c r="G31" s="139">
        <v>0.35933857257178509</v>
      </c>
      <c r="H31" s="87"/>
    </row>
    <row r="32" spans="1:8" ht="15.75" customHeight="1">
      <c r="A32" s="99"/>
      <c r="B32" s="140" t="s">
        <v>318</v>
      </c>
      <c r="C32" s="136">
        <v>58.84268141347637</v>
      </c>
      <c r="D32" s="145">
        <v>56.55311544669852</v>
      </c>
      <c r="E32" s="146">
        <v>61.132247380254221</v>
      </c>
      <c r="F32" s="145">
        <v>56.998872063677041</v>
      </c>
      <c r="G32" s="146">
        <v>60.6864907632757</v>
      </c>
      <c r="H32" s="87"/>
    </row>
    <row r="33" spans="1:8" ht="15.75" customHeight="1">
      <c r="A33" s="99"/>
      <c r="B33" s="140" t="s">
        <v>319</v>
      </c>
      <c r="C33" s="136">
        <v>70.041624544994662</v>
      </c>
      <c r="D33" s="145">
        <v>68.381277515259939</v>
      </c>
      <c r="E33" s="146">
        <v>71.701971574729384</v>
      </c>
      <c r="F33" s="145">
        <v>67.965775290034387</v>
      </c>
      <c r="G33" s="146">
        <v>72.117473799954936</v>
      </c>
      <c r="H33" s="87"/>
    </row>
    <row r="34" spans="1:8" ht="15.75" customHeight="1">
      <c r="A34" s="99"/>
      <c r="B34" s="140" t="s">
        <v>320</v>
      </c>
      <c r="C34" s="136">
        <v>84.165503285335845</v>
      </c>
      <c r="D34" s="145">
        <v>76.013606753286808</v>
      </c>
      <c r="E34" s="146">
        <v>92.317399817384882</v>
      </c>
      <c r="F34" s="145">
        <v>79.834004234445615</v>
      </c>
      <c r="G34" s="146">
        <v>88.497002336226075</v>
      </c>
      <c r="H34" s="87"/>
    </row>
    <row r="35" spans="1:8" ht="15.75" customHeight="1">
      <c r="A35" s="99"/>
      <c r="B35" s="140" t="s">
        <v>321</v>
      </c>
      <c r="C35" s="137">
        <v>0.65417827531066997</v>
      </c>
      <c r="D35" s="138">
        <v>0.58925444578427189</v>
      </c>
      <c r="E35" s="139">
        <v>0.71910210483706805</v>
      </c>
      <c r="F35" s="138">
        <v>0.631997633635343</v>
      </c>
      <c r="G35" s="139">
        <v>0.67635891698599693</v>
      </c>
      <c r="H35" s="87"/>
    </row>
    <row r="36" spans="1:8" ht="15.75" customHeight="1">
      <c r="A36" s="99"/>
      <c r="B36" s="140" t="s">
        <v>296</v>
      </c>
      <c r="C36" s="136">
        <v>97.048859537695037</v>
      </c>
      <c r="D36" s="145">
        <v>92.106755484401901</v>
      </c>
      <c r="E36" s="146">
        <v>101.99096359098817</v>
      </c>
      <c r="F36" s="145">
        <v>94.083658987064098</v>
      </c>
      <c r="G36" s="146">
        <v>100.01406008832598</v>
      </c>
      <c r="H36" s="87"/>
    </row>
    <row r="37" spans="1:8" ht="15.75" customHeight="1">
      <c r="A37" s="99"/>
      <c r="B37" s="140" t="s">
        <v>322</v>
      </c>
      <c r="C37" s="137">
        <v>9.6695687570536268</v>
      </c>
      <c r="D37" s="138">
        <v>8.393451714111297</v>
      </c>
      <c r="E37" s="139">
        <v>10.945685799995957</v>
      </c>
      <c r="F37" s="138">
        <v>9.4728843103104321</v>
      </c>
      <c r="G37" s="139">
        <v>9.8662532037968216</v>
      </c>
      <c r="H37" s="87"/>
    </row>
    <row r="38" spans="1:8" ht="15.75" customHeight="1">
      <c r="A38" s="99"/>
      <c r="B38" s="140" t="s">
        <v>323</v>
      </c>
      <c r="C38" s="137">
        <v>5.7779425802688547</v>
      </c>
      <c r="D38" s="138">
        <v>4.991328121898424</v>
      </c>
      <c r="E38" s="139">
        <v>6.5645570386392853</v>
      </c>
      <c r="F38" s="138">
        <v>5.5343739651500155</v>
      </c>
      <c r="G38" s="139">
        <v>6.0215111953876939</v>
      </c>
      <c r="H38" s="87"/>
    </row>
    <row r="39" spans="1:8" ht="15.75" customHeight="1">
      <c r="A39" s="99"/>
      <c r="B39" s="140" t="s">
        <v>297</v>
      </c>
      <c r="C39" s="137">
        <v>20.061392857142859</v>
      </c>
      <c r="D39" s="138">
        <v>19.474345399966968</v>
      </c>
      <c r="E39" s="139">
        <v>20.648440314318751</v>
      </c>
      <c r="F39" s="138">
        <v>19.531487459840285</v>
      </c>
      <c r="G39" s="139">
        <v>20.591298254445434</v>
      </c>
      <c r="H39" s="87"/>
    </row>
    <row r="40" spans="1:8" ht="15.75" customHeight="1">
      <c r="A40" s="99"/>
      <c r="B40" s="140" t="s">
        <v>324</v>
      </c>
      <c r="C40" s="147">
        <v>17.692731990551888</v>
      </c>
      <c r="D40" s="148">
        <v>14.915395196794172</v>
      </c>
      <c r="E40" s="149">
        <v>20.470068784309603</v>
      </c>
      <c r="F40" s="148">
        <v>16.518850464424997</v>
      </c>
      <c r="G40" s="149">
        <v>18.866613516678779</v>
      </c>
      <c r="H40" s="87"/>
    </row>
    <row r="41" spans="1:8" ht="15.75" customHeight="1">
      <c r="A41" s="99"/>
      <c r="B41" s="140" t="s">
        <v>325</v>
      </c>
      <c r="C41" s="147">
        <v>10.567823752332336</v>
      </c>
      <c r="D41" s="148">
        <v>9.3819446616515449</v>
      </c>
      <c r="E41" s="149">
        <v>11.753702843013127</v>
      </c>
      <c r="F41" s="148">
        <v>10.214388226169421</v>
      </c>
      <c r="G41" s="149">
        <v>10.921259278495251</v>
      </c>
      <c r="H41" s="87"/>
    </row>
    <row r="42" spans="1:8" ht="15.75" customHeight="1">
      <c r="A42" s="99"/>
      <c r="B42" s="140" t="s">
        <v>326</v>
      </c>
      <c r="C42" s="137">
        <v>2.0682213871315751</v>
      </c>
      <c r="D42" s="138">
        <v>1.9567097729456437</v>
      </c>
      <c r="E42" s="139">
        <v>2.1797330013175062</v>
      </c>
      <c r="F42" s="138">
        <v>1.984855882211874</v>
      </c>
      <c r="G42" s="139">
        <v>2.1515868920512764</v>
      </c>
      <c r="H42" s="87"/>
    </row>
    <row r="43" spans="1:8" ht="15.75" customHeight="1">
      <c r="A43" s="99"/>
      <c r="B43" s="140" t="s">
        <v>327</v>
      </c>
      <c r="C43" s="137">
        <v>2.0369990264170026</v>
      </c>
      <c r="D43" s="138">
        <v>1.7655353576869621</v>
      </c>
      <c r="E43" s="139">
        <v>2.3084626951470431</v>
      </c>
      <c r="F43" s="138">
        <v>1.9764235221386033</v>
      </c>
      <c r="G43" s="139">
        <v>2.0975745306954017</v>
      </c>
      <c r="H43" s="87"/>
    </row>
    <row r="44" spans="1:8" ht="15.75" customHeight="1">
      <c r="A44" s="99"/>
      <c r="B44" s="140" t="s">
        <v>328</v>
      </c>
      <c r="C44" s="135">
        <v>7.6830606276437952E-2</v>
      </c>
      <c r="D44" s="143">
        <v>7.1127566457203195E-2</v>
      </c>
      <c r="E44" s="144">
        <v>8.2533646095672708E-2</v>
      </c>
      <c r="F44" s="143">
        <v>4.9436189195311259E-2</v>
      </c>
      <c r="G44" s="144">
        <v>0.10422502335756464</v>
      </c>
      <c r="H44" s="87"/>
    </row>
    <row r="45" spans="1:8" ht="15.75" customHeight="1">
      <c r="A45" s="99"/>
      <c r="B45" s="140" t="s">
        <v>329</v>
      </c>
      <c r="C45" s="135">
        <v>0.67846127083333341</v>
      </c>
      <c r="D45" s="143">
        <v>0.66466982889942217</v>
      </c>
      <c r="E45" s="144">
        <v>0.69225271276724465</v>
      </c>
      <c r="F45" s="143">
        <v>0.6630726468873005</v>
      </c>
      <c r="G45" s="144">
        <v>0.69384989477936632</v>
      </c>
      <c r="H45" s="87"/>
    </row>
    <row r="46" spans="1:8" ht="15.75" customHeight="1">
      <c r="A46" s="99"/>
      <c r="B46" s="140" t="s">
        <v>330</v>
      </c>
      <c r="C46" s="147">
        <v>37.090531078249484</v>
      </c>
      <c r="D46" s="148">
        <v>34.239145326948488</v>
      </c>
      <c r="E46" s="149">
        <v>39.941916829550479</v>
      </c>
      <c r="F46" s="148">
        <v>36.151523598327742</v>
      </c>
      <c r="G46" s="149">
        <v>38.029538558171225</v>
      </c>
      <c r="H46" s="89"/>
    </row>
    <row r="47" spans="1:8" ht="15.75" customHeight="1">
      <c r="A47" s="99"/>
      <c r="B47" s="140" t="s">
        <v>331</v>
      </c>
      <c r="C47" s="136">
        <v>843.05110469057945</v>
      </c>
      <c r="D47" s="145">
        <v>808.88328643409682</v>
      </c>
      <c r="E47" s="146">
        <v>877.21892294706208</v>
      </c>
      <c r="F47" s="145">
        <v>823.62814199913464</v>
      </c>
      <c r="G47" s="146">
        <v>862.47406738202426</v>
      </c>
      <c r="H47" s="89"/>
    </row>
    <row r="48" spans="1:8" ht="15.75" customHeight="1">
      <c r="A48" s="99"/>
      <c r="B48" s="140" t="s">
        <v>332</v>
      </c>
      <c r="C48" s="137">
        <v>0.81624936273420745</v>
      </c>
      <c r="D48" s="138">
        <v>0.73733848031729243</v>
      </c>
      <c r="E48" s="139">
        <v>0.89516024515112247</v>
      </c>
      <c r="F48" s="138">
        <v>0.7799688779017091</v>
      </c>
      <c r="G48" s="139">
        <v>0.8525298475667058</v>
      </c>
      <c r="H48" s="87"/>
    </row>
    <row r="49" spans="1:8" ht="15.75" customHeight="1">
      <c r="A49" s="99"/>
      <c r="B49" s="140" t="s">
        <v>333</v>
      </c>
      <c r="C49" s="135">
        <v>0.1982816563492063</v>
      </c>
      <c r="D49" s="143">
        <v>0.18569652547882332</v>
      </c>
      <c r="E49" s="144">
        <v>0.21086678721958929</v>
      </c>
      <c r="F49" s="143">
        <v>0.19461071946550604</v>
      </c>
      <c r="G49" s="144">
        <v>0.20195259323290657</v>
      </c>
      <c r="H49" s="87"/>
    </row>
    <row r="50" spans="1:8" ht="15.75" customHeight="1">
      <c r="A50" s="99"/>
      <c r="B50" s="140" t="s">
        <v>301</v>
      </c>
      <c r="C50" s="137">
        <v>34.102400066006602</v>
      </c>
      <c r="D50" s="138">
        <v>33.579530112506383</v>
      </c>
      <c r="E50" s="139">
        <v>34.625270019506821</v>
      </c>
      <c r="F50" s="138">
        <v>33.542887239643051</v>
      </c>
      <c r="G50" s="139">
        <v>34.661912892370154</v>
      </c>
      <c r="H50" s="87"/>
    </row>
    <row r="51" spans="1:8" ht="15.75" customHeight="1">
      <c r="A51" s="99"/>
      <c r="B51" s="140" t="s">
        <v>334</v>
      </c>
      <c r="C51" s="137">
        <v>1.9338580260806491</v>
      </c>
      <c r="D51" s="138">
        <v>1.6340159040209326</v>
      </c>
      <c r="E51" s="139">
        <v>2.2337001481403655</v>
      </c>
      <c r="F51" s="138">
        <v>1.8326403565634861</v>
      </c>
      <c r="G51" s="139">
        <v>2.0350756955978118</v>
      </c>
      <c r="H51" s="87"/>
    </row>
    <row r="52" spans="1:8" ht="15.75" customHeight="1">
      <c r="A52" s="99"/>
      <c r="B52" s="140" t="s">
        <v>335</v>
      </c>
      <c r="C52" s="135">
        <v>0.32567427083333333</v>
      </c>
      <c r="D52" s="143">
        <v>0.30825649320790388</v>
      </c>
      <c r="E52" s="144">
        <v>0.34309204845876279</v>
      </c>
      <c r="F52" s="143">
        <v>0.31540404089447943</v>
      </c>
      <c r="G52" s="144">
        <v>0.33594450077218724</v>
      </c>
      <c r="H52" s="87"/>
    </row>
    <row r="53" spans="1:8" ht="15.75" customHeight="1">
      <c r="A53" s="99"/>
      <c r="B53" s="140" t="s">
        <v>336</v>
      </c>
      <c r="C53" s="137">
        <v>5.5742498311845647</v>
      </c>
      <c r="D53" s="138">
        <v>5.1967602928923506</v>
      </c>
      <c r="E53" s="139">
        <v>5.9517393694767788</v>
      </c>
      <c r="F53" s="138">
        <v>5.2328877461373047</v>
      </c>
      <c r="G53" s="139">
        <v>5.9156119162318248</v>
      </c>
      <c r="H53" s="87"/>
    </row>
    <row r="54" spans="1:8" ht="15.75" customHeight="1">
      <c r="A54" s="99"/>
      <c r="B54" s="140" t="s">
        <v>337</v>
      </c>
      <c r="C54" s="147">
        <v>43.512020915735718</v>
      </c>
      <c r="D54" s="148">
        <v>39.506494873858315</v>
      </c>
      <c r="E54" s="149">
        <v>47.517546957613121</v>
      </c>
      <c r="F54" s="148">
        <v>42.915748107880937</v>
      </c>
      <c r="G54" s="149">
        <v>44.108293723590499</v>
      </c>
      <c r="H54" s="87"/>
    </row>
    <row r="55" spans="1:8" ht="15.75" customHeight="1">
      <c r="A55" s="99"/>
      <c r="B55" s="140" t="s">
        <v>338</v>
      </c>
      <c r="C55" s="136">
        <v>144.87329038984666</v>
      </c>
      <c r="D55" s="145">
        <v>136.52381803371699</v>
      </c>
      <c r="E55" s="146">
        <v>153.22276274597633</v>
      </c>
      <c r="F55" s="145">
        <v>139.80875507351647</v>
      </c>
      <c r="G55" s="146">
        <v>149.93782570617685</v>
      </c>
      <c r="H55" s="87"/>
    </row>
    <row r="56" spans="1:8" ht="15.75" customHeight="1">
      <c r="A56" s="99"/>
      <c r="B56" s="140" t="s">
        <v>339</v>
      </c>
      <c r="C56" s="135">
        <v>4.4244681481481474E-2</v>
      </c>
      <c r="D56" s="143">
        <v>4.1763936359041284E-2</v>
      </c>
      <c r="E56" s="144">
        <v>4.6725426603921663E-2</v>
      </c>
      <c r="F56" s="143">
        <v>4.2460219202996613E-2</v>
      </c>
      <c r="G56" s="144">
        <v>4.6029143759966334E-2</v>
      </c>
      <c r="H56" s="87"/>
    </row>
    <row r="57" spans="1:8" ht="15.75" customHeight="1">
      <c r="A57" s="99"/>
      <c r="B57" s="140" t="s">
        <v>340</v>
      </c>
      <c r="C57" s="136">
        <v>284.8166643028909</v>
      </c>
      <c r="D57" s="145">
        <v>265.59367864080139</v>
      </c>
      <c r="E57" s="146">
        <v>304.03964996498041</v>
      </c>
      <c r="F57" s="145">
        <v>278.07011075161341</v>
      </c>
      <c r="G57" s="146">
        <v>291.56321785416839</v>
      </c>
      <c r="H57" s="87"/>
    </row>
    <row r="58" spans="1:8" ht="15.75" customHeight="1">
      <c r="A58" s="99"/>
      <c r="B58" s="140" t="s">
        <v>341</v>
      </c>
      <c r="C58" s="137">
        <v>9.8291740024592293</v>
      </c>
      <c r="D58" s="138">
        <v>8.0828080067832655</v>
      </c>
      <c r="E58" s="139">
        <v>11.575539998135193</v>
      </c>
      <c r="F58" s="138">
        <v>9.1748197036630739</v>
      </c>
      <c r="G58" s="139">
        <v>10.483528301255385</v>
      </c>
      <c r="H58" s="87"/>
    </row>
    <row r="59" spans="1:8" ht="15.75" customHeight="1">
      <c r="A59" s="99"/>
      <c r="B59" s="140" t="s">
        <v>342</v>
      </c>
      <c r="C59" s="137">
        <v>8.3716071179840394</v>
      </c>
      <c r="D59" s="138">
        <v>7.8485816736257972</v>
      </c>
      <c r="E59" s="139">
        <v>8.8946325623422808</v>
      </c>
      <c r="F59" s="138">
        <v>8.0406367317958249</v>
      </c>
      <c r="G59" s="139">
        <v>8.702577504172254</v>
      </c>
      <c r="H59" s="87"/>
    </row>
    <row r="60" spans="1:8" ht="15.75" customHeight="1">
      <c r="A60" s="99"/>
      <c r="B60" s="140" t="s">
        <v>343</v>
      </c>
      <c r="C60" s="135" t="s">
        <v>190</v>
      </c>
      <c r="D60" s="143" t="s">
        <v>93</v>
      </c>
      <c r="E60" s="144" t="s">
        <v>93</v>
      </c>
      <c r="F60" s="143" t="s">
        <v>93</v>
      </c>
      <c r="G60" s="144" t="s">
        <v>93</v>
      </c>
      <c r="H60" s="87"/>
    </row>
    <row r="61" spans="1:8" ht="15.75" customHeight="1">
      <c r="A61" s="99"/>
      <c r="B61" s="140" t="s">
        <v>344</v>
      </c>
      <c r="C61" s="137">
        <v>1.8047777777777778</v>
      </c>
      <c r="D61" s="138">
        <v>1.716192681879942</v>
      </c>
      <c r="E61" s="139">
        <v>1.8933628736756136</v>
      </c>
      <c r="F61" s="138">
        <v>1.7009489781924383</v>
      </c>
      <c r="G61" s="139">
        <v>1.9086065773631173</v>
      </c>
      <c r="H61" s="87"/>
    </row>
    <row r="62" spans="1:8" ht="15.75" customHeight="1">
      <c r="A62" s="99"/>
      <c r="B62" s="140" t="s">
        <v>345</v>
      </c>
      <c r="C62" s="147">
        <v>16.778904710063077</v>
      </c>
      <c r="D62" s="148">
        <v>15.913513129397103</v>
      </c>
      <c r="E62" s="149">
        <v>17.644296290729052</v>
      </c>
      <c r="F62" s="148">
        <v>15.975233125918942</v>
      </c>
      <c r="G62" s="149">
        <v>17.582576294207215</v>
      </c>
      <c r="H62" s="87"/>
    </row>
    <row r="63" spans="1:8" ht="15.75" customHeight="1">
      <c r="A63" s="99"/>
      <c r="B63" s="140" t="s">
        <v>346</v>
      </c>
      <c r="C63" s="137" t="s">
        <v>105</v>
      </c>
      <c r="D63" s="138" t="s">
        <v>93</v>
      </c>
      <c r="E63" s="139" t="s">
        <v>93</v>
      </c>
      <c r="F63" s="138" t="s">
        <v>93</v>
      </c>
      <c r="G63" s="139" t="s">
        <v>93</v>
      </c>
      <c r="H63" s="87"/>
    </row>
    <row r="64" spans="1:8" ht="15.75" customHeight="1">
      <c r="A64" s="99"/>
      <c r="B64" s="140" t="s">
        <v>347</v>
      </c>
      <c r="C64" s="137">
        <v>9.7259606911167484</v>
      </c>
      <c r="D64" s="138">
        <v>6.8644586438859125</v>
      </c>
      <c r="E64" s="139">
        <v>12.587462738347584</v>
      </c>
      <c r="F64" s="138">
        <v>9.3983387883753515</v>
      </c>
      <c r="G64" s="139">
        <v>10.053582593858145</v>
      </c>
      <c r="H64" s="87"/>
    </row>
    <row r="65" spans="1:8" ht="15.75" customHeight="1">
      <c r="A65" s="99"/>
      <c r="B65" s="140" t="s">
        <v>348</v>
      </c>
      <c r="C65" s="137">
        <v>1.8444346223189942</v>
      </c>
      <c r="D65" s="138">
        <v>1.7610196511294969</v>
      </c>
      <c r="E65" s="139">
        <v>1.9278495935084916</v>
      </c>
      <c r="F65" s="138" t="s">
        <v>93</v>
      </c>
      <c r="G65" s="139" t="s">
        <v>93</v>
      </c>
      <c r="H65" s="87"/>
    </row>
    <row r="66" spans="1:8" ht="15.75" customHeight="1">
      <c r="A66" s="99"/>
      <c r="B66" s="140" t="s">
        <v>349</v>
      </c>
      <c r="C66" s="136">
        <v>527.61907407407409</v>
      </c>
      <c r="D66" s="145">
        <v>497.65760691218009</v>
      </c>
      <c r="E66" s="146">
        <v>557.5805412359681</v>
      </c>
      <c r="F66" s="145">
        <v>514.55432942601863</v>
      </c>
      <c r="G66" s="146">
        <v>540.68381872212956</v>
      </c>
      <c r="H66" s="87"/>
    </row>
    <row r="67" spans="1:8" ht="15.75" customHeight="1">
      <c r="A67" s="99"/>
      <c r="B67" s="140" t="s">
        <v>350</v>
      </c>
      <c r="C67" s="137">
        <v>0.39613932037514626</v>
      </c>
      <c r="D67" s="138">
        <v>0.38097601629501604</v>
      </c>
      <c r="E67" s="139">
        <v>0.41130262445527649</v>
      </c>
      <c r="F67" s="138">
        <v>0.3739089103966326</v>
      </c>
      <c r="G67" s="139">
        <v>0.41836973035365993</v>
      </c>
      <c r="H67" s="87"/>
    </row>
    <row r="68" spans="1:8" ht="15.75" customHeight="1">
      <c r="A68" s="99"/>
      <c r="B68" s="140" t="s">
        <v>351</v>
      </c>
      <c r="C68" s="137">
        <v>1.6040460986157228</v>
      </c>
      <c r="D68" s="138">
        <v>1.4077331600613818</v>
      </c>
      <c r="E68" s="139">
        <v>1.8003590371700637</v>
      </c>
      <c r="F68" s="138">
        <v>1.5632281498478739</v>
      </c>
      <c r="G68" s="139">
        <v>1.6448640473835716</v>
      </c>
      <c r="H68" s="87"/>
    </row>
    <row r="69" spans="1:8" ht="15.75" customHeight="1">
      <c r="A69" s="99"/>
      <c r="B69" s="140" t="s">
        <v>352</v>
      </c>
      <c r="C69" s="137">
        <v>4.3685219183822728</v>
      </c>
      <c r="D69" s="138">
        <v>4.2394364380094496</v>
      </c>
      <c r="E69" s="139">
        <v>4.497607398755096</v>
      </c>
      <c r="F69" s="138">
        <v>4.2193149252538227</v>
      </c>
      <c r="G69" s="139">
        <v>4.5177289115107229</v>
      </c>
      <c r="H69" s="87"/>
    </row>
    <row r="70" spans="1:8" ht="15.75" customHeight="1">
      <c r="A70" s="99"/>
      <c r="B70" s="140" t="s">
        <v>353</v>
      </c>
      <c r="C70" s="135">
        <v>0.22251281904761905</v>
      </c>
      <c r="D70" s="143">
        <v>0.2155019596293474</v>
      </c>
      <c r="E70" s="144">
        <v>0.2295236784658907</v>
      </c>
      <c r="F70" s="143">
        <v>0.21633544557517953</v>
      </c>
      <c r="G70" s="144">
        <v>0.22869019252005857</v>
      </c>
      <c r="H70" s="87"/>
    </row>
    <row r="71" spans="1:8" ht="15.75" customHeight="1">
      <c r="A71" s="99"/>
      <c r="B71" s="140" t="s">
        <v>354</v>
      </c>
      <c r="C71" s="137">
        <v>0.28601995229146632</v>
      </c>
      <c r="D71" s="138">
        <v>0.26130735106315628</v>
      </c>
      <c r="E71" s="139">
        <v>0.31073255351977636</v>
      </c>
      <c r="F71" s="138">
        <v>0.27298417096022609</v>
      </c>
      <c r="G71" s="139">
        <v>0.29905573362270654</v>
      </c>
      <c r="H71" s="87"/>
    </row>
    <row r="72" spans="1:8" ht="15.75" customHeight="1">
      <c r="A72" s="99"/>
      <c r="B72" s="140" t="s">
        <v>355</v>
      </c>
      <c r="C72" s="137">
        <v>0.79024509417231359</v>
      </c>
      <c r="D72" s="138">
        <v>0.65415903411396592</v>
      </c>
      <c r="E72" s="139">
        <v>0.92633115423066126</v>
      </c>
      <c r="F72" s="138" t="s">
        <v>93</v>
      </c>
      <c r="G72" s="139" t="s">
        <v>93</v>
      </c>
      <c r="H72" s="87"/>
    </row>
    <row r="73" spans="1:8" ht="15.75" customHeight="1">
      <c r="A73" s="99"/>
      <c r="B73" s="140" t="s">
        <v>356</v>
      </c>
      <c r="C73" s="137">
        <v>1.3644233653686531</v>
      </c>
      <c r="D73" s="138">
        <v>1.3242723663105929</v>
      </c>
      <c r="E73" s="139">
        <v>1.4045743644267132</v>
      </c>
      <c r="F73" s="138">
        <v>1.3256539199474908</v>
      </c>
      <c r="G73" s="139">
        <v>1.4031928107898153</v>
      </c>
      <c r="H73" s="87"/>
    </row>
    <row r="74" spans="1:8" ht="15.75" customHeight="1">
      <c r="A74" s="99"/>
      <c r="B74" s="140" t="s">
        <v>357</v>
      </c>
      <c r="C74" s="136">
        <v>123.89247787660598</v>
      </c>
      <c r="D74" s="145">
        <v>119.20548757004836</v>
      </c>
      <c r="E74" s="146">
        <v>128.57946818316361</v>
      </c>
      <c r="F74" s="145">
        <v>119.73358095165112</v>
      </c>
      <c r="G74" s="146">
        <v>128.05137480156083</v>
      </c>
      <c r="H74" s="87"/>
    </row>
    <row r="75" spans="1:8" ht="15.75" customHeight="1">
      <c r="A75" s="99"/>
      <c r="B75" s="140" t="s">
        <v>358</v>
      </c>
      <c r="C75" s="137">
        <v>3.9573490982643924</v>
      </c>
      <c r="D75" s="138">
        <v>3.7705668035311226</v>
      </c>
      <c r="E75" s="139">
        <v>4.1441313929976626</v>
      </c>
      <c r="F75" s="138">
        <v>3.7714477009623537</v>
      </c>
      <c r="G75" s="139">
        <v>4.1432504955664307</v>
      </c>
      <c r="H75" s="87"/>
    </row>
    <row r="76" spans="1:8" ht="15.75" customHeight="1">
      <c r="A76" s="99"/>
      <c r="B76" s="140" t="s">
        <v>359</v>
      </c>
      <c r="C76" s="136">
        <v>69.356911070542111</v>
      </c>
      <c r="D76" s="145">
        <v>65.384238623253992</v>
      </c>
      <c r="E76" s="146">
        <v>73.32958351783023</v>
      </c>
      <c r="F76" s="145">
        <v>68.133298697777363</v>
      </c>
      <c r="G76" s="146">
        <v>70.580523443306859</v>
      </c>
      <c r="H76" s="87"/>
    </row>
    <row r="77" spans="1:8" ht="15.75" customHeight="1">
      <c r="A77" s="99"/>
      <c r="B77" s="140" t="s">
        <v>360</v>
      </c>
      <c r="C77" s="137">
        <v>5.1418855648874393</v>
      </c>
      <c r="D77" s="138">
        <v>4.4875139399755462</v>
      </c>
      <c r="E77" s="139">
        <v>5.7962571897993325</v>
      </c>
      <c r="F77" s="138">
        <v>5.0145639532291204</v>
      </c>
      <c r="G77" s="139">
        <v>5.2692071765457582</v>
      </c>
      <c r="H77" s="87"/>
    </row>
    <row r="78" spans="1:8" ht="15.75" customHeight="1">
      <c r="A78" s="99"/>
      <c r="B78" s="140" t="s">
        <v>361</v>
      </c>
      <c r="C78" s="136">
        <v>88.935190476190499</v>
      </c>
      <c r="D78" s="145">
        <v>84.011607676256986</v>
      </c>
      <c r="E78" s="146">
        <v>93.858773276124012</v>
      </c>
      <c r="F78" s="145">
        <v>84.914737723196794</v>
      </c>
      <c r="G78" s="146">
        <v>92.955643229184204</v>
      </c>
      <c r="H78" s="87"/>
    </row>
    <row r="79" spans="1:8" ht="15.75" customHeight="1">
      <c r="A79" s="99"/>
      <c r="B79" s="140" t="s">
        <v>362</v>
      </c>
      <c r="C79" s="136">
        <v>71.337291666666658</v>
      </c>
      <c r="D79" s="145">
        <v>69.067153429071837</v>
      </c>
      <c r="E79" s="146">
        <v>73.60742990426148</v>
      </c>
      <c r="F79" s="145">
        <v>69.687298166488986</v>
      </c>
      <c r="G79" s="146">
        <v>72.98728516684433</v>
      </c>
      <c r="H79" s="87"/>
    </row>
    <row r="80" spans="1:8" ht="15.75" customHeight="1">
      <c r="A80" s="99"/>
      <c r="B80" s="233" t="s">
        <v>191</v>
      </c>
      <c r="C80" s="234"/>
      <c r="D80" s="234"/>
      <c r="E80" s="234"/>
      <c r="F80" s="234"/>
      <c r="G80" s="118"/>
      <c r="H80" s="87"/>
    </row>
    <row r="81" spans="1:8" ht="15.75" customHeight="1">
      <c r="A81" s="99"/>
      <c r="B81" s="168" t="s">
        <v>363</v>
      </c>
      <c r="C81" s="169">
        <v>4.3552499999999998</v>
      </c>
      <c r="D81" s="170">
        <v>4.2222624904537085</v>
      </c>
      <c r="E81" s="171">
        <v>4.4882375095462912</v>
      </c>
      <c r="F81" s="170">
        <v>4.3094242167868018</v>
      </c>
      <c r="G81" s="171">
        <v>4.4010757832131979</v>
      </c>
      <c r="H81" s="87"/>
    </row>
    <row r="83" spans="1:8" ht="15.75" customHeight="1">
      <c r="A83" s="1"/>
      <c r="B83"/>
      <c r="C83"/>
      <c r="D83"/>
      <c r="E83"/>
      <c r="F83"/>
      <c r="G83"/>
    </row>
    <row r="84" spans="1:8" ht="15.75" customHeight="1">
      <c r="A84" s="1"/>
      <c r="B84"/>
      <c r="C84"/>
      <c r="D84"/>
      <c r="E84"/>
      <c r="F84"/>
      <c r="G84"/>
    </row>
  </sheetData>
  <dataConsolidate/>
  <mergeCells count="4">
    <mergeCell ref="F2:G2"/>
    <mergeCell ref="B2:B3"/>
    <mergeCell ref="D2:E2"/>
    <mergeCell ref="A2:A3"/>
  </mergeCells>
  <conditionalFormatting sqref="A5:A21 A23 A25:A79 A81 C5:G81 A4:G4 A22:G22 A24:G24 A80:G80">
    <cfRule type="expression" dxfId="96" priority="154">
      <formula>IF(CertVal_IsBlnkRow*CertVal_IsBlnkRowNext=1,TRUE,FALSE)</formula>
    </cfRule>
  </conditionalFormatting>
  <conditionalFormatting sqref="B5:B81">
    <cfRule type="expression" dxfId="95" priority="147">
      <formula>IF(CertVal_IsBlnkRow*CertVal_IsBlnkRowNext=1,TRUE,FALSE)</formula>
    </cfRule>
  </conditionalFormatting>
  <conditionalFormatting sqref="B6">
    <cfRule type="expression" dxfId="94" priority="145">
      <formula>IF(CertVal_IsBlnkRow*CertVal_IsBlnkRowNext=1,TRUE,FALSE)</formula>
    </cfRule>
  </conditionalFormatting>
  <conditionalFormatting sqref="B7">
    <cfRule type="expression" dxfId="93" priority="143">
      <formula>IF(CertVal_IsBlnkRow*CertVal_IsBlnkRowNext=1,TRUE,FALSE)</formula>
    </cfRule>
  </conditionalFormatting>
  <conditionalFormatting sqref="B8">
    <cfRule type="expression" dxfId="92" priority="141">
      <formula>IF(CertVal_IsBlnkRow*CertVal_IsBlnkRowNext=1,TRUE,FALSE)</formula>
    </cfRule>
  </conditionalFormatting>
  <conditionalFormatting sqref="B9">
    <cfRule type="expression" dxfId="91" priority="139">
      <formula>IF(CertVal_IsBlnkRow*CertVal_IsBlnkRowNext=1,TRUE,FALSE)</formula>
    </cfRule>
  </conditionalFormatting>
  <conditionalFormatting sqref="B10">
    <cfRule type="expression" dxfId="90" priority="137">
      <formula>IF(CertVal_IsBlnkRow*CertVal_IsBlnkRowNext=1,TRUE,FALSE)</formula>
    </cfRule>
  </conditionalFormatting>
  <conditionalFormatting sqref="B11">
    <cfRule type="expression" dxfId="89" priority="135">
      <formula>IF(CertVal_IsBlnkRow*CertVal_IsBlnkRowNext=1,TRUE,FALSE)</formula>
    </cfRule>
  </conditionalFormatting>
  <conditionalFormatting sqref="B12">
    <cfRule type="expression" dxfId="88" priority="133">
      <formula>IF(CertVal_IsBlnkRow*CertVal_IsBlnkRowNext=1,TRUE,FALSE)</formula>
    </cfRule>
  </conditionalFormatting>
  <conditionalFormatting sqref="B13">
    <cfRule type="expression" dxfId="87" priority="131">
      <formula>IF(CertVal_IsBlnkRow*CertVal_IsBlnkRowNext=1,TRUE,FALSE)</formula>
    </cfRule>
  </conditionalFormatting>
  <conditionalFormatting sqref="B14">
    <cfRule type="expression" dxfId="86" priority="129">
      <formula>IF(CertVal_IsBlnkRow*CertVal_IsBlnkRowNext=1,TRUE,FALSE)</formula>
    </cfRule>
  </conditionalFormatting>
  <conditionalFormatting sqref="B15">
    <cfRule type="expression" dxfId="85" priority="127">
      <formula>IF(CertVal_IsBlnkRow*CertVal_IsBlnkRowNext=1,TRUE,FALSE)</formula>
    </cfRule>
  </conditionalFormatting>
  <conditionalFormatting sqref="B16">
    <cfRule type="expression" dxfId="84" priority="125">
      <formula>IF(CertVal_IsBlnkRow*CertVal_IsBlnkRowNext=1,TRUE,FALSE)</formula>
    </cfRule>
  </conditionalFormatting>
  <conditionalFormatting sqref="B17">
    <cfRule type="expression" dxfId="83" priority="123">
      <formula>IF(CertVal_IsBlnkRow*CertVal_IsBlnkRowNext=1,TRUE,FALSE)</formula>
    </cfRule>
  </conditionalFormatting>
  <conditionalFormatting sqref="B18">
    <cfRule type="expression" dxfId="82" priority="121">
      <formula>IF(CertVal_IsBlnkRow*CertVal_IsBlnkRowNext=1,TRUE,FALSE)</formula>
    </cfRule>
  </conditionalFormatting>
  <conditionalFormatting sqref="B19">
    <cfRule type="expression" dxfId="81" priority="119">
      <formula>IF(CertVal_IsBlnkRow*CertVal_IsBlnkRowNext=1,TRUE,FALSE)</formula>
    </cfRule>
  </conditionalFormatting>
  <conditionalFormatting sqref="B20">
    <cfRule type="expression" dxfId="80" priority="117">
      <formula>IF(CertVal_IsBlnkRow*CertVal_IsBlnkRowNext=1,TRUE,FALSE)</formula>
    </cfRule>
  </conditionalFormatting>
  <conditionalFormatting sqref="B21">
    <cfRule type="expression" dxfId="79" priority="115">
      <formula>IF(CertVal_IsBlnkRow*CertVal_IsBlnkRowNext=1,TRUE,FALSE)</formula>
    </cfRule>
  </conditionalFormatting>
  <conditionalFormatting sqref="B23">
    <cfRule type="expression" dxfId="78" priority="113">
      <formula>IF(CertVal_IsBlnkRow*CertVal_IsBlnkRowNext=1,TRUE,FALSE)</formula>
    </cfRule>
  </conditionalFormatting>
  <conditionalFormatting sqref="B25">
    <cfRule type="expression" dxfId="77" priority="111">
      <formula>IF(CertVal_IsBlnkRow*CertVal_IsBlnkRowNext=1,TRUE,FALSE)</formula>
    </cfRule>
  </conditionalFormatting>
  <conditionalFormatting sqref="B26">
    <cfRule type="expression" dxfId="76" priority="109">
      <formula>IF(CertVal_IsBlnkRow*CertVal_IsBlnkRowNext=1,TRUE,FALSE)</formula>
    </cfRule>
  </conditionalFormatting>
  <conditionalFormatting sqref="B27">
    <cfRule type="expression" dxfId="75" priority="107">
      <formula>IF(CertVal_IsBlnkRow*CertVal_IsBlnkRowNext=1,TRUE,FALSE)</formula>
    </cfRule>
  </conditionalFormatting>
  <conditionalFormatting sqref="B28">
    <cfRule type="expression" dxfId="74" priority="105">
      <formula>IF(CertVal_IsBlnkRow*CertVal_IsBlnkRowNext=1,TRUE,FALSE)</formula>
    </cfRule>
  </conditionalFormatting>
  <conditionalFormatting sqref="B29">
    <cfRule type="expression" dxfId="73" priority="103">
      <formula>IF(CertVal_IsBlnkRow*CertVal_IsBlnkRowNext=1,TRUE,FALSE)</formula>
    </cfRule>
  </conditionalFormatting>
  <conditionalFormatting sqref="B30">
    <cfRule type="expression" dxfId="72" priority="101">
      <formula>IF(CertVal_IsBlnkRow*CertVal_IsBlnkRowNext=1,TRUE,FALSE)</formula>
    </cfRule>
  </conditionalFormatting>
  <conditionalFormatting sqref="B31">
    <cfRule type="expression" dxfId="71" priority="99">
      <formula>IF(CertVal_IsBlnkRow*CertVal_IsBlnkRowNext=1,TRUE,FALSE)</formula>
    </cfRule>
  </conditionalFormatting>
  <conditionalFormatting sqref="B32">
    <cfRule type="expression" dxfId="70" priority="97">
      <formula>IF(CertVal_IsBlnkRow*CertVal_IsBlnkRowNext=1,TRUE,FALSE)</formula>
    </cfRule>
  </conditionalFormatting>
  <conditionalFormatting sqref="B33">
    <cfRule type="expression" dxfId="69" priority="95">
      <formula>IF(CertVal_IsBlnkRow*CertVal_IsBlnkRowNext=1,TRUE,FALSE)</formula>
    </cfRule>
  </conditionalFormatting>
  <conditionalFormatting sqref="B34">
    <cfRule type="expression" dxfId="68" priority="93">
      <formula>IF(CertVal_IsBlnkRow*CertVal_IsBlnkRowNext=1,TRUE,FALSE)</formula>
    </cfRule>
  </conditionalFormatting>
  <conditionalFormatting sqref="B35">
    <cfRule type="expression" dxfId="67" priority="91">
      <formula>IF(CertVal_IsBlnkRow*CertVal_IsBlnkRowNext=1,TRUE,FALSE)</formula>
    </cfRule>
  </conditionalFormatting>
  <conditionalFormatting sqref="B36">
    <cfRule type="expression" dxfId="66" priority="89">
      <formula>IF(CertVal_IsBlnkRow*CertVal_IsBlnkRowNext=1,TRUE,FALSE)</formula>
    </cfRule>
  </conditionalFormatting>
  <conditionalFormatting sqref="B37">
    <cfRule type="expression" dxfId="65" priority="87">
      <formula>IF(CertVal_IsBlnkRow*CertVal_IsBlnkRowNext=1,TRUE,FALSE)</formula>
    </cfRule>
  </conditionalFormatting>
  <conditionalFormatting sqref="B38">
    <cfRule type="expression" dxfId="64" priority="85">
      <formula>IF(CertVal_IsBlnkRow*CertVal_IsBlnkRowNext=1,TRUE,FALSE)</formula>
    </cfRule>
  </conditionalFormatting>
  <conditionalFormatting sqref="B39">
    <cfRule type="expression" dxfId="63" priority="83">
      <formula>IF(CertVal_IsBlnkRow*CertVal_IsBlnkRowNext=1,TRUE,FALSE)</formula>
    </cfRule>
  </conditionalFormatting>
  <conditionalFormatting sqref="B40">
    <cfRule type="expression" dxfId="62" priority="81">
      <formula>IF(CertVal_IsBlnkRow*CertVal_IsBlnkRowNext=1,TRUE,FALSE)</formula>
    </cfRule>
  </conditionalFormatting>
  <conditionalFormatting sqref="B41">
    <cfRule type="expression" dxfId="61" priority="79">
      <formula>IF(CertVal_IsBlnkRow*CertVal_IsBlnkRowNext=1,TRUE,FALSE)</formula>
    </cfRule>
  </conditionalFormatting>
  <conditionalFormatting sqref="B42">
    <cfRule type="expression" dxfId="60" priority="77">
      <formula>IF(CertVal_IsBlnkRow*CertVal_IsBlnkRowNext=1,TRUE,FALSE)</formula>
    </cfRule>
  </conditionalFormatting>
  <conditionalFormatting sqref="B43">
    <cfRule type="expression" dxfId="59" priority="75">
      <formula>IF(CertVal_IsBlnkRow*CertVal_IsBlnkRowNext=1,TRUE,FALSE)</formula>
    </cfRule>
  </conditionalFormatting>
  <conditionalFormatting sqref="B44">
    <cfRule type="expression" dxfId="58" priority="73">
      <formula>IF(CertVal_IsBlnkRow*CertVal_IsBlnkRowNext=1,TRUE,FALSE)</formula>
    </cfRule>
  </conditionalFormatting>
  <conditionalFormatting sqref="B45">
    <cfRule type="expression" dxfId="57" priority="71">
      <formula>IF(CertVal_IsBlnkRow*CertVal_IsBlnkRowNext=1,TRUE,FALSE)</formula>
    </cfRule>
  </conditionalFormatting>
  <conditionalFormatting sqref="B46">
    <cfRule type="expression" dxfId="56" priority="69">
      <formula>IF(CertVal_IsBlnkRow*CertVal_IsBlnkRowNext=1,TRUE,FALSE)</formula>
    </cfRule>
  </conditionalFormatting>
  <conditionalFormatting sqref="B47">
    <cfRule type="expression" dxfId="55" priority="67">
      <formula>IF(CertVal_IsBlnkRow*CertVal_IsBlnkRowNext=1,TRUE,FALSE)</formula>
    </cfRule>
  </conditionalFormatting>
  <conditionalFormatting sqref="B48">
    <cfRule type="expression" dxfId="54" priority="65">
      <formula>IF(CertVal_IsBlnkRow*CertVal_IsBlnkRowNext=1,TRUE,FALSE)</formula>
    </cfRule>
  </conditionalFormatting>
  <conditionalFormatting sqref="B49">
    <cfRule type="expression" dxfId="53" priority="63">
      <formula>IF(CertVal_IsBlnkRow*CertVal_IsBlnkRowNext=1,TRUE,FALSE)</formula>
    </cfRule>
  </conditionalFormatting>
  <conditionalFormatting sqref="B50">
    <cfRule type="expression" dxfId="52" priority="61">
      <formula>IF(CertVal_IsBlnkRow*CertVal_IsBlnkRowNext=1,TRUE,FALSE)</formula>
    </cfRule>
  </conditionalFormatting>
  <conditionalFormatting sqref="B51">
    <cfRule type="expression" dxfId="51" priority="59">
      <formula>IF(CertVal_IsBlnkRow*CertVal_IsBlnkRowNext=1,TRUE,FALSE)</formula>
    </cfRule>
  </conditionalFormatting>
  <conditionalFormatting sqref="B52">
    <cfRule type="expression" dxfId="50" priority="57">
      <formula>IF(CertVal_IsBlnkRow*CertVal_IsBlnkRowNext=1,TRUE,FALSE)</formula>
    </cfRule>
  </conditionalFormatting>
  <conditionalFormatting sqref="B53">
    <cfRule type="expression" dxfId="49" priority="55">
      <formula>IF(CertVal_IsBlnkRow*CertVal_IsBlnkRowNext=1,TRUE,FALSE)</formula>
    </cfRule>
  </conditionalFormatting>
  <conditionalFormatting sqref="B54">
    <cfRule type="expression" dxfId="48" priority="53">
      <formula>IF(CertVal_IsBlnkRow*CertVal_IsBlnkRowNext=1,TRUE,FALSE)</formula>
    </cfRule>
  </conditionalFormatting>
  <conditionalFormatting sqref="B55">
    <cfRule type="expression" dxfId="47" priority="51">
      <formula>IF(CertVal_IsBlnkRow*CertVal_IsBlnkRowNext=1,TRUE,FALSE)</formula>
    </cfRule>
  </conditionalFormatting>
  <conditionalFormatting sqref="B56">
    <cfRule type="expression" dxfId="46" priority="49">
      <formula>IF(CertVal_IsBlnkRow*CertVal_IsBlnkRowNext=1,TRUE,FALSE)</formula>
    </cfRule>
  </conditionalFormatting>
  <conditionalFormatting sqref="B57">
    <cfRule type="expression" dxfId="45" priority="47">
      <formula>IF(CertVal_IsBlnkRow*CertVal_IsBlnkRowNext=1,TRUE,FALSE)</formula>
    </cfRule>
  </conditionalFormatting>
  <conditionalFormatting sqref="B58">
    <cfRule type="expression" dxfId="44" priority="45">
      <formula>IF(CertVal_IsBlnkRow*CertVal_IsBlnkRowNext=1,TRUE,FALSE)</formula>
    </cfRule>
  </conditionalFormatting>
  <conditionalFormatting sqref="B59">
    <cfRule type="expression" dxfId="43" priority="43">
      <formula>IF(CertVal_IsBlnkRow*CertVal_IsBlnkRowNext=1,TRUE,FALSE)</formula>
    </cfRule>
  </conditionalFormatting>
  <conditionalFormatting sqref="B60">
    <cfRule type="expression" dxfId="42" priority="41">
      <formula>IF(CertVal_IsBlnkRow*CertVal_IsBlnkRowNext=1,TRUE,FALSE)</formula>
    </cfRule>
  </conditionalFormatting>
  <conditionalFormatting sqref="B61">
    <cfRule type="expression" dxfId="41" priority="39">
      <formula>IF(CertVal_IsBlnkRow*CertVal_IsBlnkRowNext=1,TRUE,FALSE)</formula>
    </cfRule>
  </conditionalFormatting>
  <conditionalFormatting sqref="B62">
    <cfRule type="expression" dxfId="40" priority="37">
      <formula>IF(CertVal_IsBlnkRow*CertVal_IsBlnkRowNext=1,TRUE,FALSE)</formula>
    </cfRule>
  </conditionalFormatting>
  <conditionalFormatting sqref="B63">
    <cfRule type="expression" dxfId="39" priority="35">
      <formula>IF(CertVal_IsBlnkRow*CertVal_IsBlnkRowNext=1,TRUE,FALSE)</formula>
    </cfRule>
  </conditionalFormatting>
  <conditionalFormatting sqref="B64">
    <cfRule type="expression" dxfId="38" priority="33">
      <formula>IF(CertVal_IsBlnkRow*CertVal_IsBlnkRowNext=1,TRUE,FALSE)</formula>
    </cfRule>
  </conditionalFormatting>
  <conditionalFormatting sqref="B65">
    <cfRule type="expression" dxfId="37" priority="31">
      <formula>IF(CertVal_IsBlnkRow*CertVal_IsBlnkRowNext=1,TRUE,FALSE)</formula>
    </cfRule>
  </conditionalFormatting>
  <conditionalFormatting sqref="B66">
    <cfRule type="expression" dxfId="36" priority="29">
      <formula>IF(CertVal_IsBlnkRow*CertVal_IsBlnkRowNext=1,TRUE,FALSE)</formula>
    </cfRule>
  </conditionalFormatting>
  <conditionalFormatting sqref="B67">
    <cfRule type="expression" dxfId="35" priority="27">
      <formula>IF(CertVal_IsBlnkRow*CertVal_IsBlnkRowNext=1,TRUE,FALSE)</formula>
    </cfRule>
  </conditionalFormatting>
  <conditionalFormatting sqref="B68">
    <cfRule type="expression" dxfId="34" priority="25">
      <formula>IF(CertVal_IsBlnkRow*CertVal_IsBlnkRowNext=1,TRUE,FALSE)</formula>
    </cfRule>
  </conditionalFormatting>
  <conditionalFormatting sqref="B69">
    <cfRule type="expression" dxfId="33" priority="23">
      <formula>IF(CertVal_IsBlnkRow*CertVal_IsBlnkRowNext=1,TRUE,FALSE)</formula>
    </cfRule>
  </conditionalFormatting>
  <conditionalFormatting sqref="B70">
    <cfRule type="expression" dxfId="32" priority="21">
      <formula>IF(CertVal_IsBlnkRow*CertVal_IsBlnkRowNext=1,TRUE,FALSE)</formula>
    </cfRule>
  </conditionalFormatting>
  <conditionalFormatting sqref="B71">
    <cfRule type="expression" dxfId="31" priority="19">
      <formula>IF(CertVal_IsBlnkRow*CertVal_IsBlnkRowNext=1,TRUE,FALSE)</formula>
    </cfRule>
  </conditionalFormatting>
  <conditionalFormatting sqref="B72">
    <cfRule type="expression" dxfId="30" priority="17">
      <formula>IF(CertVal_IsBlnkRow*CertVal_IsBlnkRowNext=1,TRUE,FALSE)</formula>
    </cfRule>
  </conditionalFormatting>
  <conditionalFormatting sqref="B73">
    <cfRule type="expression" dxfId="29" priority="15">
      <formula>IF(CertVal_IsBlnkRow*CertVal_IsBlnkRowNext=1,TRUE,FALSE)</formula>
    </cfRule>
  </conditionalFormatting>
  <conditionalFormatting sqref="B74">
    <cfRule type="expression" dxfId="28" priority="13">
      <formula>IF(CertVal_IsBlnkRow*CertVal_IsBlnkRowNext=1,TRUE,FALSE)</formula>
    </cfRule>
  </conditionalFormatting>
  <conditionalFormatting sqref="B75">
    <cfRule type="expression" dxfId="27" priority="11">
      <formula>IF(CertVal_IsBlnkRow*CertVal_IsBlnkRowNext=1,TRUE,FALSE)</formula>
    </cfRule>
  </conditionalFormatting>
  <conditionalFormatting sqref="B76">
    <cfRule type="expression" dxfId="26" priority="9">
      <formula>IF(CertVal_IsBlnkRow*CertVal_IsBlnkRowNext=1,TRUE,FALSE)</formula>
    </cfRule>
  </conditionalFormatting>
  <conditionalFormatting sqref="B77">
    <cfRule type="expression" dxfId="25" priority="7">
      <formula>IF(CertVal_IsBlnkRow*CertVal_IsBlnkRowNext=1,TRUE,FALSE)</formula>
    </cfRule>
  </conditionalFormatting>
  <conditionalFormatting sqref="B78">
    <cfRule type="expression" dxfId="24" priority="5">
      <formula>IF(CertVal_IsBlnkRow*CertVal_IsBlnkRowNext=1,TRUE,FALSE)</formula>
    </cfRule>
  </conditionalFormatting>
  <conditionalFormatting sqref="B79">
    <cfRule type="expression" dxfId="23" priority="3">
      <formula>IF(CertVal_IsBlnkRow*CertVal_IsBlnkRowNext=1,TRUE,FALSE)</formula>
    </cfRule>
  </conditionalFormatting>
  <conditionalFormatting sqref="B81">
    <cfRule type="expression" dxfId="22" priority="1">
      <formula>IF(CertVal_IsBlnkRow*CertVal_IsBlnkRowNext=1,TRUE,FALSE)</formula>
    </cfRule>
  </conditionalFormatting>
  <hyperlinks>
    <hyperlink ref="B5" location="'Fusion XRF'!$A$1" display="'Fusion XRF'!$A$1" xr:uid="{9B1D5CBE-AC3B-4EE5-9590-C7A4B3A40B9C}"/>
    <hyperlink ref="B6" location="'Fusion XRF'!$A$58" display="'Fusion XRF'!$A$58" xr:uid="{E461BCB9-5BB7-4997-A871-147A5198A615}"/>
    <hyperlink ref="B7" location="'Fusion XRF'!$A$76" display="'Fusion XRF'!$A$76" xr:uid="{FEB7353C-3D3F-483A-9867-75A682C9194C}"/>
    <hyperlink ref="B8" location="'Fusion XRF'!$A$148" display="'Fusion XRF'!$A$148" xr:uid="{A0F6D8F2-7B71-4467-A626-37C3773BA0FD}"/>
    <hyperlink ref="B9" location="'Fusion XRF'!$A$166" display="'Fusion XRF'!$A$166" xr:uid="{D303F285-108E-45AB-8A77-B597877C5304}"/>
    <hyperlink ref="B10" location="'Fusion XRF'!$A$184" display="'Fusion XRF'!$A$184" xr:uid="{09EBE62F-FF15-412B-B524-B4C36C6EFBCE}"/>
    <hyperlink ref="B11" location="'Fusion XRF'!$A$202" display="'Fusion XRF'!$A$202" xr:uid="{E60479FC-5C56-4A1C-86FA-276155A789D4}"/>
    <hyperlink ref="B12" location="'Fusion XRF'!$A$220" display="'Fusion XRF'!$A$220" xr:uid="{2A3D2BC9-FE19-44C4-83D0-E585C598760B}"/>
    <hyperlink ref="B13" location="'Fusion XRF'!$A$238" display="'Fusion XRF'!$A$238" xr:uid="{DC66E8BB-369A-4AE0-8AC9-615A1C020ED4}"/>
    <hyperlink ref="B14" location="'Fusion XRF'!$A$256" display="'Fusion XRF'!$A$256" xr:uid="{6197EE54-DC98-4251-893A-6898D9126514}"/>
    <hyperlink ref="B15" location="'Fusion XRF'!$A$274" display="'Fusion XRF'!$A$274" xr:uid="{42A77DD5-457B-48CB-AB92-9A57AE468CB0}"/>
    <hyperlink ref="B16" location="'Fusion XRF'!$A$310" display="'Fusion XRF'!$A$310" xr:uid="{FD0ABA0B-26E4-41A7-B9C8-84B32C4383C3}"/>
    <hyperlink ref="B17" location="'Fusion XRF'!$A$328" display="'Fusion XRF'!$A$328" xr:uid="{251B2A41-400A-406A-A743-EB8937B65BF5}"/>
    <hyperlink ref="B18" location="'Fusion XRF'!$A$382" display="'Fusion XRF'!$A$382" xr:uid="{F4B9A414-3BCC-451F-9158-219614B146BF}"/>
    <hyperlink ref="B19" location="'Fusion XRF'!$A$400" display="'Fusion XRF'!$A$400" xr:uid="{CF92A0B0-9F1D-4BE3-BBC9-0EF1E2CB4462}"/>
    <hyperlink ref="B20" location="'Fusion XRF'!$A$436" display="'Fusion XRF'!$A$436" xr:uid="{F8228C0B-8BB4-4122-8F46-64CCC34662ED}"/>
    <hyperlink ref="B21" location="'Fusion XRF'!$A$454" display="'Fusion XRF'!$A$454" xr:uid="{413B4D79-38F2-4C76-A0B0-83E6544DDB94}"/>
    <hyperlink ref="B23" location="'Thermograv'!$A$1" display="'Thermograv'!$A$1" xr:uid="{8BBB0E32-4351-46BE-86EF-349A776C389B}"/>
    <hyperlink ref="B25" location="'4-Acid'!$A$18" display="'4-Acid'!$A$18" xr:uid="{6C0EC8DC-0810-455A-802E-9E44933D126C}"/>
    <hyperlink ref="B26" location="'4-Acid'!$A$58" display="'4-Acid'!$A$58" xr:uid="{F8352623-BDE7-435A-9737-376F64C39F21}"/>
    <hyperlink ref="B27" location="'4-Acid'!$A$76" display="'4-Acid'!$A$76" xr:uid="{444251CA-A5BE-4706-BD6A-79A2AA680CA7}"/>
    <hyperlink ref="B28" location="'4-Acid'!$A$94" display="'4-Acid'!$A$94" xr:uid="{DFE0A645-F831-4303-9350-B646102DC7B2}"/>
    <hyperlink ref="B29" location="'4-Acid'!$A$113" display="'4-Acid'!$A$113" xr:uid="{5617A9FA-B3D5-4A5D-A06F-1DBC04F4757A}"/>
    <hyperlink ref="B30" location="'4-Acid'!$A$132" display="'4-Acid'!$A$132" xr:uid="{8D7AB116-232A-4042-905B-1490CB7F23D5}"/>
    <hyperlink ref="B31" location="'4-Acid'!$A$150" display="'4-Acid'!$A$150" xr:uid="{748B9E22-BFBD-4DC3-BA9E-2CC52FF1CDDB}"/>
    <hyperlink ref="B32" location="'4-Acid'!$A$168" display="'4-Acid'!$A$168" xr:uid="{D15C87B1-94C0-486A-8462-F7B82E84CCDE}"/>
    <hyperlink ref="B33" location="'4-Acid'!$A$186" display="'4-Acid'!$A$186" xr:uid="{C077F033-EF64-4025-8699-E3F0258125EC}"/>
    <hyperlink ref="B34" location="'4-Acid'!$A$204" display="'4-Acid'!$A$204" xr:uid="{2F01AF4A-8616-4524-8342-C581271B4203}"/>
    <hyperlink ref="B35" location="'4-Acid'!$A$223" display="'4-Acid'!$A$223" xr:uid="{2E3F952B-BB4C-40A4-8A3F-078A107E5692}"/>
    <hyperlink ref="B36" location="'4-Acid'!$A$242" display="'4-Acid'!$A$242" xr:uid="{1C0AEB6A-F058-4E10-996B-A043E37F2102}"/>
    <hyperlink ref="B37" location="'4-Acid'!$A$261" display="'4-Acid'!$A$261" xr:uid="{199823DA-1387-4ADF-9357-94CF050BD63C}"/>
    <hyperlink ref="B38" location="'4-Acid'!$A$279" display="'4-Acid'!$A$279" xr:uid="{B48BF8A2-7D5A-44B1-A052-DDBB484EDF26}"/>
    <hyperlink ref="B39" location="'4-Acid'!$A$315" display="'4-Acid'!$A$315" xr:uid="{38ABAEE2-8282-468C-AAD8-4FEAAA154D4B}"/>
    <hyperlink ref="B40" location="'4-Acid'!$A$333" display="'4-Acid'!$A$333" xr:uid="{CCD6AFBF-3308-448B-A9D1-294C05D7A21C}"/>
    <hyperlink ref="B41" location="'4-Acid'!$A$351" display="'4-Acid'!$A$351" xr:uid="{0DFCA698-9C84-4166-8695-7C6C9E93D1A5}"/>
    <hyperlink ref="B42" location="'4-Acid'!$A$387" display="'4-Acid'!$A$387" xr:uid="{7DA8C6FB-6C99-4778-8818-623C1B33F22F}"/>
    <hyperlink ref="B43" location="'4-Acid'!$A$405" display="'4-Acid'!$A$405" xr:uid="{6E4150DC-A85C-4B8E-8B6B-1FA19417ABAF}"/>
    <hyperlink ref="B44" location="'4-Acid'!$A$423" display="'4-Acid'!$A$423" xr:uid="{1DDEC699-8290-493B-A822-EEF611AD3D3C}"/>
    <hyperlink ref="B45" location="'4-Acid'!$A$442" display="'4-Acid'!$A$442" xr:uid="{71D3F647-A260-4CE3-AE7B-CBAC7233889A}"/>
    <hyperlink ref="B46" location="'4-Acid'!$A$460" display="'4-Acid'!$A$460" xr:uid="{70102C97-57BF-4C57-A2C5-972AE4C6E2EB}"/>
    <hyperlink ref="B47" location="'4-Acid'!$A$478" display="'4-Acid'!$A$478" xr:uid="{8356456C-2465-4C22-8A88-C24065AB749E}"/>
    <hyperlink ref="B48" location="'4-Acid'!$A$496" display="'4-Acid'!$A$496" xr:uid="{B20B0FAD-91CC-42BC-A3A3-27CC757B69F9}"/>
    <hyperlink ref="B49" location="'4-Acid'!$A$514" display="'4-Acid'!$A$514" xr:uid="{468BF78F-2662-40BE-99E5-DC79230895CF}"/>
    <hyperlink ref="B50" location="'4-Acid'!$A$532" display="'4-Acid'!$A$532" xr:uid="{3716E874-59AE-46CF-9F0D-F477CEEF357C}"/>
    <hyperlink ref="B51" location="'4-Acid'!$A$550" display="'4-Acid'!$A$550" xr:uid="{8B8C0EEE-5CE8-489B-BBB9-2740196BA7F7}"/>
    <hyperlink ref="B52" location="'4-Acid'!$A$568" display="'4-Acid'!$A$568" xr:uid="{AB327C90-1C4D-49F9-AA78-B3440F8A338B}"/>
    <hyperlink ref="B53" location="'4-Acid'!$A$586" display="'4-Acid'!$A$586" xr:uid="{701036FA-CB9D-4395-B30E-280DC376EF98}"/>
    <hyperlink ref="B54" location="'4-Acid'!$A$604" display="'4-Acid'!$A$604" xr:uid="{5E529E3C-8D8D-4DBF-8A74-E2EA280CDFD2}"/>
    <hyperlink ref="B55" location="'4-Acid'!$A$622" display="'4-Acid'!$A$622" xr:uid="{8F4B01BD-6C75-4006-B76B-DF9C01EB8FAE}"/>
    <hyperlink ref="B56" location="'4-Acid'!$A$640" display="'4-Acid'!$A$640" xr:uid="{652DE7A2-3DB2-499A-BD37-775FEE0D4055}"/>
    <hyperlink ref="B57" location="'4-Acid'!$A$658" display="'4-Acid'!$A$658" xr:uid="{6CBCE60C-C61B-42DB-B86F-4569E7415C96}"/>
    <hyperlink ref="B58" location="'4-Acid'!$A$676" display="'4-Acid'!$A$676" xr:uid="{1892F94D-DC56-4E00-82D3-A91CCFFA3ECC}"/>
    <hyperlink ref="B59" location="'4-Acid'!$A$694" display="'4-Acid'!$A$694" xr:uid="{AD7C9DC1-C5D9-46CD-9DE9-8A9939198A72}"/>
    <hyperlink ref="B60" location="'4-Acid'!$A$712" display="'4-Acid'!$A$712" xr:uid="{1C945B57-42FE-4DCB-B2B5-79B41510D5BF}"/>
    <hyperlink ref="B61" location="'4-Acid'!$A$748" display="'4-Acid'!$A$748" xr:uid="{504948EC-F67F-4987-8DD0-31D8A7BEB69B}"/>
    <hyperlink ref="B62" location="'4-Acid'!$A$766" display="'4-Acid'!$A$766" xr:uid="{94B9467D-2200-4790-A442-DBA1E89AC9C5}"/>
    <hyperlink ref="B63" location="'4-Acid'!$A$785" display="'4-Acid'!$A$785" xr:uid="{57745D67-CC68-4E93-B245-CD2E6F22445A}"/>
    <hyperlink ref="B64" location="'4-Acid'!$A$803" display="'4-Acid'!$A$803" xr:uid="{8F8FA9B1-D1B9-4A7E-944F-E1E245A828F4}"/>
    <hyperlink ref="B65" location="'4-Acid'!$A$821" display="'4-Acid'!$A$821" xr:uid="{79403617-6311-4E2C-81A5-B594E109360D}"/>
    <hyperlink ref="B66" location="'4-Acid'!$A$839" display="'4-Acid'!$A$839" xr:uid="{94B59B90-1B2A-4ED3-9DAC-BD5A3250E5F5}"/>
    <hyperlink ref="B67" location="'4-Acid'!$A$857" display="'4-Acid'!$A$857" xr:uid="{7539381D-983E-40B8-AE89-7AB21A459C24}"/>
    <hyperlink ref="B68" location="'4-Acid'!$A$876" display="'4-Acid'!$A$876" xr:uid="{09820CDC-6422-4FC5-B689-9CE5D7A4F542}"/>
    <hyperlink ref="B69" location="'4-Acid'!$A$913" display="'4-Acid'!$A$913" xr:uid="{6F1ED2DF-CB08-4284-B810-078629029D9A}"/>
    <hyperlink ref="B70" location="'4-Acid'!$A$931" display="'4-Acid'!$A$931" xr:uid="{888EE895-45F4-4147-ADEE-26501C6829D6}"/>
    <hyperlink ref="B71" location="'4-Acid'!$A$949" display="'4-Acid'!$A$949" xr:uid="{87D14D10-D2C1-4AC7-81AD-37F230E85176}"/>
    <hyperlink ref="B72" location="'4-Acid'!$A$968" display="'4-Acid'!$A$968" xr:uid="{D50DA61F-EC8D-4311-A4CF-D020D8CE0BEC}"/>
    <hyperlink ref="B73" location="'4-Acid'!$A$986" display="'4-Acid'!$A$986" xr:uid="{CC9A6BDF-2FC2-4CE5-AA7D-CE15718EB29A}"/>
    <hyperlink ref="B74" location="'4-Acid'!$A$1004" display="'4-Acid'!$A$1004" xr:uid="{8CC98D8D-CB45-4D2F-9B93-72CBC44292EC}"/>
    <hyperlink ref="B75" location="'4-Acid'!$A$1023" display="'4-Acid'!$A$1023" xr:uid="{F76D0825-79AF-43EF-BCD3-E7689BC982E2}"/>
    <hyperlink ref="B76" location="'4-Acid'!$A$1041" display="'4-Acid'!$A$1041" xr:uid="{2402A7D9-24D1-4210-BFC6-4FF49CED160D}"/>
    <hyperlink ref="B77" location="'4-Acid'!$A$1059" display="'4-Acid'!$A$1059" xr:uid="{087A3FE0-8B2A-469F-8CEB-4EF6661E24C8}"/>
    <hyperlink ref="B78" location="'4-Acid'!$A$1077" display="'4-Acid'!$A$1077" xr:uid="{DFCBA033-02A4-437C-A58F-D4FB652EA5A0}"/>
    <hyperlink ref="B79" location="'4-Acid'!$A$1095" display="'4-Acid'!$A$1095" xr:uid="{E7E89FB2-70DF-4F7C-AFF4-DE7688CC53B9}"/>
    <hyperlink ref="B81" location="'Pycnometry'!$A$1" display="'Pycnometry'!$A$1" xr:uid="{683B00EF-3A9A-461B-9AF8-9E8237B6B4DC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16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9" customWidth="1" collapsed="1"/>
    <col min="2" max="2" width="10.85546875" style="79" customWidth="1"/>
    <col min="3" max="3" width="7.42578125" style="79" customWidth="1"/>
    <col min="4" max="5" width="10.85546875" style="79" customWidth="1"/>
    <col min="6" max="6" width="7.42578125" style="79" customWidth="1"/>
    <col min="7" max="8" width="10.85546875" style="79" customWidth="1"/>
    <col min="9" max="9" width="7.42578125" style="79" customWidth="1"/>
    <col min="10" max="11" width="10.85546875" style="79" customWidth="1"/>
    <col min="12" max="16384" width="9.140625" style="79"/>
  </cols>
  <sheetData>
    <row r="1" spans="1:11" s="7" customFormat="1" ht="23.25" customHeight="1">
      <c r="A1" s="79"/>
      <c r="B1" s="36" t="s">
        <v>477</v>
      </c>
      <c r="C1" s="6"/>
      <c r="D1" s="6"/>
      <c r="E1" s="6"/>
      <c r="F1" s="6"/>
      <c r="G1" s="6"/>
      <c r="H1" s="6"/>
      <c r="I1" s="6"/>
      <c r="J1" s="6"/>
      <c r="K1" s="81"/>
    </row>
    <row r="2" spans="1:11" s="7" customFormat="1" ht="24.75" customHeight="1">
      <c r="A2" s="79"/>
      <c r="B2" s="82" t="s">
        <v>2</v>
      </c>
      <c r="C2" s="119" t="s">
        <v>46</v>
      </c>
      <c r="D2" s="120" t="s">
        <v>47</v>
      </c>
      <c r="E2" s="82" t="s">
        <v>2</v>
      </c>
      <c r="F2" s="121" t="s">
        <v>46</v>
      </c>
      <c r="G2" s="83" t="s">
        <v>47</v>
      </c>
      <c r="H2" s="84" t="s">
        <v>2</v>
      </c>
      <c r="I2" s="121" t="s">
        <v>46</v>
      </c>
      <c r="J2" s="83" t="s">
        <v>47</v>
      </c>
      <c r="K2" s="79"/>
    </row>
    <row r="3" spans="1:11" ht="15.75" customHeight="1">
      <c r="A3" s="80"/>
      <c r="B3" s="123" t="s">
        <v>134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80"/>
      <c r="B4" s="128" t="s">
        <v>289</v>
      </c>
      <c r="C4" s="115" t="s">
        <v>3</v>
      </c>
      <c r="D4" s="127">
        <v>50</v>
      </c>
      <c r="E4" s="128" t="s">
        <v>185</v>
      </c>
      <c r="F4" s="115" t="s">
        <v>3</v>
      </c>
      <c r="G4" s="39">
        <v>206.19374999999999</v>
      </c>
      <c r="H4" s="129" t="s">
        <v>44</v>
      </c>
      <c r="I4" s="115" t="s">
        <v>3</v>
      </c>
      <c r="J4" s="39">
        <v>107.946122536418</v>
      </c>
    </row>
    <row r="5" spans="1:11" ht="15.75" customHeight="1">
      <c r="A5" s="80"/>
      <c r="B5" s="128" t="s">
        <v>186</v>
      </c>
      <c r="C5" s="115" t="s">
        <v>3</v>
      </c>
      <c r="D5" s="130">
        <v>23.3333333333333</v>
      </c>
      <c r="E5" s="128" t="s">
        <v>37</v>
      </c>
      <c r="F5" s="115" t="s">
        <v>3</v>
      </c>
      <c r="G5" s="39">
        <v>282.088841440772</v>
      </c>
      <c r="H5" s="129" t="s">
        <v>290</v>
      </c>
      <c r="I5" s="115" t="s">
        <v>3</v>
      </c>
      <c r="J5" s="39">
        <v>102.75</v>
      </c>
    </row>
    <row r="6" spans="1:11" ht="15.75" customHeight="1">
      <c r="A6" s="80"/>
      <c r="B6" s="128" t="s">
        <v>187</v>
      </c>
      <c r="C6" s="115" t="s">
        <v>3</v>
      </c>
      <c r="D6" s="127">
        <v>224.224166666667</v>
      </c>
      <c r="E6" s="128" t="s">
        <v>291</v>
      </c>
      <c r="F6" s="115" t="s">
        <v>3</v>
      </c>
      <c r="G6" s="40">
        <v>15.8333333333333</v>
      </c>
      <c r="H6" s="38" t="s">
        <v>474</v>
      </c>
      <c r="I6" s="115" t="s">
        <v>474</v>
      </c>
      <c r="J6" s="39" t="s">
        <v>474</v>
      </c>
    </row>
    <row r="7" spans="1:11" ht="15.75" customHeight="1">
      <c r="A7" s="80"/>
      <c r="B7" s="128" t="s">
        <v>292</v>
      </c>
      <c r="C7" s="115" t="s">
        <v>3</v>
      </c>
      <c r="D7" s="127">
        <v>137.255384615385</v>
      </c>
      <c r="E7" s="128" t="s">
        <v>188</v>
      </c>
      <c r="F7" s="115" t="s">
        <v>3</v>
      </c>
      <c r="G7" s="39">
        <v>625.34166666666704</v>
      </c>
      <c r="H7" s="38" t="s">
        <v>474</v>
      </c>
      <c r="I7" s="115" t="s">
        <v>474</v>
      </c>
      <c r="J7" s="39" t="s">
        <v>474</v>
      </c>
    </row>
    <row r="8" spans="1:11" ht="15.75" customHeight="1">
      <c r="A8" s="80"/>
      <c r="B8" s="123" t="s">
        <v>183</v>
      </c>
      <c r="C8" s="122"/>
      <c r="D8" s="124"/>
      <c r="E8" s="122"/>
      <c r="F8" s="122"/>
      <c r="G8" s="125"/>
      <c r="H8" s="122"/>
      <c r="I8" s="122"/>
      <c r="J8" s="126"/>
    </row>
    <row r="9" spans="1:11" ht="15.75" customHeight="1">
      <c r="A9" s="80"/>
      <c r="B9" s="128" t="s">
        <v>4</v>
      </c>
      <c r="C9" s="115" t="s">
        <v>3</v>
      </c>
      <c r="D9" s="131">
        <v>3.9583333333333297E-2</v>
      </c>
      <c r="E9" s="128" t="s">
        <v>80</v>
      </c>
      <c r="F9" s="115" t="s">
        <v>3</v>
      </c>
      <c r="G9" s="132">
        <v>0.21207744062141301</v>
      </c>
      <c r="H9" s="129" t="s">
        <v>27</v>
      </c>
      <c r="I9" s="115" t="s">
        <v>3</v>
      </c>
      <c r="J9" s="133">
        <v>0.09</v>
      </c>
    </row>
    <row r="10" spans="1:11" ht="15.75" customHeight="1">
      <c r="A10" s="80"/>
      <c r="B10" s="128" t="s">
        <v>39</v>
      </c>
      <c r="C10" s="115" t="s">
        <v>3</v>
      </c>
      <c r="D10" s="37">
        <v>3.4677130727559802</v>
      </c>
      <c r="E10" s="128" t="s">
        <v>58</v>
      </c>
      <c r="F10" s="115" t="s">
        <v>1</v>
      </c>
      <c r="G10" s="133">
        <v>7.5544444444444497E-2</v>
      </c>
      <c r="H10" s="38" t="s">
        <v>474</v>
      </c>
      <c r="I10" s="115" t="s">
        <v>474</v>
      </c>
      <c r="J10" s="39" t="s">
        <v>474</v>
      </c>
    </row>
    <row r="11" spans="1:11" ht="15.75" customHeight="1">
      <c r="A11" s="80"/>
      <c r="B11" s="123" t="s">
        <v>181</v>
      </c>
      <c r="C11" s="122"/>
      <c r="D11" s="124"/>
      <c r="E11" s="122"/>
      <c r="F11" s="122"/>
      <c r="G11" s="125"/>
      <c r="H11" s="122"/>
      <c r="I11" s="122"/>
      <c r="J11" s="126"/>
    </row>
    <row r="12" spans="1:11" ht="15.75" customHeight="1">
      <c r="A12" s="80"/>
      <c r="B12" s="128" t="s">
        <v>113</v>
      </c>
      <c r="C12" s="115" t="s">
        <v>1</v>
      </c>
      <c r="D12" s="131">
        <v>1.8391666666666698E-2</v>
      </c>
      <c r="E12" s="128" t="s">
        <v>58</v>
      </c>
      <c r="F12" s="115" t="s">
        <v>1</v>
      </c>
      <c r="G12" s="133">
        <v>1.51083333333333E-2</v>
      </c>
      <c r="H12" s="38" t="s">
        <v>474</v>
      </c>
      <c r="I12" s="115" t="s">
        <v>474</v>
      </c>
      <c r="J12" s="39" t="s">
        <v>474</v>
      </c>
    </row>
    <row r="13" spans="1:11" ht="15.75" customHeight="1">
      <c r="A13" s="80"/>
      <c r="B13" s="123" t="s">
        <v>189</v>
      </c>
      <c r="C13" s="122"/>
      <c r="D13" s="124"/>
      <c r="E13" s="122"/>
      <c r="F13" s="122"/>
      <c r="G13" s="125"/>
      <c r="H13" s="122"/>
      <c r="I13" s="122"/>
      <c r="J13" s="126"/>
    </row>
    <row r="14" spans="1:11" ht="15.75" customHeight="1">
      <c r="A14" s="80"/>
      <c r="B14" s="128" t="s">
        <v>48</v>
      </c>
      <c r="C14" s="115" t="s">
        <v>1</v>
      </c>
      <c r="D14" s="37">
        <v>3.1063784100774599</v>
      </c>
      <c r="E14" s="128" t="s">
        <v>52</v>
      </c>
      <c r="F14" s="115" t="s">
        <v>1</v>
      </c>
      <c r="G14" s="133">
        <v>0.64637297055730802</v>
      </c>
      <c r="H14" s="129" t="s">
        <v>60</v>
      </c>
      <c r="I14" s="115" t="s">
        <v>1</v>
      </c>
      <c r="J14" s="132">
        <v>2.7209671930250998</v>
      </c>
    </row>
    <row r="15" spans="1:11" ht="15.75" customHeight="1">
      <c r="A15" s="80"/>
      <c r="B15" s="128" t="s">
        <v>49</v>
      </c>
      <c r="C15" s="115" t="s">
        <v>1</v>
      </c>
      <c r="D15" s="131">
        <v>0.189142281303602</v>
      </c>
      <c r="E15" s="128" t="s">
        <v>53</v>
      </c>
      <c r="F15" s="115" t="s">
        <v>1</v>
      </c>
      <c r="G15" s="133">
        <v>0.168195738190005</v>
      </c>
      <c r="H15" s="129" t="s">
        <v>61</v>
      </c>
      <c r="I15" s="115" t="s">
        <v>1</v>
      </c>
      <c r="J15" s="133">
        <v>0.211104520112703</v>
      </c>
    </row>
    <row r="16" spans="1:11" ht="15.75" customHeight="1">
      <c r="A16" s="80"/>
      <c r="B16" s="162" t="s">
        <v>51</v>
      </c>
      <c r="C16" s="163" t="s">
        <v>1</v>
      </c>
      <c r="D16" s="164">
        <v>22.112453000494298</v>
      </c>
      <c r="E16" s="162" t="s">
        <v>54</v>
      </c>
      <c r="F16" s="163" t="s">
        <v>1</v>
      </c>
      <c r="G16" s="165">
        <v>33.392017404628596</v>
      </c>
      <c r="H16" s="166" t="s">
        <v>474</v>
      </c>
      <c r="I16" s="163" t="s">
        <v>474</v>
      </c>
      <c r="J16" s="167" t="s">
        <v>474</v>
      </c>
    </row>
  </sheetData>
  <conditionalFormatting sqref="C3:C16 F3:F16 I3:I16">
    <cfRule type="expression" dxfId="21" priority="2">
      <formula>IndVal_LimitValDiffUOM</formula>
    </cfRule>
  </conditionalFormatting>
  <conditionalFormatting sqref="B3:J16">
    <cfRule type="expression" dxfId="20" priority="1">
      <formula>IF(IndVal_IsBlnkRow*IndVal_IsBlnkRowNext=1,TRUE,FALSE)</formula>
    </cfRule>
  </conditionalFormatting>
  <hyperlinks>
    <hyperlink ref="B4" location="'Fusion XRF'!$A$42" display="'Fusion XRF'!$A$42" xr:uid="{2A9F99DD-12B9-48F7-B42D-62BF91496836}"/>
    <hyperlink ref="E4" location="'Fusion XRF'!$A$294" display="'Fusion XRF'!$A$294" xr:uid="{7EDF58E7-4E42-440E-9083-A3807E01848E}"/>
    <hyperlink ref="H4" location="'Fusion XRF'!$A$474" display="'Fusion XRF'!$A$474" xr:uid="{CC6B4FEB-895B-4A31-AF07-9A26B7E5CF7B}"/>
    <hyperlink ref="B5" location="'Fusion XRF'!$A$96" display="'Fusion XRF'!$A$96" xr:uid="{4D23AA05-D310-4994-8F10-B830AE530E78}"/>
    <hyperlink ref="E5" location="'Fusion XRF'!$A$348" display="'Fusion XRF'!$A$348" xr:uid="{9AD8FEDE-43EF-49A8-8AAB-A216EFF3E396}"/>
    <hyperlink ref="H5" location="'Fusion XRF'!$A$492" display="'Fusion XRF'!$A$492" xr:uid="{73864600-21C5-4DBC-97A3-FF5CB6A44F01}"/>
    <hyperlink ref="B6" location="'Fusion XRF'!$A$114" display="'Fusion XRF'!$A$114" xr:uid="{7F98BC9C-3DD9-4E83-9D56-C76932DED7EF}"/>
    <hyperlink ref="E6" location="'Fusion XRF'!$A$366" display="'Fusion XRF'!$A$366" xr:uid="{E0A4DEDD-8AEB-4E08-ABC4-3A28452DAA0D}"/>
    <hyperlink ref="B7" location="'Fusion XRF'!$A$132" display="'Fusion XRF'!$A$132" xr:uid="{838AF719-9B95-4BB8-B0F3-8F95C93FBF79}"/>
    <hyperlink ref="E7" location="'Fusion XRF'!$A$420" display="'Fusion XRF'!$A$420" xr:uid="{78426291-4F31-44A5-8B52-64B1C950742C}"/>
    <hyperlink ref="B9" location="'4-Acid'!$A$1" display="'4-Acid'!$A$1" xr:uid="{6CCB8957-F2BB-4F68-9AE5-F86B26CF70EA}"/>
    <hyperlink ref="E9" location="'4-Acid'!$A$371" display="'4-Acid'!$A$371" xr:uid="{20104954-7DE0-482A-888D-D177E6C9939E}"/>
    <hyperlink ref="H9" location="'4-Acid'!$A$896" display="'4-Acid'!$A$896" xr:uid="{6136CF80-3DCD-4A8B-8D44-1D9A630060CD}"/>
    <hyperlink ref="B10" location="'4-Acid'!$A$299" display="'4-Acid'!$A$299" xr:uid="{F70387CC-05B6-4655-8820-C4F43A6EC947}"/>
    <hyperlink ref="E10" location="'4-Acid'!$A$732" display="'4-Acid'!$A$732" xr:uid="{CB180BBB-29A5-4E98-813D-2E545146E1E8}"/>
    <hyperlink ref="B12" location="'IRC'!$A$1" display="'IRC'!$A$1" xr:uid="{E89EBB07-8261-4CDD-8420-C0338C335A5D}"/>
    <hyperlink ref="E12" location="'IRC'!$A$42" display="'IRC'!$A$42" xr:uid="{D0C5FD8C-2419-435C-A515-2D2F27A907B1}"/>
    <hyperlink ref="B14" location="'PF ICP'!$A$1" display="'PF ICP'!$A$1" xr:uid="{CB63F246-C28B-4CD0-AFFF-CD36ACAEBFAF}"/>
    <hyperlink ref="E14" location="'PF ICP'!$A$78" display="'PF ICP'!$A$78" xr:uid="{5A289EC4-43E0-4ED4-8891-ECC9AAA9C623}"/>
    <hyperlink ref="H14" location="'PF ICP'!$A$132" display="'PF ICP'!$A$132" xr:uid="{05232EE5-1004-44EB-BF86-E49B2F705F55}"/>
    <hyperlink ref="B15" location="'PF ICP'!$A$42" display="'PF ICP'!$A$42" xr:uid="{E42C59DC-21BD-4CF0-9D8D-07AC9BB12174}"/>
    <hyperlink ref="E15" location="'PF ICP'!$A$96" display="'PF ICP'!$A$96" xr:uid="{F9CC5AC2-EE72-47AC-B974-AC0D2D580588}"/>
    <hyperlink ref="H15" location="'PF ICP'!$A$150" display="'PF ICP'!$A$150" xr:uid="{289A8F4D-00CC-4B71-988E-D3E5B0895C54}"/>
    <hyperlink ref="B16" location="'PF ICP'!$A$60" display="'PF ICP'!$A$60" xr:uid="{4A47600A-8AE0-4441-98D7-531535501BBC}"/>
    <hyperlink ref="E16" location="'PF ICP'!$A$114" display="'PF ICP'!$A$114" xr:uid="{DD185AF1-E75E-421D-BF10-87FD599DF8AF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6" t="s">
        <v>476</v>
      </c>
      <c r="C1" s="36"/>
    </row>
    <row r="2" spans="2:10" ht="27.95" customHeight="1">
      <c r="B2" s="45" t="s">
        <v>81</v>
      </c>
      <c r="C2" s="45" t="s">
        <v>82</v>
      </c>
    </row>
    <row r="3" spans="2:10" ht="15" customHeight="1">
      <c r="B3" s="46" t="s">
        <v>88</v>
      </c>
      <c r="C3" s="46" t="s">
        <v>89</v>
      </c>
    </row>
    <row r="4" spans="2:10" ht="15" customHeight="1">
      <c r="B4" s="47" t="s">
        <v>93</v>
      </c>
      <c r="C4" s="47" t="s">
        <v>131</v>
      </c>
    </row>
    <row r="5" spans="2:10" ht="15" customHeight="1">
      <c r="B5" s="47" t="s">
        <v>86</v>
      </c>
      <c r="C5" s="47" t="s">
        <v>87</v>
      </c>
    </row>
    <row r="6" spans="2:10" ht="15" customHeight="1">
      <c r="B6" s="47" t="s">
        <v>90</v>
      </c>
      <c r="C6" s="47" t="s">
        <v>85</v>
      </c>
    </row>
    <row r="7" spans="2:10" ht="15" customHeight="1">
      <c r="B7" s="47" t="s">
        <v>84</v>
      </c>
      <c r="C7" s="90" t="s">
        <v>132</v>
      </c>
    </row>
    <row r="8" spans="2:10" ht="15" customHeight="1" thickBot="1">
      <c r="B8" s="47" t="s">
        <v>83</v>
      </c>
      <c r="C8" s="90" t="s">
        <v>133</v>
      </c>
    </row>
    <row r="9" spans="2:10" ht="15" customHeight="1">
      <c r="B9" s="74" t="s">
        <v>130</v>
      </c>
      <c r="C9" s="75"/>
    </row>
    <row r="10" spans="2:10" ht="15" customHeight="1">
      <c r="B10" s="47" t="s">
        <v>246</v>
      </c>
      <c r="C10" s="47" t="s">
        <v>266</v>
      </c>
    </row>
    <row r="11" spans="2:10" ht="15" customHeight="1">
      <c r="B11" s="47" t="s">
        <v>116</v>
      </c>
      <c r="C11" s="47" t="s">
        <v>267</v>
      </c>
      <c r="D11" s="5"/>
      <c r="E11" s="5"/>
      <c r="F11" s="5"/>
      <c r="G11" s="5"/>
      <c r="H11" s="5"/>
      <c r="I11" s="5"/>
      <c r="J11" s="5"/>
    </row>
    <row r="12" spans="2:10" ht="15" customHeight="1">
      <c r="B12" s="47" t="s">
        <v>247</v>
      </c>
      <c r="C12" s="47" t="s">
        <v>268</v>
      </c>
      <c r="D12" s="5"/>
      <c r="E12" s="5"/>
      <c r="F12" s="5"/>
      <c r="G12" s="5"/>
      <c r="H12" s="5"/>
      <c r="I12" s="5"/>
      <c r="J12" s="5"/>
    </row>
    <row r="13" spans="2:10" ht="15" customHeight="1">
      <c r="B13" s="47" t="s">
        <v>97</v>
      </c>
      <c r="C13" s="47" t="s">
        <v>98</v>
      </c>
    </row>
    <row r="14" spans="2:10" ht="15" customHeight="1">
      <c r="B14" s="47" t="s">
        <v>263</v>
      </c>
      <c r="C14" s="47" t="s">
        <v>269</v>
      </c>
    </row>
    <row r="15" spans="2:10" ht="15" customHeight="1">
      <c r="B15" s="47" t="s">
        <v>99</v>
      </c>
      <c r="C15" s="47" t="s">
        <v>100</v>
      </c>
    </row>
    <row r="16" spans="2:10" ht="15" customHeight="1">
      <c r="B16" s="47" t="s">
        <v>264</v>
      </c>
      <c r="C16" s="47" t="s">
        <v>270</v>
      </c>
    </row>
    <row r="17" spans="2:3" ht="15" customHeight="1">
      <c r="B17" s="47" t="s">
        <v>244</v>
      </c>
      <c r="C17" s="47" t="s">
        <v>271</v>
      </c>
    </row>
    <row r="18" spans="2:3" ht="15" customHeight="1">
      <c r="B18" s="47" t="s">
        <v>243</v>
      </c>
      <c r="C18" s="47" t="s">
        <v>272</v>
      </c>
    </row>
    <row r="19" spans="2:3" ht="15" customHeight="1">
      <c r="B19" s="47" t="s">
        <v>101</v>
      </c>
      <c r="C19" s="47" t="s">
        <v>102</v>
      </c>
    </row>
    <row r="20" spans="2:3" ht="15" customHeight="1">
      <c r="B20" s="47" t="s">
        <v>262</v>
      </c>
      <c r="C20" s="47" t="s">
        <v>273</v>
      </c>
    </row>
    <row r="21" spans="2:3" ht="15" customHeight="1">
      <c r="B21" s="113" t="s">
        <v>274</v>
      </c>
      <c r="C21" s="114"/>
    </row>
    <row r="22" spans="2:3" ht="15" customHeight="1">
      <c r="B22" s="47" t="s">
        <v>265</v>
      </c>
      <c r="C22" s="47" t="s">
        <v>275</v>
      </c>
    </row>
    <row r="23" spans="2:3" ht="15" customHeight="1">
      <c r="B23" s="48" t="s">
        <v>265</v>
      </c>
      <c r="C23" s="48" t="s">
        <v>276</v>
      </c>
    </row>
    <row r="24" spans="2:3" ht="15" customHeight="1">
      <c r="B24" s="62"/>
      <c r="C24" s="63"/>
    </row>
    <row r="25" spans="2:3" ht="15">
      <c r="B25" s="64" t="s">
        <v>124</v>
      </c>
      <c r="C25" s="65" t="s">
        <v>118</v>
      </c>
    </row>
    <row r="26" spans="2:3">
      <c r="B26" s="66"/>
      <c r="C26" s="65"/>
    </row>
    <row r="27" spans="2:3">
      <c r="B27" s="67" t="s">
        <v>122</v>
      </c>
      <c r="C27" s="68" t="s">
        <v>121</v>
      </c>
    </row>
    <row r="28" spans="2:3">
      <c r="B28" s="66"/>
      <c r="C28" s="65"/>
    </row>
    <row r="29" spans="2:3">
      <c r="B29" s="69" t="s">
        <v>119</v>
      </c>
      <c r="C29" s="68" t="s">
        <v>120</v>
      </c>
    </row>
    <row r="30" spans="2:3">
      <c r="B30" s="70"/>
      <c r="C30" s="71"/>
    </row>
    <row r="31" spans="2:3">
      <c r="B31"/>
      <c r="C31"/>
    </row>
    <row r="32" spans="2:3">
      <c r="B32"/>
      <c r="C32"/>
    </row>
  </sheetData>
  <sortState xmlns:xlrd2="http://schemas.microsoft.com/office/spreadsheetml/2017/richdata2" ref="B3:C7">
    <sortCondition ref="B3:B7"/>
  </sortState>
  <conditionalFormatting sqref="B3:C24">
    <cfRule type="expression" dxfId="19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1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2" customWidth="1"/>
    <col min="3" max="3" width="88.7109375" style="4" customWidth="1"/>
    <col min="4" max="16384" width="9.140625" style="4"/>
  </cols>
  <sheetData>
    <row r="1" spans="2:9" ht="23.25" customHeight="1">
      <c r="B1" s="72" t="s">
        <v>475</v>
      </c>
      <c r="C1" s="36"/>
    </row>
    <row r="2" spans="2:9" ht="27.95" customHeight="1">
      <c r="B2" s="73" t="s">
        <v>125</v>
      </c>
      <c r="C2" s="45" t="s">
        <v>126</v>
      </c>
    </row>
    <row r="3" spans="2:9" ht="15" customHeight="1">
      <c r="B3" s="111"/>
      <c r="C3" s="46" t="s">
        <v>127</v>
      </c>
    </row>
    <row r="4" spans="2:9" ht="15" customHeight="1">
      <c r="B4" s="112"/>
      <c r="C4" s="47" t="s">
        <v>277</v>
      </c>
    </row>
    <row r="5" spans="2:9" ht="15" customHeight="1">
      <c r="B5" s="112"/>
      <c r="C5" s="47" t="s">
        <v>128</v>
      </c>
    </row>
    <row r="6" spans="2:9" ht="15" customHeight="1">
      <c r="B6" s="112"/>
      <c r="C6" s="47" t="s">
        <v>278</v>
      </c>
    </row>
    <row r="7" spans="2:9" ht="15" customHeight="1">
      <c r="B7" s="112"/>
      <c r="C7" s="47" t="s">
        <v>279</v>
      </c>
    </row>
    <row r="8" spans="2:9" ht="15" customHeight="1">
      <c r="B8" s="112"/>
      <c r="C8" s="47" t="s">
        <v>280</v>
      </c>
    </row>
    <row r="9" spans="2:9" ht="15" customHeight="1">
      <c r="B9" s="112"/>
      <c r="C9" s="47" t="s">
        <v>281</v>
      </c>
      <c r="D9" s="5"/>
      <c r="E9" s="5"/>
      <c r="G9" s="5"/>
      <c r="H9" s="5"/>
      <c r="I9" s="5"/>
    </row>
    <row r="10" spans="2:9" ht="15" customHeight="1">
      <c r="B10" s="112"/>
      <c r="C10" s="47" t="s">
        <v>129</v>
      </c>
      <c r="D10" s="5"/>
      <c r="E10" s="5"/>
      <c r="G10" s="5"/>
      <c r="H10" s="5"/>
      <c r="I10" s="5"/>
    </row>
    <row r="11" spans="2:9" ht="15" customHeight="1">
      <c r="B11" s="112"/>
      <c r="C11" s="47" t="s">
        <v>282</v>
      </c>
    </row>
    <row r="12" spans="2:9" ht="15" customHeight="1">
      <c r="B12" s="112"/>
      <c r="C12" s="47" t="s">
        <v>283</v>
      </c>
    </row>
    <row r="13" spans="2:9" ht="15" customHeight="1">
      <c r="B13" s="112"/>
      <c r="C13" s="47" t="s">
        <v>284</v>
      </c>
    </row>
    <row r="14" spans="2:9" ht="15" customHeight="1">
      <c r="B14" s="112"/>
      <c r="C14" s="47" t="s">
        <v>285</v>
      </c>
    </row>
    <row r="15" spans="2:9" ht="15" customHeight="1">
      <c r="B15" s="112"/>
      <c r="C15" s="47" t="s">
        <v>286</v>
      </c>
    </row>
    <row r="16" spans="2:9" ht="15" customHeight="1">
      <c r="B16" s="112"/>
      <c r="C16" s="47" t="s">
        <v>287</v>
      </c>
    </row>
    <row r="17" spans="2:3" ht="15" customHeight="1">
      <c r="B17" s="161"/>
      <c r="C17" s="48" t="s">
        <v>288</v>
      </c>
    </row>
  </sheetData>
  <conditionalFormatting sqref="B3:C17">
    <cfRule type="expression" dxfId="18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E431-7A72-43A1-83A0-F5AA4E58A531}">
  <sheetPr codeName="Sheet5"/>
  <dimension ref="A1:BN569"/>
  <sheetViews>
    <sheetView zoomScaleNormal="100" workbookViewId="0"/>
  </sheetViews>
  <sheetFormatPr defaultRowHeight="12.75"/>
  <cols>
    <col min="1" max="1" width="11.140625" style="31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8" bestFit="1" customWidth="1"/>
    <col min="66" max="16384" width="9.140625" style="2"/>
  </cols>
  <sheetData>
    <row r="1" spans="1:66" ht="19.5">
      <c r="B1" s="34" t="s">
        <v>375</v>
      </c>
      <c r="BM1" s="29" t="s">
        <v>65</v>
      </c>
    </row>
    <row r="2" spans="1:66" ht="19.5">
      <c r="A2" s="26" t="s">
        <v>117</v>
      </c>
      <c r="B2" s="18" t="s">
        <v>114</v>
      </c>
      <c r="C2" s="15" t="s">
        <v>115</v>
      </c>
      <c r="D2" s="16" t="s">
        <v>207</v>
      </c>
      <c r="E2" s="17" t="s">
        <v>207</v>
      </c>
      <c r="F2" s="17" t="s">
        <v>207</v>
      </c>
      <c r="G2" s="17" t="s">
        <v>207</v>
      </c>
      <c r="H2" s="17" t="s">
        <v>207</v>
      </c>
      <c r="I2" s="17" t="s">
        <v>207</v>
      </c>
      <c r="J2" s="17" t="s">
        <v>207</v>
      </c>
      <c r="K2" s="17" t="s">
        <v>207</v>
      </c>
      <c r="L2" s="17" t="s">
        <v>207</v>
      </c>
      <c r="M2" s="17" t="s">
        <v>207</v>
      </c>
      <c r="N2" s="17" t="s">
        <v>207</v>
      </c>
      <c r="O2" s="17" t="s">
        <v>207</v>
      </c>
      <c r="P2" s="17" t="s">
        <v>207</v>
      </c>
      <c r="Q2" s="17" t="s">
        <v>207</v>
      </c>
      <c r="R2" s="109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208</v>
      </c>
      <c r="C3" s="8" t="s">
        <v>208</v>
      </c>
      <c r="D3" s="107" t="s">
        <v>209</v>
      </c>
      <c r="E3" s="108" t="s">
        <v>210</v>
      </c>
      <c r="F3" s="108" t="s">
        <v>211</v>
      </c>
      <c r="G3" s="108" t="s">
        <v>212</v>
      </c>
      <c r="H3" s="108" t="s">
        <v>213</v>
      </c>
      <c r="I3" s="108" t="s">
        <v>214</v>
      </c>
      <c r="J3" s="108" t="s">
        <v>215</v>
      </c>
      <c r="K3" s="108" t="s">
        <v>216</v>
      </c>
      <c r="L3" s="108" t="s">
        <v>217</v>
      </c>
      <c r="M3" s="108" t="s">
        <v>218</v>
      </c>
      <c r="N3" s="108" t="s">
        <v>219</v>
      </c>
      <c r="O3" s="108" t="s">
        <v>220</v>
      </c>
      <c r="P3" s="108" t="s">
        <v>221</v>
      </c>
      <c r="Q3" s="108" t="s">
        <v>222</v>
      </c>
      <c r="R3" s="109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97</v>
      </c>
      <c r="E4" s="10" t="s">
        <v>97</v>
      </c>
      <c r="F4" s="10" t="s">
        <v>97</v>
      </c>
      <c r="G4" s="10" t="s">
        <v>97</v>
      </c>
      <c r="H4" s="10" t="s">
        <v>97</v>
      </c>
      <c r="I4" s="10" t="s">
        <v>97</v>
      </c>
      <c r="J4" s="10" t="s">
        <v>97</v>
      </c>
      <c r="K4" s="10" t="s">
        <v>97</v>
      </c>
      <c r="L4" s="10" t="s">
        <v>97</v>
      </c>
      <c r="M4" s="10" t="s">
        <v>97</v>
      </c>
      <c r="N4" s="10" t="s">
        <v>97</v>
      </c>
      <c r="O4" s="10" t="s">
        <v>97</v>
      </c>
      <c r="P4" s="10" t="s">
        <v>97</v>
      </c>
      <c r="Q4" s="10" t="s">
        <v>97</v>
      </c>
      <c r="R4" s="109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109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7.3800000000000008</v>
      </c>
      <c r="E6" s="21">
        <v>7.44</v>
      </c>
      <c r="F6" s="22">
        <v>7.35</v>
      </c>
      <c r="G6" s="100">
        <v>7.21</v>
      </c>
      <c r="H6" s="22">
        <v>7.41</v>
      </c>
      <c r="I6" s="21">
        <v>7.37</v>
      </c>
      <c r="J6" s="22">
        <v>7.35</v>
      </c>
      <c r="K6" s="21">
        <v>7.2900000000000009</v>
      </c>
      <c r="L6" s="101">
        <v>6.9099999999999993</v>
      </c>
      <c r="M6" s="21"/>
      <c r="N6" s="101">
        <v>7.5476000000000001</v>
      </c>
      <c r="O6" s="21">
        <v>7.3599999999999994</v>
      </c>
      <c r="P6" s="21">
        <v>7.51</v>
      </c>
      <c r="Q6" s="21">
        <v>7.3929999999999998</v>
      </c>
      <c r="R6" s="109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7.16</v>
      </c>
      <c r="E7" s="10">
        <v>7.41</v>
      </c>
      <c r="F7" s="23">
        <v>7.339999999999999</v>
      </c>
      <c r="G7" s="10">
        <v>7.3660000000000005</v>
      </c>
      <c r="H7" s="23">
        <v>7.37</v>
      </c>
      <c r="I7" s="10">
        <v>7.3599999999999994</v>
      </c>
      <c r="J7" s="23">
        <v>7.339999999999999</v>
      </c>
      <c r="K7" s="10">
        <v>7.33</v>
      </c>
      <c r="L7" s="102">
        <v>6.92</v>
      </c>
      <c r="M7" s="10">
        <v>7.22</v>
      </c>
      <c r="N7" s="102">
        <v>7.5941300000000007</v>
      </c>
      <c r="O7" s="10">
        <v>7.35</v>
      </c>
      <c r="P7" s="10">
        <v>7.5600000000000005</v>
      </c>
      <c r="Q7" s="10">
        <v>7.4290000000000012</v>
      </c>
      <c r="R7" s="109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7.1</v>
      </c>
      <c r="E8" s="10">
        <v>7.42</v>
      </c>
      <c r="F8" s="23">
        <v>7.35</v>
      </c>
      <c r="G8" s="10">
        <v>7.4499999999999993</v>
      </c>
      <c r="H8" s="23">
        <v>7.3599999999999994</v>
      </c>
      <c r="I8" s="10">
        <v>7.3800000000000008</v>
      </c>
      <c r="J8" s="23">
        <v>7.33</v>
      </c>
      <c r="K8" s="23">
        <v>7.2700000000000005</v>
      </c>
      <c r="L8" s="103">
        <v>6.97</v>
      </c>
      <c r="M8" s="11">
        <v>7.2499999999999991</v>
      </c>
      <c r="N8" s="103">
        <v>7.5256400000000001</v>
      </c>
      <c r="O8" s="11">
        <v>7.3599999999999994</v>
      </c>
      <c r="P8" s="11">
        <v>7.5199999999999987</v>
      </c>
      <c r="Q8" s="11">
        <v>7.4420000000000002</v>
      </c>
      <c r="R8" s="109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4">
        <v>7.06</v>
      </c>
      <c r="E9" s="10">
        <v>7.39</v>
      </c>
      <c r="F9" s="23">
        <v>7.31</v>
      </c>
      <c r="G9" s="10">
        <v>7.3609999999999998</v>
      </c>
      <c r="H9" s="23">
        <v>7.33</v>
      </c>
      <c r="I9" s="10">
        <v>7.37</v>
      </c>
      <c r="J9" s="23">
        <v>7.33</v>
      </c>
      <c r="K9" s="23">
        <v>7.28</v>
      </c>
      <c r="L9" s="103">
        <v>6.9099999999999993</v>
      </c>
      <c r="M9" s="11">
        <v>7.28</v>
      </c>
      <c r="N9" s="103">
        <v>7.526629999999999</v>
      </c>
      <c r="O9" s="11">
        <v>7.3599999999999994</v>
      </c>
      <c r="P9" s="11">
        <v>7.5600000000000005</v>
      </c>
      <c r="Q9" s="11">
        <v>7.4149999999999991</v>
      </c>
      <c r="R9" s="109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7.3613805555555558</v>
      </c>
      <c r="BN9" s="29"/>
    </row>
    <row r="10" spans="1:66">
      <c r="A10" s="32"/>
      <c r="B10" s="19">
        <v>1</v>
      </c>
      <c r="C10" s="8">
        <v>5</v>
      </c>
      <c r="D10" s="10">
        <v>7.3800000000000008</v>
      </c>
      <c r="E10" s="10">
        <v>7.39</v>
      </c>
      <c r="F10" s="10">
        <v>7.3599999999999994</v>
      </c>
      <c r="G10" s="10">
        <v>7.3970000000000011</v>
      </c>
      <c r="H10" s="10">
        <v>7.4000000000000012</v>
      </c>
      <c r="I10" s="10">
        <v>7.31</v>
      </c>
      <c r="J10" s="10">
        <v>7.33</v>
      </c>
      <c r="K10" s="10">
        <v>7.28</v>
      </c>
      <c r="L10" s="102">
        <v>6.93</v>
      </c>
      <c r="M10" s="10">
        <v>7.2499999999999991</v>
      </c>
      <c r="N10" s="102">
        <v>7.5189699999999995</v>
      </c>
      <c r="O10" s="10">
        <v>7.33</v>
      </c>
      <c r="P10" s="10">
        <v>7.4900000000000011</v>
      </c>
      <c r="Q10" s="10">
        <v>7.4160000000000004</v>
      </c>
      <c r="R10" s="109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7</v>
      </c>
    </row>
    <row r="11" spans="1:66">
      <c r="A11" s="32"/>
      <c r="B11" s="19">
        <v>1</v>
      </c>
      <c r="C11" s="8">
        <v>6</v>
      </c>
      <c r="D11" s="104">
        <v>7.06</v>
      </c>
      <c r="E11" s="10">
        <v>7.4299999999999988</v>
      </c>
      <c r="F11" s="10">
        <v>7.3599999999999994</v>
      </c>
      <c r="G11" s="10">
        <v>7.3979999999999988</v>
      </c>
      <c r="H11" s="10">
        <v>7.37</v>
      </c>
      <c r="I11" s="10">
        <v>7.4499999999999993</v>
      </c>
      <c r="J11" s="10">
        <v>7.37</v>
      </c>
      <c r="K11" s="10">
        <v>7.2700000000000005</v>
      </c>
      <c r="L11" s="104">
        <v>7.0499999999999989</v>
      </c>
      <c r="M11" s="10">
        <v>7.26</v>
      </c>
      <c r="N11" s="102">
        <v>7.6329200000000004</v>
      </c>
      <c r="O11" s="10">
        <v>7.37</v>
      </c>
      <c r="P11" s="10">
        <v>7.5399999999999991</v>
      </c>
      <c r="Q11" s="10">
        <v>7.4059999999999997</v>
      </c>
      <c r="R11" s="109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223</v>
      </c>
      <c r="C12" s="12"/>
      <c r="D12" s="24">
        <v>7.19</v>
      </c>
      <c r="E12" s="24">
        <v>7.413333333333334</v>
      </c>
      <c r="F12" s="24">
        <v>7.3449999999999989</v>
      </c>
      <c r="G12" s="24">
        <v>7.3636666666666661</v>
      </c>
      <c r="H12" s="24">
        <v>7.3733333333333322</v>
      </c>
      <c r="I12" s="24">
        <v>7.3733333333333322</v>
      </c>
      <c r="J12" s="24">
        <v>7.341666666666665</v>
      </c>
      <c r="K12" s="24">
        <v>7.286666666666668</v>
      </c>
      <c r="L12" s="24">
        <v>6.9483333333333333</v>
      </c>
      <c r="M12" s="24">
        <v>7.2519999999999998</v>
      </c>
      <c r="N12" s="24">
        <v>7.5576483333333329</v>
      </c>
      <c r="O12" s="24">
        <v>7.3549999999999995</v>
      </c>
      <c r="P12" s="24">
        <v>7.53</v>
      </c>
      <c r="Q12" s="24">
        <v>7.4168333333333329</v>
      </c>
      <c r="R12" s="109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224</v>
      </c>
      <c r="C13" s="30"/>
      <c r="D13" s="11">
        <v>7.13</v>
      </c>
      <c r="E13" s="11">
        <v>7.415</v>
      </c>
      <c r="F13" s="11">
        <v>7.35</v>
      </c>
      <c r="G13" s="11">
        <v>7.3815000000000008</v>
      </c>
      <c r="H13" s="11">
        <v>7.37</v>
      </c>
      <c r="I13" s="11">
        <v>7.37</v>
      </c>
      <c r="J13" s="11">
        <v>7.3349999999999991</v>
      </c>
      <c r="K13" s="11">
        <v>7.28</v>
      </c>
      <c r="L13" s="11">
        <v>6.9249999999999998</v>
      </c>
      <c r="M13" s="11">
        <v>7.2499999999999991</v>
      </c>
      <c r="N13" s="11">
        <v>7.537115</v>
      </c>
      <c r="O13" s="11">
        <v>7.3599999999999994</v>
      </c>
      <c r="P13" s="11">
        <v>7.5299999999999994</v>
      </c>
      <c r="Q13" s="11">
        <v>7.4154999999999998</v>
      </c>
      <c r="R13" s="109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225</v>
      </c>
      <c r="C14" s="30"/>
      <c r="D14" s="25">
        <v>0.15165750888103158</v>
      </c>
      <c r="E14" s="25">
        <v>2.0655911179772939E-2</v>
      </c>
      <c r="F14" s="25">
        <v>1.8708286933869687E-2</v>
      </c>
      <c r="G14" s="25">
        <v>8.1693737010046508E-2</v>
      </c>
      <c r="H14" s="25">
        <v>2.8751811537130727E-2</v>
      </c>
      <c r="I14" s="25">
        <v>4.5018514709690934E-2</v>
      </c>
      <c r="J14" s="25">
        <v>1.6020819787597212E-2</v>
      </c>
      <c r="K14" s="25">
        <v>2.2509257354845401E-2</v>
      </c>
      <c r="L14" s="25">
        <v>5.4558836742242288E-2</v>
      </c>
      <c r="M14" s="25">
        <v>2.1679483388678991E-2</v>
      </c>
      <c r="N14" s="25">
        <v>4.6000844956008216E-2</v>
      </c>
      <c r="O14" s="25">
        <v>1.3784048752090121E-2</v>
      </c>
      <c r="P14" s="25">
        <v>2.8284271247461867E-2</v>
      </c>
      <c r="Q14" s="25">
        <v>1.7151287609584238E-2</v>
      </c>
      <c r="R14" s="179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60"/>
    </row>
    <row r="15" spans="1:66">
      <c r="A15" s="32"/>
      <c r="B15" s="3" t="s">
        <v>84</v>
      </c>
      <c r="C15" s="30"/>
      <c r="D15" s="13">
        <v>2.1092838509183805E-2</v>
      </c>
      <c r="E15" s="13">
        <v>2.7863189541060618E-3</v>
      </c>
      <c r="F15" s="13">
        <v>2.547077867102749E-3</v>
      </c>
      <c r="G15" s="13">
        <v>1.1094165543892967E-2</v>
      </c>
      <c r="H15" s="13">
        <v>3.8994319444571519E-3</v>
      </c>
      <c r="I15" s="13">
        <v>6.1055851776253538E-3</v>
      </c>
      <c r="J15" s="13">
        <v>2.1821774966080203E-3</v>
      </c>
      <c r="K15" s="13">
        <v>3.0891021072523418E-3</v>
      </c>
      <c r="L15" s="13">
        <v>7.8520753286988182E-3</v>
      </c>
      <c r="M15" s="13">
        <v>2.9894488952949519E-3</v>
      </c>
      <c r="N15" s="13">
        <v>6.086661210884808E-3</v>
      </c>
      <c r="O15" s="13">
        <v>1.8741058806376781E-3</v>
      </c>
      <c r="P15" s="13">
        <v>3.7562113210440726E-3</v>
      </c>
      <c r="Q15" s="13">
        <v>2.3124811949732688E-3</v>
      </c>
      <c r="R15" s="109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226</v>
      </c>
      <c r="C16" s="30"/>
      <c r="D16" s="13">
        <v>-2.3281034618732765E-2</v>
      </c>
      <c r="E16" s="13">
        <v>7.0574775187475236E-3</v>
      </c>
      <c r="F16" s="13">
        <v>-2.2252015680936932E-3</v>
      </c>
      <c r="G16" s="13">
        <v>3.1055467026286365E-4</v>
      </c>
      <c r="H16" s="13">
        <v>1.6237141508403941E-3</v>
      </c>
      <c r="I16" s="13">
        <v>1.6237141508403941E-3</v>
      </c>
      <c r="J16" s="13">
        <v>-2.678015182086102E-3</v>
      </c>
      <c r="K16" s="13">
        <v>-1.0149439812957683E-2</v>
      </c>
      <c r="L16" s="13">
        <v>-5.611002163317047E-2</v>
      </c>
      <c r="M16" s="13">
        <v>-1.4858701398477225E-2</v>
      </c>
      <c r="N16" s="13">
        <v>2.6661816529734539E-2</v>
      </c>
      <c r="O16" s="13">
        <v>-8.667607261169108E-4</v>
      </c>
      <c r="P16" s="13">
        <v>2.2905954008475948E-2</v>
      </c>
      <c r="Q16" s="13">
        <v>7.5329318134391698E-3</v>
      </c>
      <c r="R16" s="109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227</v>
      </c>
      <c r="C17" s="51"/>
      <c r="D17" s="49">
        <v>2.0499999999999998</v>
      </c>
      <c r="E17" s="49">
        <v>0.65</v>
      </c>
      <c r="F17" s="49">
        <v>0.17</v>
      </c>
      <c r="G17" s="49">
        <v>0.05</v>
      </c>
      <c r="H17" s="49">
        <v>0.17</v>
      </c>
      <c r="I17" s="49">
        <v>0.17</v>
      </c>
      <c r="J17" s="49">
        <v>0.21</v>
      </c>
      <c r="K17" s="49">
        <v>0.88</v>
      </c>
      <c r="L17" s="49">
        <v>4.97</v>
      </c>
      <c r="M17" s="49">
        <v>1.3</v>
      </c>
      <c r="N17" s="49">
        <v>2.4</v>
      </c>
      <c r="O17" s="49">
        <v>0.05</v>
      </c>
      <c r="P17" s="49">
        <v>2.06</v>
      </c>
      <c r="Q17" s="49">
        <v>0.7</v>
      </c>
      <c r="R17" s="109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BM18" s="59"/>
    </row>
    <row r="19" spans="1:65" ht="19.5">
      <c r="B19" s="34" t="s">
        <v>376</v>
      </c>
      <c r="BM19" s="29" t="s">
        <v>241</v>
      </c>
    </row>
    <row r="20" spans="1:65" ht="19.5">
      <c r="A20" s="26" t="s">
        <v>229</v>
      </c>
      <c r="B20" s="18" t="s">
        <v>114</v>
      </c>
      <c r="C20" s="15" t="s">
        <v>115</v>
      </c>
      <c r="D20" s="16" t="s">
        <v>207</v>
      </c>
      <c r="E20" s="10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208</v>
      </c>
      <c r="C21" s="8" t="s">
        <v>208</v>
      </c>
      <c r="D21" s="107" t="s">
        <v>212</v>
      </c>
      <c r="E21" s="10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3</v>
      </c>
    </row>
    <row r="22" spans="1:65">
      <c r="A22" s="32"/>
      <c r="B22" s="19"/>
      <c r="C22" s="8"/>
      <c r="D22" s="9" t="s">
        <v>97</v>
      </c>
      <c r="E22" s="10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0</v>
      </c>
    </row>
    <row r="23" spans="1:65">
      <c r="A23" s="32"/>
      <c r="B23" s="19"/>
      <c r="C23" s="8"/>
      <c r="D23" s="27"/>
      <c r="E23" s="10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0</v>
      </c>
    </row>
    <row r="24" spans="1:65">
      <c r="A24" s="32"/>
      <c r="B24" s="18">
        <v>1</v>
      </c>
      <c r="C24" s="14">
        <v>1</v>
      </c>
      <c r="D24" s="181">
        <v>50</v>
      </c>
      <c r="E24" s="182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3"/>
      <c r="BA24" s="183"/>
      <c r="BB24" s="183"/>
      <c r="BC24" s="183"/>
      <c r="BD24" s="183"/>
      <c r="BE24" s="183"/>
      <c r="BF24" s="183"/>
      <c r="BG24" s="183"/>
      <c r="BH24" s="183"/>
      <c r="BI24" s="183"/>
      <c r="BJ24" s="183"/>
      <c r="BK24" s="183"/>
      <c r="BL24" s="183"/>
      <c r="BM24" s="184">
        <v>1</v>
      </c>
    </row>
    <row r="25" spans="1:65">
      <c r="A25" s="32"/>
      <c r="B25" s="19">
        <v>1</v>
      </c>
      <c r="C25" s="8">
        <v>2</v>
      </c>
      <c r="D25" s="185">
        <v>50</v>
      </c>
      <c r="E25" s="182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3"/>
      <c r="BA25" s="183"/>
      <c r="BB25" s="183"/>
      <c r="BC25" s="183"/>
      <c r="BD25" s="183"/>
      <c r="BE25" s="183"/>
      <c r="BF25" s="183"/>
      <c r="BG25" s="183"/>
      <c r="BH25" s="183"/>
      <c r="BI25" s="183"/>
      <c r="BJ25" s="183"/>
      <c r="BK25" s="183"/>
      <c r="BL25" s="183"/>
      <c r="BM25" s="184" t="e">
        <v>#N/A</v>
      </c>
    </row>
    <row r="26" spans="1:65">
      <c r="A26" s="32"/>
      <c r="B26" s="19">
        <v>1</v>
      </c>
      <c r="C26" s="8">
        <v>3</v>
      </c>
      <c r="D26" s="185">
        <v>40</v>
      </c>
      <c r="E26" s="182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3"/>
      <c r="BC26" s="183"/>
      <c r="BD26" s="183"/>
      <c r="BE26" s="183"/>
      <c r="BF26" s="183"/>
      <c r="BG26" s="183"/>
      <c r="BH26" s="183"/>
      <c r="BI26" s="183"/>
      <c r="BJ26" s="183"/>
      <c r="BK26" s="183"/>
      <c r="BL26" s="183"/>
      <c r="BM26" s="184">
        <v>16</v>
      </c>
    </row>
    <row r="27" spans="1:65">
      <c r="A27" s="32"/>
      <c r="B27" s="19">
        <v>1</v>
      </c>
      <c r="C27" s="8">
        <v>4</v>
      </c>
      <c r="D27" s="185">
        <v>70.000000000000014</v>
      </c>
      <c r="E27" s="182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  <c r="AY27" s="183"/>
      <c r="AZ27" s="183"/>
      <c r="BA27" s="183"/>
      <c r="BB27" s="183"/>
      <c r="BC27" s="183"/>
      <c r="BD27" s="183"/>
      <c r="BE27" s="183"/>
      <c r="BF27" s="183"/>
      <c r="BG27" s="183"/>
      <c r="BH27" s="183"/>
      <c r="BI27" s="183"/>
      <c r="BJ27" s="183"/>
      <c r="BK27" s="183"/>
      <c r="BL27" s="183"/>
      <c r="BM27" s="184">
        <v>50</v>
      </c>
    </row>
    <row r="28" spans="1:65">
      <c r="A28" s="32"/>
      <c r="B28" s="19">
        <v>1</v>
      </c>
      <c r="C28" s="8">
        <v>5</v>
      </c>
      <c r="D28" s="185">
        <v>50</v>
      </c>
      <c r="E28" s="182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4">
        <v>7</v>
      </c>
    </row>
    <row r="29" spans="1:65">
      <c r="A29" s="32"/>
      <c r="B29" s="19">
        <v>1</v>
      </c>
      <c r="C29" s="8">
        <v>6</v>
      </c>
      <c r="D29" s="185">
        <v>40</v>
      </c>
      <c r="E29" s="182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6"/>
    </row>
    <row r="30" spans="1:65">
      <c r="A30" s="32"/>
      <c r="B30" s="20" t="s">
        <v>223</v>
      </c>
      <c r="C30" s="12"/>
      <c r="D30" s="187">
        <v>50</v>
      </c>
      <c r="E30" s="182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  <c r="BA30" s="183"/>
      <c r="BB30" s="183"/>
      <c r="BC30" s="183"/>
      <c r="BD30" s="183"/>
      <c r="BE30" s="183"/>
      <c r="BF30" s="183"/>
      <c r="BG30" s="183"/>
      <c r="BH30" s="183"/>
      <c r="BI30" s="183"/>
      <c r="BJ30" s="183"/>
      <c r="BK30" s="183"/>
      <c r="BL30" s="183"/>
      <c r="BM30" s="186"/>
    </row>
    <row r="31" spans="1:65">
      <c r="A31" s="32"/>
      <c r="B31" s="3" t="s">
        <v>224</v>
      </c>
      <c r="C31" s="30"/>
      <c r="D31" s="188">
        <v>50</v>
      </c>
      <c r="E31" s="182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  <c r="BF31" s="183"/>
      <c r="BG31" s="183"/>
      <c r="BH31" s="183"/>
      <c r="BI31" s="183"/>
      <c r="BJ31" s="183"/>
      <c r="BK31" s="183"/>
      <c r="BL31" s="183"/>
      <c r="BM31" s="186"/>
    </row>
    <row r="32" spans="1:65">
      <c r="A32" s="32"/>
      <c r="B32" s="3" t="s">
        <v>225</v>
      </c>
      <c r="C32" s="30"/>
      <c r="D32" s="188">
        <v>10.954451150103338</v>
      </c>
      <c r="E32" s="182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  <c r="BF32" s="183"/>
      <c r="BG32" s="183"/>
      <c r="BH32" s="183"/>
      <c r="BI32" s="183"/>
      <c r="BJ32" s="183"/>
      <c r="BK32" s="183"/>
      <c r="BL32" s="183"/>
      <c r="BM32" s="186"/>
    </row>
    <row r="33" spans="1:65">
      <c r="A33" s="32"/>
      <c r="B33" s="3" t="s">
        <v>84</v>
      </c>
      <c r="C33" s="30"/>
      <c r="D33" s="13">
        <v>0.21908902300206676</v>
      </c>
      <c r="E33" s="10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226</v>
      </c>
      <c r="C34" s="30"/>
      <c r="D34" s="13">
        <v>0</v>
      </c>
      <c r="E34" s="10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227</v>
      </c>
      <c r="C35" s="51"/>
      <c r="D35" s="49" t="s">
        <v>228</v>
      </c>
      <c r="E35" s="10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BM36" s="59"/>
    </row>
    <row r="37" spans="1:65" ht="15">
      <c r="B37" s="34" t="s">
        <v>377</v>
      </c>
      <c r="BM37" s="29" t="s">
        <v>65</v>
      </c>
    </row>
    <row r="38" spans="1:65" ht="15">
      <c r="A38" s="26" t="s">
        <v>110</v>
      </c>
      <c r="B38" s="18" t="s">
        <v>114</v>
      </c>
      <c r="C38" s="15" t="s">
        <v>115</v>
      </c>
      <c r="D38" s="16" t="s">
        <v>207</v>
      </c>
      <c r="E38" s="17" t="s">
        <v>207</v>
      </c>
      <c r="F38" s="17" t="s">
        <v>207</v>
      </c>
      <c r="G38" s="17" t="s">
        <v>207</v>
      </c>
      <c r="H38" s="17" t="s">
        <v>207</v>
      </c>
      <c r="I38" s="17" t="s">
        <v>207</v>
      </c>
      <c r="J38" s="17" t="s">
        <v>207</v>
      </c>
      <c r="K38" s="17" t="s">
        <v>207</v>
      </c>
      <c r="L38" s="17" t="s">
        <v>207</v>
      </c>
      <c r="M38" s="17" t="s">
        <v>207</v>
      </c>
      <c r="N38" s="17" t="s">
        <v>207</v>
      </c>
      <c r="O38" s="17" t="s">
        <v>207</v>
      </c>
      <c r="P38" s="109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208</v>
      </c>
      <c r="C39" s="8" t="s">
        <v>208</v>
      </c>
      <c r="D39" s="107" t="s">
        <v>209</v>
      </c>
      <c r="E39" s="108" t="s">
        <v>210</v>
      </c>
      <c r="F39" s="108" t="s">
        <v>211</v>
      </c>
      <c r="G39" s="108" t="s">
        <v>212</v>
      </c>
      <c r="H39" s="108" t="s">
        <v>213</v>
      </c>
      <c r="I39" s="108" t="s">
        <v>214</v>
      </c>
      <c r="J39" s="108" t="s">
        <v>215</v>
      </c>
      <c r="K39" s="108" t="s">
        <v>217</v>
      </c>
      <c r="L39" s="108" t="s">
        <v>218</v>
      </c>
      <c r="M39" s="108" t="s">
        <v>219</v>
      </c>
      <c r="N39" s="108" t="s">
        <v>220</v>
      </c>
      <c r="O39" s="108" t="s">
        <v>221</v>
      </c>
      <c r="P39" s="109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1</v>
      </c>
    </row>
    <row r="40" spans="1:65">
      <c r="A40" s="32"/>
      <c r="B40" s="19"/>
      <c r="C40" s="8"/>
      <c r="D40" s="9" t="s">
        <v>97</v>
      </c>
      <c r="E40" s="10" t="s">
        <v>97</v>
      </c>
      <c r="F40" s="10" t="s">
        <v>97</v>
      </c>
      <c r="G40" s="10" t="s">
        <v>97</v>
      </c>
      <c r="H40" s="10" t="s">
        <v>97</v>
      </c>
      <c r="I40" s="10" t="s">
        <v>97</v>
      </c>
      <c r="J40" s="10" t="s">
        <v>97</v>
      </c>
      <c r="K40" s="10" t="s">
        <v>97</v>
      </c>
      <c r="L40" s="10" t="s">
        <v>97</v>
      </c>
      <c r="M40" s="10" t="s">
        <v>97</v>
      </c>
      <c r="N40" s="10" t="s">
        <v>97</v>
      </c>
      <c r="O40" s="10" t="s">
        <v>97</v>
      </c>
      <c r="P40" s="109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2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109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3</v>
      </c>
    </row>
    <row r="42" spans="1:65">
      <c r="A42" s="32"/>
      <c r="B42" s="18">
        <v>1</v>
      </c>
      <c r="C42" s="14">
        <v>1</v>
      </c>
      <c r="D42" s="21">
        <v>1.04</v>
      </c>
      <c r="E42" s="21">
        <v>1.03</v>
      </c>
      <c r="F42" s="22">
        <v>1.07</v>
      </c>
      <c r="G42" s="100">
        <v>1.0489999999999999</v>
      </c>
      <c r="H42" s="22">
        <v>1.1200000000000001</v>
      </c>
      <c r="I42" s="21">
        <v>1.01</v>
      </c>
      <c r="J42" s="22">
        <v>1.04</v>
      </c>
      <c r="K42" s="21">
        <v>1.07</v>
      </c>
      <c r="L42" s="21"/>
      <c r="M42" s="21">
        <v>1.05565</v>
      </c>
      <c r="N42" s="21">
        <v>1.08</v>
      </c>
      <c r="O42" s="21">
        <v>1.073</v>
      </c>
      <c r="P42" s="109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9">
        <v>1</v>
      </c>
    </row>
    <row r="43" spans="1:65">
      <c r="A43" s="32"/>
      <c r="B43" s="19">
        <v>1</v>
      </c>
      <c r="C43" s="8">
        <v>2</v>
      </c>
      <c r="D43" s="10">
        <v>1.01</v>
      </c>
      <c r="E43" s="10">
        <v>1.05</v>
      </c>
      <c r="F43" s="23">
        <v>1.06</v>
      </c>
      <c r="G43" s="10">
        <v>1.0780000000000001</v>
      </c>
      <c r="H43" s="23">
        <v>1.1100000000000001</v>
      </c>
      <c r="I43" s="10">
        <v>1.01</v>
      </c>
      <c r="J43" s="23">
        <v>1.05</v>
      </c>
      <c r="K43" s="10">
        <v>1.0900000000000001</v>
      </c>
      <c r="L43" s="10">
        <v>1.0900000000000001</v>
      </c>
      <c r="M43" s="10">
        <v>1.0583</v>
      </c>
      <c r="N43" s="10">
        <v>1.07</v>
      </c>
      <c r="O43" s="10">
        <v>1.0740000000000001</v>
      </c>
      <c r="P43" s="109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9" t="e">
        <v>#N/A</v>
      </c>
    </row>
    <row r="44" spans="1:65">
      <c r="A44" s="32"/>
      <c r="B44" s="19">
        <v>1</v>
      </c>
      <c r="C44" s="8">
        <v>3</v>
      </c>
      <c r="D44" s="10">
        <v>1</v>
      </c>
      <c r="E44" s="10">
        <v>1.05</v>
      </c>
      <c r="F44" s="23">
        <v>1.06</v>
      </c>
      <c r="G44" s="10">
        <v>1.069</v>
      </c>
      <c r="H44" s="23">
        <v>1.1000000000000001</v>
      </c>
      <c r="I44" s="10">
        <v>1.01</v>
      </c>
      <c r="J44" s="23">
        <v>1.05</v>
      </c>
      <c r="K44" s="23">
        <v>1.08</v>
      </c>
      <c r="L44" s="11">
        <v>1.0900000000000001</v>
      </c>
      <c r="M44" s="11">
        <v>1.0418799999999999</v>
      </c>
      <c r="N44" s="11">
        <v>1.07</v>
      </c>
      <c r="O44" s="11">
        <v>1.0780000000000001</v>
      </c>
      <c r="P44" s="109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9">
        <v>16</v>
      </c>
    </row>
    <row r="45" spans="1:65">
      <c r="A45" s="32"/>
      <c r="B45" s="19">
        <v>1</v>
      </c>
      <c r="C45" s="8">
        <v>4</v>
      </c>
      <c r="D45" s="10">
        <v>1</v>
      </c>
      <c r="E45" s="10">
        <v>1.05</v>
      </c>
      <c r="F45" s="23">
        <v>1.07</v>
      </c>
      <c r="G45" s="10">
        <v>1.0740000000000001</v>
      </c>
      <c r="H45" s="23">
        <v>1.1000000000000001</v>
      </c>
      <c r="I45" s="10">
        <v>1.01</v>
      </c>
      <c r="J45" s="23">
        <v>1.05</v>
      </c>
      <c r="K45" s="23">
        <v>1.08</v>
      </c>
      <c r="L45" s="11">
        <v>1.08</v>
      </c>
      <c r="M45" s="11">
        <v>1.0533300000000001</v>
      </c>
      <c r="N45" s="11">
        <v>1.07</v>
      </c>
      <c r="O45" s="11">
        <v>1.075</v>
      </c>
      <c r="P45" s="109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9">
        <v>1.0610648611111113</v>
      </c>
    </row>
    <row r="46" spans="1:65">
      <c r="A46" s="32"/>
      <c r="B46" s="19">
        <v>1</v>
      </c>
      <c r="C46" s="8">
        <v>5</v>
      </c>
      <c r="D46" s="10">
        <v>1.04</v>
      </c>
      <c r="E46" s="10">
        <v>1.06</v>
      </c>
      <c r="F46" s="10">
        <v>1.06</v>
      </c>
      <c r="G46" s="10">
        <v>1.075</v>
      </c>
      <c r="H46" s="10">
        <v>1.1100000000000001</v>
      </c>
      <c r="I46" s="10">
        <v>0.98999999999999988</v>
      </c>
      <c r="J46" s="10">
        <v>1.04</v>
      </c>
      <c r="K46" s="10">
        <v>1.07</v>
      </c>
      <c r="L46" s="10">
        <v>1.1000000000000001</v>
      </c>
      <c r="M46" s="10">
        <v>1.0461499999999999</v>
      </c>
      <c r="N46" s="10">
        <v>1.07</v>
      </c>
      <c r="O46" s="10">
        <v>1.0780000000000001</v>
      </c>
      <c r="P46" s="109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9">
        <v>8</v>
      </c>
    </row>
    <row r="47" spans="1:65">
      <c r="A47" s="32"/>
      <c r="B47" s="19">
        <v>1</v>
      </c>
      <c r="C47" s="8">
        <v>6</v>
      </c>
      <c r="D47" s="10">
        <v>1</v>
      </c>
      <c r="E47" s="10">
        <v>1.05</v>
      </c>
      <c r="F47" s="10">
        <v>1.06</v>
      </c>
      <c r="G47" s="10">
        <v>1.079</v>
      </c>
      <c r="H47" s="10">
        <v>1.1000000000000001</v>
      </c>
      <c r="I47" s="10">
        <v>1.02</v>
      </c>
      <c r="J47" s="10">
        <v>1.04</v>
      </c>
      <c r="K47" s="10">
        <v>1.08</v>
      </c>
      <c r="L47" s="10">
        <v>1.1000000000000001</v>
      </c>
      <c r="M47" s="10">
        <v>1.05236</v>
      </c>
      <c r="N47" s="10">
        <v>1.08</v>
      </c>
      <c r="O47" s="10">
        <v>1.079</v>
      </c>
      <c r="P47" s="109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9"/>
    </row>
    <row r="48" spans="1:65">
      <c r="A48" s="32"/>
      <c r="B48" s="20" t="s">
        <v>223</v>
      </c>
      <c r="C48" s="12"/>
      <c r="D48" s="24">
        <v>1.0149999999999999</v>
      </c>
      <c r="E48" s="24">
        <v>1.0483333333333333</v>
      </c>
      <c r="F48" s="24">
        <v>1.0633333333333335</v>
      </c>
      <c r="G48" s="24">
        <v>1.0706666666666667</v>
      </c>
      <c r="H48" s="24">
        <v>1.1066666666666667</v>
      </c>
      <c r="I48" s="24">
        <v>1.0083333333333335</v>
      </c>
      <c r="J48" s="24">
        <v>1.0449999999999999</v>
      </c>
      <c r="K48" s="24">
        <v>1.0783333333333334</v>
      </c>
      <c r="L48" s="24">
        <v>1.0920000000000001</v>
      </c>
      <c r="M48" s="24">
        <v>1.0512783333333333</v>
      </c>
      <c r="N48" s="24">
        <v>1.0733333333333335</v>
      </c>
      <c r="O48" s="24">
        <v>1.0761666666666667</v>
      </c>
      <c r="P48" s="109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9"/>
    </row>
    <row r="49" spans="1:65">
      <c r="A49" s="32"/>
      <c r="B49" s="3" t="s">
        <v>224</v>
      </c>
      <c r="C49" s="30"/>
      <c r="D49" s="11">
        <v>1.0049999999999999</v>
      </c>
      <c r="E49" s="11">
        <v>1.05</v>
      </c>
      <c r="F49" s="11">
        <v>1.06</v>
      </c>
      <c r="G49" s="11">
        <v>1.0745</v>
      </c>
      <c r="H49" s="11">
        <v>1.105</v>
      </c>
      <c r="I49" s="11">
        <v>1.01</v>
      </c>
      <c r="J49" s="11">
        <v>1.0449999999999999</v>
      </c>
      <c r="K49" s="11">
        <v>1.08</v>
      </c>
      <c r="L49" s="11">
        <v>1.0900000000000001</v>
      </c>
      <c r="M49" s="11">
        <v>1.052845</v>
      </c>
      <c r="N49" s="11">
        <v>1.07</v>
      </c>
      <c r="O49" s="11">
        <v>1.0765</v>
      </c>
      <c r="P49" s="109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9"/>
    </row>
    <row r="50" spans="1:65">
      <c r="A50" s="32"/>
      <c r="B50" s="3" t="s">
        <v>225</v>
      </c>
      <c r="C50" s="30"/>
      <c r="D50" s="25">
        <v>1.9748417658131515E-2</v>
      </c>
      <c r="E50" s="25">
        <v>9.8319208025017604E-3</v>
      </c>
      <c r="F50" s="25">
        <v>5.1639777949432268E-3</v>
      </c>
      <c r="G50" s="25">
        <v>1.1183320914051753E-2</v>
      </c>
      <c r="H50" s="25">
        <v>8.1649658092772665E-3</v>
      </c>
      <c r="I50" s="25">
        <v>9.8319208025018003E-3</v>
      </c>
      <c r="J50" s="25">
        <v>5.4772255750516656E-3</v>
      </c>
      <c r="K50" s="25">
        <v>7.5277265270908165E-3</v>
      </c>
      <c r="L50" s="25">
        <v>8.3666002653407633E-3</v>
      </c>
      <c r="M50" s="25">
        <v>6.1387797375917659E-3</v>
      </c>
      <c r="N50" s="25">
        <v>5.1639777949432277E-3</v>
      </c>
      <c r="O50" s="25">
        <v>2.4832774042919054E-3</v>
      </c>
      <c r="P50" s="179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/>
      <c r="BF50" s="180"/>
      <c r="BG50" s="180"/>
      <c r="BH50" s="180"/>
      <c r="BI50" s="180"/>
      <c r="BJ50" s="180"/>
      <c r="BK50" s="180"/>
      <c r="BL50" s="180"/>
      <c r="BM50" s="60"/>
    </row>
    <row r="51" spans="1:65">
      <c r="A51" s="32"/>
      <c r="B51" s="3" t="s">
        <v>84</v>
      </c>
      <c r="C51" s="30"/>
      <c r="D51" s="13">
        <v>1.9456569121311839E-2</v>
      </c>
      <c r="E51" s="13">
        <v>9.3786207972989758E-3</v>
      </c>
      <c r="F51" s="13">
        <v>4.8564054497898679E-3</v>
      </c>
      <c r="G51" s="13">
        <v>1.0445193879873992E-2</v>
      </c>
      <c r="H51" s="13">
        <v>7.3779811529613853E-3</v>
      </c>
      <c r="I51" s="13">
        <v>9.7506652586794688E-3</v>
      </c>
      <c r="J51" s="13">
        <v>5.2413641866523118E-3</v>
      </c>
      <c r="K51" s="13">
        <v>6.9808901333145131E-3</v>
      </c>
      <c r="L51" s="13">
        <v>7.6617218547076578E-3</v>
      </c>
      <c r="M51" s="13">
        <v>5.8393477188170267E-3</v>
      </c>
      <c r="N51" s="13">
        <v>4.8111594362825099E-3</v>
      </c>
      <c r="O51" s="13">
        <v>2.3075212057846418E-3</v>
      </c>
      <c r="P51" s="109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226</v>
      </c>
      <c r="C52" s="30"/>
      <c r="D52" s="13">
        <v>-4.3413803245612947E-2</v>
      </c>
      <c r="E52" s="13">
        <v>-1.1998821414598515E-2</v>
      </c>
      <c r="F52" s="13">
        <v>2.1379204093581183E-3</v>
      </c>
      <c r="G52" s="13">
        <v>9.0492164121811491E-3</v>
      </c>
      <c r="H52" s="13">
        <v>4.2977396789676714E-2</v>
      </c>
      <c r="I52" s="13">
        <v>-4.9696799611815501E-2</v>
      </c>
      <c r="J52" s="13">
        <v>-1.5140319597700014E-2</v>
      </c>
      <c r="K52" s="13">
        <v>1.627466223331453E-2</v>
      </c>
      <c r="L52" s="13">
        <v>2.915480478403043E-2</v>
      </c>
      <c r="M52" s="13">
        <v>-9.2233077698283816E-3</v>
      </c>
      <c r="N52" s="13">
        <v>1.1562414958662393E-2</v>
      </c>
      <c r="O52" s="13">
        <v>1.4232688414298478E-2</v>
      </c>
      <c r="P52" s="109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227</v>
      </c>
      <c r="C53" s="51"/>
      <c r="D53" s="49">
        <v>2.04</v>
      </c>
      <c r="E53" s="49">
        <v>0.73</v>
      </c>
      <c r="F53" s="49">
        <v>0.14000000000000001</v>
      </c>
      <c r="G53" s="49">
        <v>0.14000000000000001</v>
      </c>
      <c r="H53" s="49">
        <v>1.56</v>
      </c>
      <c r="I53" s="49">
        <v>2.2999999999999998</v>
      </c>
      <c r="J53" s="49">
        <v>0.86</v>
      </c>
      <c r="K53" s="49">
        <v>0.44</v>
      </c>
      <c r="L53" s="49">
        <v>0.98</v>
      </c>
      <c r="M53" s="49">
        <v>0.62</v>
      </c>
      <c r="N53" s="49">
        <v>0.25</v>
      </c>
      <c r="O53" s="49">
        <v>0.36</v>
      </c>
      <c r="P53" s="109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BM54" s="59"/>
    </row>
    <row r="55" spans="1:65" ht="15">
      <c r="B55" s="34" t="s">
        <v>378</v>
      </c>
      <c r="BM55" s="29" t="s">
        <v>65</v>
      </c>
    </row>
    <row r="56" spans="1:65" ht="15">
      <c r="A56" s="26" t="s">
        <v>103</v>
      </c>
      <c r="B56" s="18" t="s">
        <v>114</v>
      </c>
      <c r="C56" s="15" t="s">
        <v>115</v>
      </c>
      <c r="D56" s="16" t="s">
        <v>207</v>
      </c>
      <c r="E56" s="17" t="s">
        <v>207</v>
      </c>
      <c r="F56" s="17" t="s">
        <v>207</v>
      </c>
      <c r="G56" s="17" t="s">
        <v>207</v>
      </c>
      <c r="H56" s="17" t="s">
        <v>207</v>
      </c>
      <c r="I56" s="17" t="s">
        <v>207</v>
      </c>
      <c r="J56" s="17" t="s">
        <v>207</v>
      </c>
      <c r="K56" s="17" t="s">
        <v>207</v>
      </c>
      <c r="L56" s="17" t="s">
        <v>207</v>
      </c>
      <c r="M56" s="17" t="s">
        <v>207</v>
      </c>
      <c r="N56" s="17" t="s">
        <v>207</v>
      </c>
      <c r="O56" s="17" t="s">
        <v>207</v>
      </c>
      <c r="P56" s="17" t="s">
        <v>207</v>
      </c>
      <c r="Q56" s="17" t="s">
        <v>207</v>
      </c>
      <c r="R56" s="109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208</v>
      </c>
      <c r="C57" s="8" t="s">
        <v>208</v>
      </c>
      <c r="D57" s="107" t="s">
        <v>209</v>
      </c>
      <c r="E57" s="108" t="s">
        <v>210</v>
      </c>
      <c r="F57" s="108" t="s">
        <v>211</v>
      </c>
      <c r="G57" s="108" t="s">
        <v>212</v>
      </c>
      <c r="H57" s="108" t="s">
        <v>213</v>
      </c>
      <c r="I57" s="108" t="s">
        <v>214</v>
      </c>
      <c r="J57" s="108" t="s">
        <v>215</v>
      </c>
      <c r="K57" s="108" t="s">
        <v>216</v>
      </c>
      <c r="L57" s="108" t="s">
        <v>217</v>
      </c>
      <c r="M57" s="108" t="s">
        <v>218</v>
      </c>
      <c r="N57" s="108" t="s">
        <v>219</v>
      </c>
      <c r="O57" s="108" t="s">
        <v>220</v>
      </c>
      <c r="P57" s="108" t="s">
        <v>221</v>
      </c>
      <c r="Q57" s="108" t="s">
        <v>222</v>
      </c>
      <c r="R57" s="109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1</v>
      </c>
    </row>
    <row r="58" spans="1:65">
      <c r="A58" s="32"/>
      <c r="B58" s="19"/>
      <c r="C58" s="8"/>
      <c r="D58" s="9" t="s">
        <v>97</v>
      </c>
      <c r="E58" s="10" t="s">
        <v>97</v>
      </c>
      <c r="F58" s="10" t="s">
        <v>97</v>
      </c>
      <c r="G58" s="10" t="s">
        <v>97</v>
      </c>
      <c r="H58" s="10" t="s">
        <v>97</v>
      </c>
      <c r="I58" s="10" t="s">
        <v>97</v>
      </c>
      <c r="J58" s="10" t="s">
        <v>97</v>
      </c>
      <c r="K58" s="10" t="s">
        <v>97</v>
      </c>
      <c r="L58" s="10" t="s">
        <v>97</v>
      </c>
      <c r="M58" s="10" t="s">
        <v>97</v>
      </c>
      <c r="N58" s="10" t="s">
        <v>97</v>
      </c>
      <c r="O58" s="10" t="s">
        <v>97</v>
      </c>
      <c r="P58" s="10" t="s">
        <v>97</v>
      </c>
      <c r="Q58" s="10" t="s">
        <v>97</v>
      </c>
      <c r="R58" s="109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3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109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3</v>
      </c>
    </row>
    <row r="60" spans="1:65">
      <c r="A60" s="32"/>
      <c r="B60" s="18">
        <v>1</v>
      </c>
      <c r="C60" s="14">
        <v>1</v>
      </c>
      <c r="D60" s="189">
        <v>0.32</v>
      </c>
      <c r="E60" s="189">
        <v>0.3</v>
      </c>
      <c r="F60" s="190">
        <v>0.34</v>
      </c>
      <c r="G60" s="189">
        <v>0.33700000000000002</v>
      </c>
      <c r="H60" s="190">
        <v>0.32</v>
      </c>
      <c r="I60" s="189">
        <v>0.33</v>
      </c>
      <c r="J60" s="190">
        <v>0.32</v>
      </c>
      <c r="K60" s="189">
        <v>0.32</v>
      </c>
      <c r="L60" s="189">
        <v>0.32</v>
      </c>
      <c r="M60" s="189"/>
      <c r="N60" s="189">
        <v>0.32584000000000002</v>
      </c>
      <c r="O60" s="189">
        <v>0.33</v>
      </c>
      <c r="P60" s="189">
        <v>0.32</v>
      </c>
      <c r="Q60" s="189">
        <v>0.314</v>
      </c>
      <c r="R60" s="179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/>
      <c r="BF60" s="180"/>
      <c r="BG60" s="180"/>
      <c r="BH60" s="180"/>
      <c r="BI60" s="180"/>
      <c r="BJ60" s="180"/>
      <c r="BK60" s="180"/>
      <c r="BL60" s="180"/>
      <c r="BM60" s="191">
        <v>1</v>
      </c>
    </row>
    <row r="61" spans="1:65">
      <c r="A61" s="32"/>
      <c r="B61" s="19">
        <v>1</v>
      </c>
      <c r="C61" s="8">
        <v>2</v>
      </c>
      <c r="D61" s="192">
        <v>0.31</v>
      </c>
      <c r="E61" s="192">
        <v>0.32</v>
      </c>
      <c r="F61" s="193">
        <v>0.34</v>
      </c>
      <c r="G61" s="192">
        <v>0.33800000000000002</v>
      </c>
      <c r="H61" s="193">
        <v>0.32</v>
      </c>
      <c r="I61" s="192">
        <v>0.32</v>
      </c>
      <c r="J61" s="193">
        <v>0.32</v>
      </c>
      <c r="K61" s="192">
        <v>0.33</v>
      </c>
      <c r="L61" s="192">
        <v>0.32</v>
      </c>
      <c r="M61" s="192">
        <v>0.3</v>
      </c>
      <c r="N61" s="192">
        <v>0.32625999999999999</v>
      </c>
      <c r="O61" s="192">
        <v>0.32</v>
      </c>
      <c r="P61" s="192">
        <v>0.32</v>
      </c>
      <c r="Q61" s="192">
        <v>0.315</v>
      </c>
      <c r="R61" s="179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  <c r="AX61" s="180"/>
      <c r="AY61" s="180"/>
      <c r="AZ61" s="180"/>
      <c r="BA61" s="180"/>
      <c r="BB61" s="180"/>
      <c r="BC61" s="180"/>
      <c r="BD61" s="180"/>
      <c r="BE61" s="180"/>
      <c r="BF61" s="180"/>
      <c r="BG61" s="180"/>
      <c r="BH61" s="180"/>
      <c r="BI61" s="180"/>
      <c r="BJ61" s="180"/>
      <c r="BK61" s="180"/>
      <c r="BL61" s="180"/>
      <c r="BM61" s="191" t="e">
        <v>#N/A</v>
      </c>
    </row>
    <row r="62" spans="1:65">
      <c r="A62" s="32"/>
      <c r="B62" s="19">
        <v>1</v>
      </c>
      <c r="C62" s="8">
        <v>3</v>
      </c>
      <c r="D62" s="192">
        <v>0.31</v>
      </c>
      <c r="E62" s="192">
        <v>0.32</v>
      </c>
      <c r="F62" s="193">
        <v>0.32</v>
      </c>
      <c r="G62" s="192">
        <v>0.33800000000000002</v>
      </c>
      <c r="H62" s="193">
        <v>0.31</v>
      </c>
      <c r="I62" s="192">
        <v>0.32</v>
      </c>
      <c r="J62" s="193">
        <v>0.32</v>
      </c>
      <c r="K62" s="193">
        <v>0.32</v>
      </c>
      <c r="L62" s="25">
        <v>0.32</v>
      </c>
      <c r="M62" s="25">
        <v>0.3</v>
      </c>
      <c r="N62" s="25">
        <v>0.32757999999999998</v>
      </c>
      <c r="O62" s="25">
        <v>0.32</v>
      </c>
      <c r="P62" s="25">
        <v>0.32</v>
      </c>
      <c r="Q62" s="25">
        <v>0.316</v>
      </c>
      <c r="R62" s="179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  <c r="AX62" s="180"/>
      <c r="AY62" s="180"/>
      <c r="AZ62" s="180"/>
      <c r="BA62" s="180"/>
      <c r="BB62" s="180"/>
      <c r="BC62" s="180"/>
      <c r="BD62" s="180"/>
      <c r="BE62" s="180"/>
      <c r="BF62" s="180"/>
      <c r="BG62" s="180"/>
      <c r="BH62" s="180"/>
      <c r="BI62" s="180"/>
      <c r="BJ62" s="180"/>
      <c r="BK62" s="180"/>
      <c r="BL62" s="180"/>
      <c r="BM62" s="191">
        <v>16</v>
      </c>
    </row>
    <row r="63" spans="1:65">
      <c r="A63" s="32"/>
      <c r="B63" s="19">
        <v>1</v>
      </c>
      <c r="C63" s="8">
        <v>4</v>
      </c>
      <c r="D63" s="192">
        <v>0.31</v>
      </c>
      <c r="E63" s="192">
        <v>0.3</v>
      </c>
      <c r="F63" s="193">
        <v>0.32</v>
      </c>
      <c r="G63" s="192">
        <v>0.33800000000000002</v>
      </c>
      <c r="H63" s="193">
        <v>0.31</v>
      </c>
      <c r="I63" s="192">
        <v>0.33</v>
      </c>
      <c r="J63" s="193">
        <v>0.32</v>
      </c>
      <c r="K63" s="193">
        <v>0.33</v>
      </c>
      <c r="L63" s="25">
        <v>0.32</v>
      </c>
      <c r="M63" s="25">
        <v>0.31</v>
      </c>
      <c r="N63" s="25">
        <v>0.33054</v>
      </c>
      <c r="O63" s="25">
        <v>0.32</v>
      </c>
      <c r="P63" s="25">
        <v>0.32</v>
      </c>
      <c r="Q63" s="25">
        <v>0.316</v>
      </c>
      <c r="R63" s="179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  <c r="AX63" s="180"/>
      <c r="AY63" s="180"/>
      <c r="AZ63" s="180"/>
      <c r="BA63" s="180"/>
      <c r="BB63" s="180"/>
      <c r="BC63" s="180"/>
      <c r="BD63" s="180"/>
      <c r="BE63" s="180"/>
      <c r="BF63" s="180"/>
      <c r="BG63" s="180"/>
      <c r="BH63" s="180"/>
      <c r="BI63" s="180"/>
      <c r="BJ63" s="180"/>
      <c r="BK63" s="180"/>
      <c r="BL63" s="180"/>
      <c r="BM63" s="191">
        <v>0.32041630952380956</v>
      </c>
    </row>
    <row r="64" spans="1:65">
      <c r="A64" s="32"/>
      <c r="B64" s="19">
        <v>1</v>
      </c>
      <c r="C64" s="8">
        <v>5</v>
      </c>
      <c r="D64" s="192">
        <v>0.32</v>
      </c>
      <c r="E64" s="192">
        <v>0.3</v>
      </c>
      <c r="F64" s="192">
        <v>0.34</v>
      </c>
      <c r="G64" s="192">
        <v>0.34200000000000003</v>
      </c>
      <c r="H64" s="192">
        <v>0.33</v>
      </c>
      <c r="I64" s="192">
        <v>0.32</v>
      </c>
      <c r="J64" s="192">
        <v>0.32</v>
      </c>
      <c r="K64" s="192">
        <v>0.33</v>
      </c>
      <c r="L64" s="192">
        <v>0.32</v>
      </c>
      <c r="M64" s="192">
        <v>0.3</v>
      </c>
      <c r="N64" s="192">
        <v>0.32918999999999998</v>
      </c>
      <c r="O64" s="192">
        <v>0.32</v>
      </c>
      <c r="P64" s="192">
        <v>0.32</v>
      </c>
      <c r="Q64" s="192">
        <v>0.313</v>
      </c>
      <c r="R64" s="179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  <c r="AX64" s="180"/>
      <c r="AY64" s="180"/>
      <c r="AZ64" s="180"/>
      <c r="BA64" s="180"/>
      <c r="BB64" s="180"/>
      <c r="BC64" s="180"/>
      <c r="BD64" s="180"/>
      <c r="BE64" s="180"/>
      <c r="BF64" s="180"/>
      <c r="BG64" s="180"/>
      <c r="BH64" s="180"/>
      <c r="BI64" s="180"/>
      <c r="BJ64" s="180"/>
      <c r="BK64" s="180"/>
      <c r="BL64" s="180"/>
      <c r="BM64" s="191">
        <v>9</v>
      </c>
    </row>
    <row r="65" spans="1:65">
      <c r="A65" s="32"/>
      <c r="B65" s="19">
        <v>1</v>
      </c>
      <c r="C65" s="8">
        <v>6</v>
      </c>
      <c r="D65" s="192">
        <v>0.31</v>
      </c>
      <c r="E65" s="192">
        <v>0.3</v>
      </c>
      <c r="F65" s="192">
        <v>0.32</v>
      </c>
      <c r="G65" s="192">
        <v>0.33700000000000002</v>
      </c>
      <c r="H65" s="192">
        <v>0.31</v>
      </c>
      <c r="I65" s="192">
        <v>0.33</v>
      </c>
      <c r="J65" s="192">
        <v>0.32</v>
      </c>
      <c r="K65" s="192">
        <v>0.33</v>
      </c>
      <c r="L65" s="192">
        <v>0.32</v>
      </c>
      <c r="M65" s="192">
        <v>0.3</v>
      </c>
      <c r="N65" s="192">
        <v>0.33456000000000002</v>
      </c>
      <c r="O65" s="192">
        <v>0.32</v>
      </c>
      <c r="P65" s="192">
        <v>0.33</v>
      </c>
      <c r="Q65" s="192">
        <v>0.315</v>
      </c>
      <c r="R65" s="179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  <c r="AX65" s="180"/>
      <c r="AY65" s="180"/>
      <c r="AZ65" s="180"/>
      <c r="BA65" s="180"/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60"/>
    </row>
    <row r="66" spans="1:65">
      <c r="A66" s="32"/>
      <c r="B66" s="20" t="s">
        <v>223</v>
      </c>
      <c r="C66" s="12"/>
      <c r="D66" s="194">
        <v>0.31333333333333335</v>
      </c>
      <c r="E66" s="194">
        <v>0.3066666666666667</v>
      </c>
      <c r="F66" s="194">
        <v>0.33</v>
      </c>
      <c r="G66" s="194">
        <v>0.33833333333333337</v>
      </c>
      <c r="H66" s="194">
        <v>0.31666666666666671</v>
      </c>
      <c r="I66" s="194">
        <v>0.32500000000000001</v>
      </c>
      <c r="J66" s="194">
        <v>0.32</v>
      </c>
      <c r="K66" s="194">
        <v>0.32666666666666672</v>
      </c>
      <c r="L66" s="194">
        <v>0.32</v>
      </c>
      <c r="M66" s="194">
        <v>0.30199999999999999</v>
      </c>
      <c r="N66" s="194">
        <v>0.32899499999999998</v>
      </c>
      <c r="O66" s="194">
        <v>0.32166666666666671</v>
      </c>
      <c r="P66" s="194">
        <v>0.32166666666666671</v>
      </c>
      <c r="Q66" s="194">
        <v>0.31483333333333335</v>
      </c>
      <c r="R66" s="179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  <c r="AX66" s="180"/>
      <c r="AY66" s="180"/>
      <c r="AZ66" s="180"/>
      <c r="BA66" s="180"/>
      <c r="BB66" s="180"/>
      <c r="BC66" s="180"/>
      <c r="BD66" s="180"/>
      <c r="BE66" s="180"/>
      <c r="BF66" s="180"/>
      <c r="BG66" s="180"/>
      <c r="BH66" s="180"/>
      <c r="BI66" s="180"/>
      <c r="BJ66" s="180"/>
      <c r="BK66" s="180"/>
      <c r="BL66" s="180"/>
      <c r="BM66" s="60"/>
    </row>
    <row r="67" spans="1:65">
      <c r="A67" s="32"/>
      <c r="B67" s="3" t="s">
        <v>224</v>
      </c>
      <c r="C67" s="30"/>
      <c r="D67" s="25">
        <v>0.31</v>
      </c>
      <c r="E67" s="25">
        <v>0.3</v>
      </c>
      <c r="F67" s="25">
        <v>0.33</v>
      </c>
      <c r="G67" s="25">
        <v>0.33800000000000002</v>
      </c>
      <c r="H67" s="25">
        <v>0.315</v>
      </c>
      <c r="I67" s="25">
        <v>0.32500000000000001</v>
      </c>
      <c r="J67" s="25">
        <v>0.32</v>
      </c>
      <c r="K67" s="25">
        <v>0.33</v>
      </c>
      <c r="L67" s="25">
        <v>0.32</v>
      </c>
      <c r="M67" s="25">
        <v>0.3</v>
      </c>
      <c r="N67" s="25">
        <v>0.32838499999999998</v>
      </c>
      <c r="O67" s="25">
        <v>0.32</v>
      </c>
      <c r="P67" s="25">
        <v>0.32</v>
      </c>
      <c r="Q67" s="25">
        <v>0.315</v>
      </c>
      <c r="R67" s="179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  <c r="AX67" s="180"/>
      <c r="AY67" s="180"/>
      <c r="AZ67" s="180"/>
      <c r="BA67" s="180"/>
      <c r="BB67" s="180"/>
      <c r="BC67" s="180"/>
      <c r="BD67" s="180"/>
      <c r="BE67" s="180"/>
      <c r="BF67" s="180"/>
      <c r="BG67" s="180"/>
      <c r="BH67" s="180"/>
      <c r="BI67" s="180"/>
      <c r="BJ67" s="180"/>
      <c r="BK67" s="180"/>
      <c r="BL67" s="180"/>
      <c r="BM67" s="60"/>
    </row>
    <row r="68" spans="1:65">
      <c r="A68" s="32"/>
      <c r="B68" s="3" t="s">
        <v>225</v>
      </c>
      <c r="C68" s="30"/>
      <c r="D68" s="25">
        <v>5.1639777949432277E-3</v>
      </c>
      <c r="E68" s="25">
        <v>1.0327955589886455E-2</v>
      </c>
      <c r="F68" s="25">
        <v>1.0954451150103331E-2</v>
      </c>
      <c r="G68" s="25">
        <v>1.8618986725025273E-3</v>
      </c>
      <c r="H68" s="25">
        <v>8.1649658092772665E-3</v>
      </c>
      <c r="I68" s="25">
        <v>5.4772255750516656E-3</v>
      </c>
      <c r="J68" s="25">
        <v>0</v>
      </c>
      <c r="K68" s="25">
        <v>5.1639777949432268E-3</v>
      </c>
      <c r="L68" s="25">
        <v>0</v>
      </c>
      <c r="M68" s="25">
        <v>4.4721359549995832E-3</v>
      </c>
      <c r="N68" s="25">
        <v>3.250561489958319E-3</v>
      </c>
      <c r="O68" s="25">
        <v>4.0824829046386341E-3</v>
      </c>
      <c r="P68" s="25">
        <v>4.0824829046386341E-3</v>
      </c>
      <c r="Q68" s="25">
        <v>1.1690451944500132E-3</v>
      </c>
      <c r="R68" s="179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  <c r="AX68" s="180"/>
      <c r="AY68" s="180"/>
      <c r="AZ68" s="180"/>
      <c r="BA68" s="180"/>
      <c r="BB68" s="180"/>
      <c r="BC68" s="180"/>
      <c r="BD68" s="180"/>
      <c r="BE68" s="180"/>
      <c r="BF68" s="180"/>
      <c r="BG68" s="180"/>
      <c r="BH68" s="180"/>
      <c r="BI68" s="180"/>
      <c r="BJ68" s="180"/>
      <c r="BK68" s="180"/>
      <c r="BL68" s="180"/>
      <c r="BM68" s="60"/>
    </row>
    <row r="69" spans="1:65">
      <c r="A69" s="32"/>
      <c r="B69" s="3" t="s">
        <v>84</v>
      </c>
      <c r="C69" s="30"/>
      <c r="D69" s="13">
        <v>1.6480780196627322E-2</v>
      </c>
      <c r="E69" s="13">
        <v>3.3678116053977566E-2</v>
      </c>
      <c r="F69" s="13">
        <v>3.3195306515464637E-2</v>
      </c>
      <c r="G69" s="13">
        <v>5.5031487857217544E-3</v>
      </c>
      <c r="H69" s="13">
        <v>2.5784102555612417E-2</v>
      </c>
      <c r="I69" s="13">
        <v>1.6853001769389739E-2</v>
      </c>
      <c r="J69" s="13">
        <v>0</v>
      </c>
      <c r="K69" s="13">
        <v>1.5808095290642529E-2</v>
      </c>
      <c r="L69" s="13">
        <v>0</v>
      </c>
      <c r="M69" s="13">
        <v>1.4808397201985376E-2</v>
      </c>
      <c r="N69" s="13">
        <v>9.8802762654700508E-3</v>
      </c>
      <c r="O69" s="13">
        <v>1.2691656698358447E-2</v>
      </c>
      <c r="P69" s="13">
        <v>1.2691656698358447E-2</v>
      </c>
      <c r="Q69" s="13">
        <v>3.713219251826405E-3</v>
      </c>
      <c r="R69" s="109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226</v>
      </c>
      <c r="C70" s="30"/>
      <c r="D70" s="13">
        <v>-2.2105542008778123E-2</v>
      </c>
      <c r="E70" s="13">
        <v>-4.2911807072421038E-2</v>
      </c>
      <c r="F70" s="13">
        <v>2.9910120650329386E-2</v>
      </c>
      <c r="G70" s="13">
        <v>5.5917951979883362E-2</v>
      </c>
      <c r="H70" s="13">
        <v>-1.1702409476956444E-2</v>
      </c>
      <c r="I70" s="13">
        <v>1.4305421852597089E-2</v>
      </c>
      <c r="J70" s="13">
        <v>-1.2992769451350972E-3</v>
      </c>
      <c r="K70" s="13">
        <v>1.9506988118508151E-2</v>
      </c>
      <c r="L70" s="13">
        <v>-1.2992769451350972E-3</v>
      </c>
      <c r="M70" s="13">
        <v>-5.7476192616971344E-2</v>
      </c>
      <c r="N70" s="13">
        <v>2.6773576191985171E-2</v>
      </c>
      <c r="O70" s="13">
        <v>3.9022893207758536E-3</v>
      </c>
      <c r="P70" s="13">
        <v>3.9022893207758536E-3</v>
      </c>
      <c r="Q70" s="13">
        <v>-1.7424132369458389E-2</v>
      </c>
      <c r="R70" s="109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227</v>
      </c>
      <c r="C71" s="51"/>
      <c r="D71" s="49">
        <v>0.85</v>
      </c>
      <c r="E71" s="49">
        <v>1.61</v>
      </c>
      <c r="F71" s="49">
        <v>1.04</v>
      </c>
      <c r="G71" s="49">
        <v>1.99</v>
      </c>
      <c r="H71" s="49">
        <v>0.47</v>
      </c>
      <c r="I71" s="49">
        <v>0.47</v>
      </c>
      <c r="J71" s="49">
        <v>0.09</v>
      </c>
      <c r="K71" s="49">
        <v>0.66</v>
      </c>
      <c r="L71" s="49">
        <v>0.09</v>
      </c>
      <c r="M71" s="49">
        <v>2.15</v>
      </c>
      <c r="N71" s="49">
        <v>0.93</v>
      </c>
      <c r="O71" s="49">
        <v>0.09</v>
      </c>
      <c r="P71" s="49">
        <v>0.09</v>
      </c>
      <c r="Q71" s="49">
        <v>0.68</v>
      </c>
      <c r="R71" s="109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BM72" s="59"/>
    </row>
    <row r="73" spans="1:65" ht="15">
      <c r="B73" s="34" t="s">
        <v>379</v>
      </c>
      <c r="BM73" s="29" t="s">
        <v>241</v>
      </c>
    </row>
    <row r="74" spans="1:65" ht="15">
      <c r="A74" s="26" t="s">
        <v>186</v>
      </c>
      <c r="B74" s="18" t="s">
        <v>114</v>
      </c>
      <c r="C74" s="15" t="s">
        <v>115</v>
      </c>
      <c r="D74" s="16" t="s">
        <v>207</v>
      </c>
      <c r="E74" s="10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208</v>
      </c>
      <c r="C75" s="8" t="s">
        <v>208</v>
      </c>
      <c r="D75" s="107" t="s">
        <v>212</v>
      </c>
      <c r="E75" s="10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97</v>
      </c>
      <c r="E76" s="10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1</v>
      </c>
    </row>
    <row r="77" spans="1:65">
      <c r="A77" s="32"/>
      <c r="B77" s="19"/>
      <c r="C77" s="8"/>
      <c r="D77" s="27"/>
      <c r="E77" s="10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1</v>
      </c>
    </row>
    <row r="78" spans="1:65">
      <c r="A78" s="32"/>
      <c r="B78" s="18">
        <v>1</v>
      </c>
      <c r="C78" s="14">
        <v>1</v>
      </c>
      <c r="D78" s="195">
        <v>50</v>
      </c>
      <c r="E78" s="196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  <c r="AA78" s="197"/>
      <c r="AB78" s="197"/>
      <c r="AC78" s="197"/>
      <c r="AD78" s="197"/>
      <c r="AE78" s="197"/>
      <c r="AF78" s="197"/>
      <c r="AG78" s="197"/>
      <c r="AH78" s="197"/>
      <c r="AI78" s="197"/>
      <c r="AJ78" s="197"/>
      <c r="AK78" s="197"/>
      <c r="AL78" s="197"/>
      <c r="AM78" s="197"/>
      <c r="AN78" s="197"/>
      <c r="AO78" s="197"/>
      <c r="AP78" s="197"/>
      <c r="AQ78" s="197"/>
      <c r="AR78" s="197"/>
      <c r="AS78" s="197"/>
      <c r="AT78" s="197"/>
      <c r="AU78" s="197"/>
      <c r="AV78" s="197"/>
      <c r="AW78" s="197"/>
      <c r="AX78" s="197"/>
      <c r="AY78" s="197"/>
      <c r="AZ78" s="197"/>
      <c r="BA78" s="197"/>
      <c r="BB78" s="197"/>
      <c r="BC78" s="197"/>
      <c r="BD78" s="197"/>
      <c r="BE78" s="197"/>
      <c r="BF78" s="197"/>
      <c r="BG78" s="197"/>
      <c r="BH78" s="197"/>
      <c r="BI78" s="197"/>
      <c r="BJ78" s="197"/>
      <c r="BK78" s="197"/>
      <c r="BL78" s="197"/>
      <c r="BM78" s="198">
        <v>1</v>
      </c>
    </row>
    <row r="79" spans="1:65">
      <c r="A79" s="32"/>
      <c r="B79" s="19">
        <v>1</v>
      </c>
      <c r="C79" s="8">
        <v>2</v>
      </c>
      <c r="D79" s="199">
        <v>20</v>
      </c>
      <c r="E79" s="196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  <c r="AA79" s="197"/>
      <c r="AB79" s="197"/>
      <c r="AC79" s="197"/>
      <c r="AD79" s="197"/>
      <c r="AE79" s="197"/>
      <c r="AF79" s="197"/>
      <c r="AG79" s="197"/>
      <c r="AH79" s="197"/>
      <c r="AI79" s="197"/>
      <c r="AJ79" s="197"/>
      <c r="AK79" s="197"/>
      <c r="AL79" s="197"/>
      <c r="AM79" s="197"/>
      <c r="AN79" s="197"/>
      <c r="AO79" s="197"/>
      <c r="AP79" s="197"/>
      <c r="AQ79" s="197"/>
      <c r="AR79" s="197"/>
      <c r="AS79" s="197"/>
      <c r="AT79" s="197"/>
      <c r="AU79" s="197"/>
      <c r="AV79" s="197"/>
      <c r="AW79" s="197"/>
      <c r="AX79" s="197"/>
      <c r="AY79" s="197"/>
      <c r="AZ79" s="197"/>
      <c r="BA79" s="197"/>
      <c r="BB79" s="197"/>
      <c r="BC79" s="197"/>
      <c r="BD79" s="197"/>
      <c r="BE79" s="197"/>
      <c r="BF79" s="197"/>
      <c r="BG79" s="197"/>
      <c r="BH79" s="197"/>
      <c r="BI79" s="197"/>
      <c r="BJ79" s="197"/>
      <c r="BK79" s="197"/>
      <c r="BL79" s="197"/>
      <c r="BM79" s="198" t="e">
        <v>#N/A</v>
      </c>
    </row>
    <row r="80" spans="1:65">
      <c r="A80" s="32"/>
      <c r="B80" s="19">
        <v>1</v>
      </c>
      <c r="C80" s="8">
        <v>3</v>
      </c>
      <c r="D80" s="199">
        <v>20</v>
      </c>
      <c r="E80" s="196"/>
      <c r="F80" s="197"/>
      <c r="G80" s="197"/>
      <c r="H80" s="197"/>
      <c r="I80" s="197"/>
      <c r="J80" s="197"/>
      <c r="K80" s="197"/>
      <c r="L80" s="197"/>
      <c r="M80" s="197"/>
      <c r="N80" s="197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  <c r="AA80" s="197"/>
      <c r="AB80" s="197"/>
      <c r="AC80" s="197"/>
      <c r="AD80" s="197"/>
      <c r="AE80" s="197"/>
      <c r="AF80" s="197"/>
      <c r="AG80" s="197"/>
      <c r="AH80" s="197"/>
      <c r="AI80" s="197"/>
      <c r="AJ80" s="197"/>
      <c r="AK80" s="197"/>
      <c r="AL80" s="197"/>
      <c r="AM80" s="197"/>
      <c r="AN80" s="197"/>
      <c r="AO80" s="197"/>
      <c r="AP80" s="197"/>
      <c r="AQ80" s="197"/>
      <c r="AR80" s="197"/>
      <c r="AS80" s="197"/>
      <c r="AT80" s="197"/>
      <c r="AU80" s="197"/>
      <c r="AV80" s="197"/>
      <c r="AW80" s="197"/>
      <c r="AX80" s="197"/>
      <c r="AY80" s="197"/>
      <c r="AZ80" s="197"/>
      <c r="BA80" s="197"/>
      <c r="BB80" s="197"/>
      <c r="BC80" s="197"/>
      <c r="BD80" s="197"/>
      <c r="BE80" s="197"/>
      <c r="BF80" s="197"/>
      <c r="BG80" s="197"/>
      <c r="BH80" s="197"/>
      <c r="BI80" s="197"/>
      <c r="BJ80" s="197"/>
      <c r="BK80" s="197"/>
      <c r="BL80" s="197"/>
      <c r="BM80" s="198">
        <v>16</v>
      </c>
    </row>
    <row r="81" spans="1:65">
      <c r="A81" s="32"/>
      <c r="B81" s="19">
        <v>1</v>
      </c>
      <c r="C81" s="8">
        <v>4</v>
      </c>
      <c r="D81" s="199">
        <v>40</v>
      </c>
      <c r="E81" s="196"/>
      <c r="F81" s="197"/>
      <c r="G81" s="197"/>
      <c r="H81" s="197"/>
      <c r="I81" s="197"/>
      <c r="J81" s="197"/>
      <c r="K81" s="197"/>
      <c r="L81" s="197"/>
      <c r="M81" s="197"/>
      <c r="N81" s="197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  <c r="AA81" s="197"/>
      <c r="AB81" s="197"/>
      <c r="AC81" s="197"/>
      <c r="AD81" s="197"/>
      <c r="AE81" s="197"/>
      <c r="AF81" s="197"/>
      <c r="AG81" s="197"/>
      <c r="AH81" s="197"/>
      <c r="AI81" s="197"/>
      <c r="AJ81" s="197"/>
      <c r="AK81" s="197"/>
      <c r="AL81" s="197"/>
      <c r="AM81" s="197"/>
      <c r="AN81" s="197"/>
      <c r="AO81" s="197"/>
      <c r="AP81" s="197"/>
      <c r="AQ81" s="197"/>
      <c r="AR81" s="197"/>
      <c r="AS81" s="197"/>
      <c r="AT81" s="197"/>
      <c r="AU81" s="197"/>
      <c r="AV81" s="197"/>
      <c r="AW81" s="197"/>
      <c r="AX81" s="197"/>
      <c r="AY81" s="197"/>
      <c r="AZ81" s="197"/>
      <c r="BA81" s="197"/>
      <c r="BB81" s="197"/>
      <c r="BC81" s="197"/>
      <c r="BD81" s="197"/>
      <c r="BE81" s="197"/>
      <c r="BF81" s="197"/>
      <c r="BG81" s="197"/>
      <c r="BH81" s="197"/>
      <c r="BI81" s="197"/>
      <c r="BJ81" s="197"/>
      <c r="BK81" s="197"/>
      <c r="BL81" s="197"/>
      <c r="BM81" s="198">
        <v>23.3333333333333</v>
      </c>
    </row>
    <row r="82" spans="1:65">
      <c r="A82" s="32"/>
      <c r="B82" s="19">
        <v>1</v>
      </c>
      <c r="C82" s="8">
        <v>5</v>
      </c>
      <c r="D82" s="199" t="s">
        <v>95</v>
      </c>
      <c r="E82" s="196"/>
      <c r="F82" s="197"/>
      <c r="G82" s="197"/>
      <c r="H82" s="197"/>
      <c r="I82" s="197"/>
      <c r="J82" s="197"/>
      <c r="K82" s="197"/>
      <c r="L82" s="197"/>
      <c r="M82" s="197"/>
      <c r="N82" s="197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97"/>
      <c r="AA82" s="197"/>
      <c r="AB82" s="197"/>
      <c r="AC82" s="197"/>
      <c r="AD82" s="197"/>
      <c r="AE82" s="197"/>
      <c r="AF82" s="197"/>
      <c r="AG82" s="197"/>
      <c r="AH82" s="197"/>
      <c r="AI82" s="197"/>
      <c r="AJ82" s="197"/>
      <c r="AK82" s="197"/>
      <c r="AL82" s="197"/>
      <c r="AM82" s="197"/>
      <c r="AN82" s="197"/>
      <c r="AO82" s="197"/>
      <c r="AP82" s="197"/>
      <c r="AQ82" s="197"/>
      <c r="AR82" s="197"/>
      <c r="AS82" s="197"/>
      <c r="AT82" s="197"/>
      <c r="AU82" s="197"/>
      <c r="AV82" s="197"/>
      <c r="AW82" s="197"/>
      <c r="AX82" s="197"/>
      <c r="AY82" s="197"/>
      <c r="AZ82" s="197"/>
      <c r="BA82" s="197"/>
      <c r="BB82" s="197"/>
      <c r="BC82" s="197"/>
      <c r="BD82" s="197"/>
      <c r="BE82" s="197"/>
      <c r="BF82" s="197"/>
      <c r="BG82" s="197"/>
      <c r="BH82" s="197"/>
      <c r="BI82" s="197"/>
      <c r="BJ82" s="197"/>
      <c r="BK82" s="197"/>
      <c r="BL82" s="197"/>
      <c r="BM82" s="198">
        <v>8</v>
      </c>
    </row>
    <row r="83" spans="1:65">
      <c r="A83" s="32"/>
      <c r="B83" s="19">
        <v>1</v>
      </c>
      <c r="C83" s="8">
        <v>6</v>
      </c>
      <c r="D83" s="199" t="s">
        <v>95</v>
      </c>
      <c r="E83" s="196"/>
      <c r="F83" s="197"/>
      <c r="G83" s="197"/>
      <c r="H83" s="197"/>
      <c r="I83" s="197"/>
      <c r="J83" s="197"/>
      <c r="K83" s="197"/>
      <c r="L83" s="197"/>
      <c r="M83" s="197"/>
      <c r="N83" s="197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  <c r="AA83" s="197"/>
      <c r="AB83" s="197"/>
      <c r="AC83" s="197"/>
      <c r="AD83" s="197"/>
      <c r="AE83" s="197"/>
      <c r="AF83" s="197"/>
      <c r="AG83" s="197"/>
      <c r="AH83" s="197"/>
      <c r="AI83" s="197"/>
      <c r="AJ83" s="197"/>
      <c r="AK83" s="197"/>
      <c r="AL83" s="197"/>
      <c r="AM83" s="197"/>
      <c r="AN83" s="197"/>
      <c r="AO83" s="197"/>
      <c r="AP83" s="197"/>
      <c r="AQ83" s="197"/>
      <c r="AR83" s="197"/>
      <c r="AS83" s="197"/>
      <c r="AT83" s="197"/>
      <c r="AU83" s="197"/>
      <c r="AV83" s="197"/>
      <c r="AW83" s="197"/>
      <c r="AX83" s="197"/>
      <c r="AY83" s="197"/>
      <c r="AZ83" s="197"/>
      <c r="BA83" s="197"/>
      <c r="BB83" s="197"/>
      <c r="BC83" s="197"/>
      <c r="BD83" s="197"/>
      <c r="BE83" s="197"/>
      <c r="BF83" s="197"/>
      <c r="BG83" s="197"/>
      <c r="BH83" s="197"/>
      <c r="BI83" s="197"/>
      <c r="BJ83" s="197"/>
      <c r="BK83" s="197"/>
      <c r="BL83" s="197"/>
      <c r="BM83" s="200"/>
    </row>
    <row r="84" spans="1:65">
      <c r="A84" s="32"/>
      <c r="B84" s="20" t="s">
        <v>223</v>
      </c>
      <c r="C84" s="12"/>
      <c r="D84" s="201">
        <v>32.5</v>
      </c>
      <c r="E84" s="196"/>
      <c r="F84" s="197"/>
      <c r="G84" s="197"/>
      <c r="H84" s="197"/>
      <c r="I84" s="197"/>
      <c r="J84" s="197"/>
      <c r="K84" s="197"/>
      <c r="L84" s="197"/>
      <c r="M84" s="197"/>
      <c r="N84" s="197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  <c r="AA84" s="197"/>
      <c r="AB84" s="197"/>
      <c r="AC84" s="197"/>
      <c r="AD84" s="197"/>
      <c r="AE84" s="197"/>
      <c r="AF84" s="197"/>
      <c r="AG84" s="197"/>
      <c r="AH84" s="197"/>
      <c r="AI84" s="197"/>
      <c r="AJ84" s="197"/>
      <c r="AK84" s="197"/>
      <c r="AL84" s="197"/>
      <c r="AM84" s="197"/>
      <c r="AN84" s="197"/>
      <c r="AO84" s="197"/>
      <c r="AP84" s="197"/>
      <c r="AQ84" s="197"/>
      <c r="AR84" s="197"/>
      <c r="AS84" s="197"/>
      <c r="AT84" s="197"/>
      <c r="AU84" s="197"/>
      <c r="AV84" s="197"/>
      <c r="AW84" s="197"/>
      <c r="AX84" s="197"/>
      <c r="AY84" s="197"/>
      <c r="AZ84" s="197"/>
      <c r="BA84" s="197"/>
      <c r="BB84" s="197"/>
      <c r="BC84" s="197"/>
      <c r="BD84" s="197"/>
      <c r="BE84" s="197"/>
      <c r="BF84" s="197"/>
      <c r="BG84" s="197"/>
      <c r="BH84" s="197"/>
      <c r="BI84" s="197"/>
      <c r="BJ84" s="197"/>
      <c r="BK84" s="197"/>
      <c r="BL84" s="197"/>
      <c r="BM84" s="200"/>
    </row>
    <row r="85" spans="1:65">
      <c r="A85" s="32"/>
      <c r="B85" s="3" t="s">
        <v>224</v>
      </c>
      <c r="C85" s="30"/>
      <c r="D85" s="202">
        <v>30</v>
      </c>
      <c r="E85" s="196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  <c r="AD85" s="197"/>
      <c r="AE85" s="197"/>
      <c r="AF85" s="197"/>
      <c r="AG85" s="197"/>
      <c r="AH85" s="197"/>
      <c r="AI85" s="197"/>
      <c r="AJ85" s="197"/>
      <c r="AK85" s="197"/>
      <c r="AL85" s="197"/>
      <c r="AM85" s="197"/>
      <c r="AN85" s="197"/>
      <c r="AO85" s="197"/>
      <c r="AP85" s="197"/>
      <c r="AQ85" s="197"/>
      <c r="AR85" s="197"/>
      <c r="AS85" s="197"/>
      <c r="AT85" s="197"/>
      <c r="AU85" s="197"/>
      <c r="AV85" s="197"/>
      <c r="AW85" s="197"/>
      <c r="AX85" s="197"/>
      <c r="AY85" s="197"/>
      <c r="AZ85" s="197"/>
      <c r="BA85" s="197"/>
      <c r="BB85" s="197"/>
      <c r="BC85" s="197"/>
      <c r="BD85" s="197"/>
      <c r="BE85" s="197"/>
      <c r="BF85" s="197"/>
      <c r="BG85" s="197"/>
      <c r="BH85" s="197"/>
      <c r="BI85" s="197"/>
      <c r="BJ85" s="197"/>
      <c r="BK85" s="197"/>
      <c r="BL85" s="197"/>
      <c r="BM85" s="200"/>
    </row>
    <row r="86" spans="1:65">
      <c r="A86" s="32"/>
      <c r="B86" s="3" t="s">
        <v>225</v>
      </c>
      <c r="C86" s="30"/>
      <c r="D86" s="202">
        <v>15</v>
      </c>
      <c r="E86" s="196"/>
      <c r="F86" s="197"/>
      <c r="G86" s="197"/>
      <c r="H86" s="197"/>
      <c r="I86" s="197"/>
      <c r="J86" s="197"/>
      <c r="K86" s="197"/>
      <c r="L86" s="197"/>
      <c r="M86" s="197"/>
      <c r="N86" s="197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7"/>
      <c r="Z86" s="197"/>
      <c r="AA86" s="197"/>
      <c r="AB86" s="197"/>
      <c r="AC86" s="197"/>
      <c r="AD86" s="197"/>
      <c r="AE86" s="197"/>
      <c r="AF86" s="197"/>
      <c r="AG86" s="197"/>
      <c r="AH86" s="197"/>
      <c r="AI86" s="197"/>
      <c r="AJ86" s="197"/>
      <c r="AK86" s="197"/>
      <c r="AL86" s="197"/>
      <c r="AM86" s="197"/>
      <c r="AN86" s="197"/>
      <c r="AO86" s="197"/>
      <c r="AP86" s="197"/>
      <c r="AQ86" s="197"/>
      <c r="AR86" s="197"/>
      <c r="AS86" s="197"/>
      <c r="AT86" s="197"/>
      <c r="AU86" s="197"/>
      <c r="AV86" s="197"/>
      <c r="AW86" s="197"/>
      <c r="AX86" s="197"/>
      <c r="AY86" s="197"/>
      <c r="AZ86" s="197"/>
      <c r="BA86" s="197"/>
      <c r="BB86" s="197"/>
      <c r="BC86" s="197"/>
      <c r="BD86" s="197"/>
      <c r="BE86" s="197"/>
      <c r="BF86" s="197"/>
      <c r="BG86" s="197"/>
      <c r="BH86" s="197"/>
      <c r="BI86" s="197"/>
      <c r="BJ86" s="197"/>
      <c r="BK86" s="197"/>
      <c r="BL86" s="197"/>
      <c r="BM86" s="200"/>
    </row>
    <row r="87" spans="1:65">
      <c r="A87" s="32"/>
      <c r="B87" s="3" t="s">
        <v>84</v>
      </c>
      <c r="C87" s="30"/>
      <c r="D87" s="13">
        <v>0.46153846153846156</v>
      </c>
      <c r="E87" s="10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226</v>
      </c>
      <c r="C88" s="30"/>
      <c r="D88" s="13">
        <v>0.39285714285714479</v>
      </c>
      <c r="E88" s="10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227</v>
      </c>
      <c r="C89" s="51"/>
      <c r="D89" s="49" t="s">
        <v>228</v>
      </c>
      <c r="E89" s="10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/>
      <c r="C90" s="20"/>
      <c r="D90" s="28"/>
      <c r="BM90" s="59"/>
    </row>
    <row r="91" spans="1:65" ht="15">
      <c r="B91" s="34" t="s">
        <v>380</v>
      </c>
      <c r="BM91" s="29" t="s">
        <v>241</v>
      </c>
    </row>
    <row r="92" spans="1:65" ht="15">
      <c r="A92" s="26" t="s">
        <v>187</v>
      </c>
      <c r="B92" s="18" t="s">
        <v>114</v>
      </c>
      <c r="C92" s="15" t="s">
        <v>115</v>
      </c>
      <c r="D92" s="16" t="s">
        <v>207</v>
      </c>
      <c r="E92" s="17" t="s">
        <v>207</v>
      </c>
      <c r="F92" s="109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208</v>
      </c>
      <c r="C93" s="8" t="s">
        <v>208</v>
      </c>
      <c r="D93" s="107" t="s">
        <v>212</v>
      </c>
      <c r="E93" s="108" t="s">
        <v>222</v>
      </c>
      <c r="F93" s="109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97</v>
      </c>
      <c r="E94" s="10" t="s">
        <v>97</v>
      </c>
      <c r="F94" s="109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0</v>
      </c>
    </row>
    <row r="95" spans="1:65">
      <c r="A95" s="32"/>
      <c r="B95" s="19"/>
      <c r="C95" s="8"/>
      <c r="D95" s="27"/>
      <c r="E95" s="27"/>
      <c r="F95" s="10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0</v>
      </c>
    </row>
    <row r="96" spans="1:65">
      <c r="A96" s="32"/>
      <c r="B96" s="18">
        <v>1</v>
      </c>
      <c r="C96" s="14">
        <v>1</v>
      </c>
      <c r="D96" s="181">
        <v>100</v>
      </c>
      <c r="E96" s="181">
        <v>356</v>
      </c>
      <c r="F96" s="182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  <c r="AR96" s="183"/>
      <c r="AS96" s="183"/>
      <c r="AT96" s="183"/>
      <c r="AU96" s="183"/>
      <c r="AV96" s="183"/>
      <c r="AW96" s="183"/>
      <c r="AX96" s="183"/>
      <c r="AY96" s="183"/>
      <c r="AZ96" s="183"/>
      <c r="BA96" s="183"/>
      <c r="BB96" s="183"/>
      <c r="BC96" s="183"/>
      <c r="BD96" s="183"/>
      <c r="BE96" s="183"/>
      <c r="BF96" s="183"/>
      <c r="BG96" s="183"/>
      <c r="BH96" s="183"/>
      <c r="BI96" s="183"/>
      <c r="BJ96" s="183"/>
      <c r="BK96" s="183"/>
      <c r="BL96" s="183"/>
      <c r="BM96" s="184">
        <v>1</v>
      </c>
    </row>
    <row r="97" spans="1:65">
      <c r="A97" s="32"/>
      <c r="B97" s="19">
        <v>1</v>
      </c>
      <c r="C97" s="8">
        <v>2</v>
      </c>
      <c r="D97" s="185">
        <v>100</v>
      </c>
      <c r="E97" s="185">
        <v>356</v>
      </c>
      <c r="F97" s="182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  <c r="AR97" s="183"/>
      <c r="AS97" s="183"/>
      <c r="AT97" s="183"/>
      <c r="AU97" s="183"/>
      <c r="AV97" s="183"/>
      <c r="AW97" s="183"/>
      <c r="AX97" s="183"/>
      <c r="AY97" s="183"/>
      <c r="AZ97" s="183"/>
      <c r="BA97" s="183"/>
      <c r="BB97" s="183"/>
      <c r="BC97" s="183"/>
      <c r="BD97" s="183"/>
      <c r="BE97" s="183"/>
      <c r="BF97" s="183"/>
      <c r="BG97" s="183"/>
      <c r="BH97" s="183"/>
      <c r="BI97" s="183"/>
      <c r="BJ97" s="183"/>
      <c r="BK97" s="183"/>
      <c r="BL97" s="183"/>
      <c r="BM97" s="184" t="e">
        <v>#N/A</v>
      </c>
    </row>
    <row r="98" spans="1:65">
      <c r="A98" s="32"/>
      <c r="B98" s="19">
        <v>1</v>
      </c>
      <c r="C98" s="8">
        <v>3</v>
      </c>
      <c r="D98" s="185">
        <v>100</v>
      </c>
      <c r="E98" s="185">
        <v>356</v>
      </c>
      <c r="F98" s="182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3"/>
      <c r="BF98" s="183"/>
      <c r="BG98" s="183"/>
      <c r="BH98" s="183"/>
      <c r="BI98" s="183"/>
      <c r="BJ98" s="183"/>
      <c r="BK98" s="183"/>
      <c r="BL98" s="183"/>
      <c r="BM98" s="184">
        <v>16</v>
      </c>
    </row>
    <row r="99" spans="1:65">
      <c r="A99" s="32"/>
      <c r="B99" s="19">
        <v>1</v>
      </c>
      <c r="C99" s="8">
        <v>4</v>
      </c>
      <c r="D99" s="185">
        <v>89.999999999999986</v>
      </c>
      <c r="E99" s="185">
        <v>356</v>
      </c>
      <c r="F99" s="182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  <c r="AR99" s="183"/>
      <c r="AS99" s="183"/>
      <c r="AT99" s="183"/>
      <c r="AU99" s="183"/>
      <c r="AV99" s="183"/>
      <c r="AW99" s="183"/>
      <c r="AX99" s="183"/>
      <c r="AY99" s="183"/>
      <c r="AZ99" s="183"/>
      <c r="BA99" s="183"/>
      <c r="BB99" s="183"/>
      <c r="BC99" s="183"/>
      <c r="BD99" s="183"/>
      <c r="BE99" s="183"/>
      <c r="BF99" s="183"/>
      <c r="BG99" s="183"/>
      <c r="BH99" s="183"/>
      <c r="BI99" s="183"/>
      <c r="BJ99" s="183"/>
      <c r="BK99" s="183"/>
      <c r="BL99" s="183"/>
      <c r="BM99" s="184">
        <v>224.224166666667</v>
      </c>
    </row>
    <row r="100" spans="1:65">
      <c r="A100" s="32"/>
      <c r="B100" s="19">
        <v>1</v>
      </c>
      <c r="C100" s="8">
        <v>5</v>
      </c>
      <c r="D100" s="185">
        <v>100</v>
      </c>
      <c r="E100" s="185">
        <v>343</v>
      </c>
      <c r="F100" s="182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  <c r="AR100" s="183"/>
      <c r="AS100" s="183"/>
      <c r="AT100" s="183"/>
      <c r="AU100" s="183"/>
      <c r="AV100" s="183"/>
      <c r="AW100" s="183"/>
      <c r="AX100" s="183"/>
      <c r="AY100" s="183"/>
      <c r="AZ100" s="183"/>
      <c r="BA100" s="183"/>
      <c r="BB100" s="183"/>
      <c r="BC100" s="183"/>
      <c r="BD100" s="183"/>
      <c r="BE100" s="183"/>
      <c r="BF100" s="183"/>
      <c r="BG100" s="183"/>
      <c r="BH100" s="183"/>
      <c r="BI100" s="183"/>
      <c r="BJ100" s="183"/>
      <c r="BK100" s="183"/>
      <c r="BL100" s="183"/>
      <c r="BM100" s="184">
        <v>9</v>
      </c>
    </row>
    <row r="101" spans="1:65">
      <c r="A101" s="32"/>
      <c r="B101" s="19">
        <v>1</v>
      </c>
      <c r="C101" s="8">
        <v>6</v>
      </c>
      <c r="D101" s="185">
        <v>89.999999999999986</v>
      </c>
      <c r="E101" s="185">
        <v>343</v>
      </c>
      <c r="F101" s="182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  <c r="AR101" s="183"/>
      <c r="AS101" s="183"/>
      <c r="AT101" s="183"/>
      <c r="AU101" s="183"/>
      <c r="AV101" s="183"/>
      <c r="AW101" s="183"/>
      <c r="AX101" s="183"/>
      <c r="AY101" s="183"/>
      <c r="AZ101" s="183"/>
      <c r="BA101" s="183"/>
      <c r="BB101" s="183"/>
      <c r="BC101" s="183"/>
      <c r="BD101" s="183"/>
      <c r="BE101" s="183"/>
      <c r="BF101" s="183"/>
      <c r="BG101" s="183"/>
      <c r="BH101" s="183"/>
      <c r="BI101" s="183"/>
      <c r="BJ101" s="183"/>
      <c r="BK101" s="183"/>
      <c r="BL101" s="183"/>
      <c r="BM101" s="186"/>
    </row>
    <row r="102" spans="1:65">
      <c r="A102" s="32"/>
      <c r="B102" s="20" t="s">
        <v>223</v>
      </c>
      <c r="C102" s="12"/>
      <c r="D102" s="187">
        <v>96.666666666666671</v>
      </c>
      <c r="E102" s="187">
        <v>351.66666666666669</v>
      </c>
      <c r="F102" s="182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  <c r="AR102" s="183"/>
      <c r="AS102" s="183"/>
      <c r="AT102" s="183"/>
      <c r="AU102" s="183"/>
      <c r="AV102" s="183"/>
      <c r="AW102" s="183"/>
      <c r="AX102" s="183"/>
      <c r="AY102" s="183"/>
      <c r="AZ102" s="183"/>
      <c r="BA102" s="183"/>
      <c r="BB102" s="183"/>
      <c r="BC102" s="183"/>
      <c r="BD102" s="183"/>
      <c r="BE102" s="183"/>
      <c r="BF102" s="183"/>
      <c r="BG102" s="183"/>
      <c r="BH102" s="183"/>
      <c r="BI102" s="183"/>
      <c r="BJ102" s="183"/>
      <c r="BK102" s="183"/>
      <c r="BL102" s="183"/>
      <c r="BM102" s="186"/>
    </row>
    <row r="103" spans="1:65">
      <c r="A103" s="32"/>
      <c r="B103" s="3" t="s">
        <v>224</v>
      </c>
      <c r="C103" s="30"/>
      <c r="D103" s="188">
        <v>100</v>
      </c>
      <c r="E103" s="188">
        <v>356</v>
      </c>
      <c r="F103" s="182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  <c r="AR103" s="183"/>
      <c r="AS103" s="183"/>
      <c r="AT103" s="183"/>
      <c r="AU103" s="183"/>
      <c r="AV103" s="183"/>
      <c r="AW103" s="183"/>
      <c r="AX103" s="183"/>
      <c r="AY103" s="183"/>
      <c r="AZ103" s="183"/>
      <c r="BA103" s="183"/>
      <c r="BB103" s="183"/>
      <c r="BC103" s="183"/>
      <c r="BD103" s="183"/>
      <c r="BE103" s="183"/>
      <c r="BF103" s="183"/>
      <c r="BG103" s="183"/>
      <c r="BH103" s="183"/>
      <c r="BI103" s="183"/>
      <c r="BJ103" s="183"/>
      <c r="BK103" s="183"/>
      <c r="BL103" s="183"/>
      <c r="BM103" s="186"/>
    </row>
    <row r="104" spans="1:65">
      <c r="A104" s="32"/>
      <c r="B104" s="3" t="s">
        <v>225</v>
      </c>
      <c r="C104" s="30"/>
      <c r="D104" s="188">
        <v>5.1639777949432295</v>
      </c>
      <c r="E104" s="188">
        <v>6.7131711334261892</v>
      </c>
      <c r="F104" s="182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  <c r="AR104" s="183"/>
      <c r="AS104" s="183"/>
      <c r="AT104" s="183"/>
      <c r="AU104" s="183"/>
      <c r="AV104" s="183"/>
      <c r="AW104" s="183"/>
      <c r="AX104" s="183"/>
      <c r="AY104" s="183"/>
      <c r="AZ104" s="183"/>
      <c r="BA104" s="183"/>
      <c r="BB104" s="183"/>
      <c r="BC104" s="183"/>
      <c r="BD104" s="183"/>
      <c r="BE104" s="183"/>
      <c r="BF104" s="183"/>
      <c r="BG104" s="183"/>
      <c r="BH104" s="183"/>
      <c r="BI104" s="183"/>
      <c r="BJ104" s="183"/>
      <c r="BK104" s="183"/>
      <c r="BL104" s="183"/>
      <c r="BM104" s="186"/>
    </row>
    <row r="105" spans="1:65">
      <c r="A105" s="32"/>
      <c r="B105" s="3" t="s">
        <v>84</v>
      </c>
      <c r="C105" s="30"/>
      <c r="D105" s="13">
        <v>5.3420459947688577E-2</v>
      </c>
      <c r="E105" s="13">
        <v>1.9089586161401485E-2</v>
      </c>
      <c r="F105" s="109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9"/>
    </row>
    <row r="106" spans="1:65">
      <c r="A106" s="32"/>
      <c r="B106" s="3" t="s">
        <v>226</v>
      </c>
      <c r="C106" s="30"/>
      <c r="D106" s="13">
        <v>-0.56888381790544496</v>
      </c>
      <c r="E106" s="13">
        <v>0.56837093830950192</v>
      </c>
      <c r="F106" s="109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50" t="s">
        <v>227</v>
      </c>
      <c r="C107" s="51"/>
      <c r="D107" s="49">
        <v>0.67</v>
      </c>
      <c r="E107" s="49">
        <v>0.67</v>
      </c>
      <c r="F107" s="109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B108" s="33"/>
      <c r="C108" s="20"/>
      <c r="D108" s="28"/>
      <c r="E108" s="28"/>
      <c r="BM108" s="59"/>
    </row>
    <row r="109" spans="1:65" ht="19.5">
      <c r="B109" s="34" t="s">
        <v>381</v>
      </c>
      <c r="BM109" s="29" t="s">
        <v>241</v>
      </c>
    </row>
    <row r="110" spans="1:65" ht="19.5">
      <c r="A110" s="26" t="s">
        <v>230</v>
      </c>
      <c r="B110" s="18" t="s">
        <v>114</v>
      </c>
      <c r="C110" s="15" t="s">
        <v>115</v>
      </c>
      <c r="D110" s="16" t="s">
        <v>207</v>
      </c>
      <c r="E110" s="17" t="s">
        <v>207</v>
      </c>
      <c r="F110" s="17" t="s">
        <v>207</v>
      </c>
      <c r="G110" s="17" t="s">
        <v>207</v>
      </c>
      <c r="H110" s="17" t="s">
        <v>207</v>
      </c>
      <c r="I110" s="17" t="s">
        <v>207</v>
      </c>
      <c r="J110" s="17" t="s">
        <v>207</v>
      </c>
      <c r="K110" s="17" t="s">
        <v>207</v>
      </c>
      <c r="L110" s="17" t="s">
        <v>207</v>
      </c>
      <c r="M110" s="17" t="s">
        <v>207</v>
      </c>
      <c r="N110" s="17" t="s">
        <v>207</v>
      </c>
      <c r="O110" s="17" t="s">
        <v>207</v>
      </c>
      <c r="P110" s="17" t="s">
        <v>207</v>
      </c>
      <c r="Q110" s="17" t="s">
        <v>207</v>
      </c>
      <c r="R110" s="109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208</v>
      </c>
      <c r="C111" s="8" t="s">
        <v>208</v>
      </c>
      <c r="D111" s="107" t="s">
        <v>209</v>
      </c>
      <c r="E111" s="108" t="s">
        <v>210</v>
      </c>
      <c r="F111" s="108" t="s">
        <v>211</v>
      </c>
      <c r="G111" s="108" t="s">
        <v>212</v>
      </c>
      <c r="H111" s="108" t="s">
        <v>213</v>
      </c>
      <c r="I111" s="108" t="s">
        <v>214</v>
      </c>
      <c r="J111" s="108" t="s">
        <v>215</v>
      </c>
      <c r="K111" s="108" t="s">
        <v>216</v>
      </c>
      <c r="L111" s="108" t="s">
        <v>217</v>
      </c>
      <c r="M111" s="108" t="s">
        <v>218</v>
      </c>
      <c r="N111" s="108" t="s">
        <v>219</v>
      </c>
      <c r="O111" s="108" t="s">
        <v>220</v>
      </c>
      <c r="P111" s="108" t="s">
        <v>221</v>
      </c>
      <c r="Q111" s="108" t="s">
        <v>222</v>
      </c>
      <c r="R111" s="109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3</v>
      </c>
    </row>
    <row r="112" spans="1:65">
      <c r="A112" s="32"/>
      <c r="B112" s="19"/>
      <c r="C112" s="8"/>
      <c r="D112" s="9" t="s">
        <v>97</v>
      </c>
      <c r="E112" s="10" t="s">
        <v>97</v>
      </c>
      <c r="F112" s="10" t="s">
        <v>97</v>
      </c>
      <c r="G112" s="10" t="s">
        <v>97</v>
      </c>
      <c r="H112" s="10" t="s">
        <v>97</v>
      </c>
      <c r="I112" s="10" t="s">
        <v>97</v>
      </c>
      <c r="J112" s="10" t="s">
        <v>97</v>
      </c>
      <c r="K112" s="10" t="s">
        <v>97</v>
      </c>
      <c r="L112" s="10" t="s">
        <v>97</v>
      </c>
      <c r="M112" s="10" t="s">
        <v>97</v>
      </c>
      <c r="N112" s="10" t="s">
        <v>97</v>
      </c>
      <c r="O112" s="10" t="s">
        <v>97</v>
      </c>
      <c r="P112" s="10" t="s">
        <v>97</v>
      </c>
      <c r="Q112" s="10" t="s">
        <v>97</v>
      </c>
      <c r="R112" s="109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0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109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0</v>
      </c>
    </row>
    <row r="114" spans="1:65">
      <c r="A114" s="32"/>
      <c r="B114" s="18">
        <v>1</v>
      </c>
      <c r="C114" s="14">
        <v>1</v>
      </c>
      <c r="D114" s="181">
        <v>100</v>
      </c>
      <c r="E114" s="181">
        <v>100</v>
      </c>
      <c r="F114" s="203">
        <v>100</v>
      </c>
      <c r="G114" s="181">
        <v>170</v>
      </c>
      <c r="H114" s="203">
        <v>100</v>
      </c>
      <c r="I114" s="181">
        <v>200</v>
      </c>
      <c r="J114" s="203">
        <v>300</v>
      </c>
      <c r="K114" s="181">
        <v>100</v>
      </c>
      <c r="L114" s="181">
        <v>200</v>
      </c>
      <c r="M114" s="181"/>
      <c r="N114" s="181">
        <v>143.6</v>
      </c>
      <c r="O114" s="181">
        <v>179.99999999999997</v>
      </c>
      <c r="P114" s="204" t="s">
        <v>104</v>
      </c>
      <c r="Q114" s="181">
        <v>150</v>
      </c>
      <c r="R114" s="182"/>
      <c r="S114" s="183"/>
      <c r="T114" s="183"/>
      <c r="U114" s="183"/>
      <c r="V114" s="183"/>
      <c r="W114" s="183"/>
      <c r="X114" s="183"/>
      <c r="Y114" s="183"/>
      <c r="Z114" s="183"/>
      <c r="AA114" s="183"/>
      <c r="AB114" s="183"/>
      <c r="AC114" s="183"/>
      <c r="AD114" s="183"/>
      <c r="AE114" s="183"/>
      <c r="AF114" s="183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  <c r="AR114" s="183"/>
      <c r="AS114" s="183"/>
      <c r="AT114" s="183"/>
      <c r="AU114" s="183"/>
      <c r="AV114" s="183"/>
      <c r="AW114" s="183"/>
      <c r="AX114" s="183"/>
      <c r="AY114" s="183"/>
      <c r="AZ114" s="183"/>
      <c r="BA114" s="183"/>
      <c r="BB114" s="183"/>
      <c r="BC114" s="183"/>
      <c r="BD114" s="183"/>
      <c r="BE114" s="183"/>
      <c r="BF114" s="183"/>
      <c r="BG114" s="183"/>
      <c r="BH114" s="183"/>
      <c r="BI114" s="183"/>
      <c r="BJ114" s="183"/>
      <c r="BK114" s="183"/>
      <c r="BL114" s="183"/>
      <c r="BM114" s="184">
        <v>1</v>
      </c>
    </row>
    <row r="115" spans="1:65">
      <c r="A115" s="32"/>
      <c r="B115" s="19">
        <v>1</v>
      </c>
      <c r="C115" s="8">
        <v>2</v>
      </c>
      <c r="D115" s="185">
        <v>100</v>
      </c>
      <c r="E115" s="185">
        <v>100</v>
      </c>
      <c r="F115" s="205">
        <v>100</v>
      </c>
      <c r="G115" s="185">
        <v>170</v>
      </c>
      <c r="H115" s="205">
        <v>100</v>
      </c>
      <c r="I115" s="185">
        <v>200</v>
      </c>
      <c r="J115" s="205">
        <v>200</v>
      </c>
      <c r="K115" s="185">
        <v>100</v>
      </c>
      <c r="L115" s="185">
        <v>200</v>
      </c>
      <c r="M115" s="206">
        <v>400</v>
      </c>
      <c r="N115" s="185">
        <v>118</v>
      </c>
      <c r="O115" s="185">
        <v>179.99999999999997</v>
      </c>
      <c r="P115" s="206" t="s">
        <v>104</v>
      </c>
      <c r="Q115" s="185">
        <v>140.00000000000003</v>
      </c>
      <c r="R115" s="182"/>
      <c r="S115" s="183"/>
      <c r="T115" s="183"/>
      <c r="U115" s="183"/>
      <c r="V115" s="183"/>
      <c r="W115" s="183"/>
      <c r="X115" s="183"/>
      <c r="Y115" s="183"/>
      <c r="Z115" s="183"/>
      <c r="AA115" s="183"/>
      <c r="AB115" s="183"/>
      <c r="AC115" s="183"/>
      <c r="AD115" s="183"/>
      <c r="AE115" s="183"/>
      <c r="AF115" s="183"/>
      <c r="AG115" s="183"/>
      <c r="AH115" s="183"/>
      <c r="AI115" s="183"/>
      <c r="AJ115" s="183"/>
      <c r="AK115" s="183"/>
      <c r="AL115" s="183"/>
      <c r="AM115" s="183"/>
      <c r="AN115" s="183"/>
      <c r="AO115" s="183"/>
      <c r="AP115" s="183"/>
      <c r="AQ115" s="183"/>
      <c r="AR115" s="183"/>
      <c r="AS115" s="183"/>
      <c r="AT115" s="183"/>
      <c r="AU115" s="183"/>
      <c r="AV115" s="183"/>
      <c r="AW115" s="183"/>
      <c r="AX115" s="183"/>
      <c r="AY115" s="183"/>
      <c r="AZ115" s="183"/>
      <c r="BA115" s="183"/>
      <c r="BB115" s="183"/>
      <c r="BC115" s="183"/>
      <c r="BD115" s="183"/>
      <c r="BE115" s="183"/>
      <c r="BF115" s="183"/>
      <c r="BG115" s="183"/>
      <c r="BH115" s="183"/>
      <c r="BI115" s="183"/>
      <c r="BJ115" s="183"/>
      <c r="BK115" s="183"/>
      <c r="BL115" s="183"/>
      <c r="BM115" s="184" t="e">
        <v>#N/A</v>
      </c>
    </row>
    <row r="116" spans="1:65">
      <c r="A116" s="32"/>
      <c r="B116" s="19">
        <v>1</v>
      </c>
      <c r="C116" s="8">
        <v>3</v>
      </c>
      <c r="D116" s="206" t="s">
        <v>94</v>
      </c>
      <c r="E116" s="185">
        <v>100</v>
      </c>
      <c r="F116" s="205">
        <v>100</v>
      </c>
      <c r="G116" s="185">
        <v>160</v>
      </c>
      <c r="H116" s="205">
        <v>100</v>
      </c>
      <c r="I116" s="185">
        <v>200</v>
      </c>
      <c r="J116" s="205">
        <v>200</v>
      </c>
      <c r="K116" s="205">
        <v>100</v>
      </c>
      <c r="L116" s="188">
        <v>200</v>
      </c>
      <c r="M116" s="207">
        <v>330</v>
      </c>
      <c r="N116" s="188">
        <v>138.5</v>
      </c>
      <c r="O116" s="188">
        <v>179.99999999999997</v>
      </c>
      <c r="P116" s="188">
        <v>70.000000000000014</v>
      </c>
      <c r="Q116" s="188">
        <v>140.00000000000003</v>
      </c>
      <c r="R116" s="182"/>
      <c r="S116" s="183"/>
      <c r="T116" s="183"/>
      <c r="U116" s="183"/>
      <c r="V116" s="183"/>
      <c r="W116" s="183"/>
      <c r="X116" s="183"/>
      <c r="Y116" s="183"/>
      <c r="Z116" s="183"/>
      <c r="AA116" s="183"/>
      <c r="AB116" s="183"/>
      <c r="AC116" s="183"/>
      <c r="AD116" s="183"/>
      <c r="AE116" s="183"/>
      <c r="AF116" s="183"/>
      <c r="AG116" s="183"/>
      <c r="AH116" s="183"/>
      <c r="AI116" s="183"/>
      <c r="AJ116" s="183"/>
      <c r="AK116" s="183"/>
      <c r="AL116" s="183"/>
      <c r="AM116" s="183"/>
      <c r="AN116" s="183"/>
      <c r="AO116" s="183"/>
      <c r="AP116" s="183"/>
      <c r="AQ116" s="183"/>
      <c r="AR116" s="183"/>
      <c r="AS116" s="183"/>
      <c r="AT116" s="183"/>
      <c r="AU116" s="183"/>
      <c r="AV116" s="183"/>
      <c r="AW116" s="183"/>
      <c r="AX116" s="183"/>
      <c r="AY116" s="183"/>
      <c r="AZ116" s="183"/>
      <c r="BA116" s="183"/>
      <c r="BB116" s="183"/>
      <c r="BC116" s="183"/>
      <c r="BD116" s="183"/>
      <c r="BE116" s="183"/>
      <c r="BF116" s="183"/>
      <c r="BG116" s="183"/>
      <c r="BH116" s="183"/>
      <c r="BI116" s="183"/>
      <c r="BJ116" s="183"/>
      <c r="BK116" s="183"/>
      <c r="BL116" s="183"/>
      <c r="BM116" s="184">
        <v>16</v>
      </c>
    </row>
    <row r="117" spans="1:65">
      <c r="A117" s="32"/>
      <c r="B117" s="19">
        <v>1</v>
      </c>
      <c r="C117" s="8">
        <v>4</v>
      </c>
      <c r="D117" s="206" t="s">
        <v>94</v>
      </c>
      <c r="E117" s="185">
        <v>100</v>
      </c>
      <c r="F117" s="205">
        <v>100</v>
      </c>
      <c r="G117" s="185">
        <v>179.99999999999997</v>
      </c>
      <c r="H117" s="205">
        <v>100</v>
      </c>
      <c r="I117" s="185">
        <v>200</v>
      </c>
      <c r="J117" s="205">
        <v>100</v>
      </c>
      <c r="K117" s="205">
        <v>100</v>
      </c>
      <c r="L117" s="188">
        <v>200</v>
      </c>
      <c r="M117" s="207">
        <v>260</v>
      </c>
      <c r="N117" s="188">
        <v>134.6</v>
      </c>
      <c r="O117" s="188">
        <v>179.99999999999997</v>
      </c>
      <c r="P117" s="207" t="s">
        <v>104</v>
      </c>
      <c r="Q117" s="188">
        <v>140.00000000000003</v>
      </c>
      <c r="R117" s="182"/>
      <c r="S117" s="183"/>
      <c r="T117" s="183"/>
      <c r="U117" s="183"/>
      <c r="V117" s="183"/>
      <c r="W117" s="183"/>
      <c r="X117" s="183"/>
      <c r="Y117" s="183"/>
      <c r="Z117" s="183"/>
      <c r="AA117" s="183"/>
      <c r="AB117" s="183"/>
      <c r="AC117" s="183"/>
      <c r="AD117" s="183"/>
      <c r="AE117" s="183"/>
      <c r="AF117" s="183"/>
      <c r="AG117" s="183"/>
      <c r="AH117" s="183"/>
      <c r="AI117" s="183"/>
      <c r="AJ117" s="183"/>
      <c r="AK117" s="183"/>
      <c r="AL117" s="183"/>
      <c r="AM117" s="183"/>
      <c r="AN117" s="183"/>
      <c r="AO117" s="183"/>
      <c r="AP117" s="183"/>
      <c r="AQ117" s="183"/>
      <c r="AR117" s="183"/>
      <c r="AS117" s="183"/>
      <c r="AT117" s="183"/>
      <c r="AU117" s="183"/>
      <c r="AV117" s="183"/>
      <c r="AW117" s="183"/>
      <c r="AX117" s="183"/>
      <c r="AY117" s="183"/>
      <c r="AZ117" s="183"/>
      <c r="BA117" s="183"/>
      <c r="BB117" s="183"/>
      <c r="BC117" s="183"/>
      <c r="BD117" s="183"/>
      <c r="BE117" s="183"/>
      <c r="BF117" s="183"/>
      <c r="BG117" s="183"/>
      <c r="BH117" s="183"/>
      <c r="BI117" s="183"/>
      <c r="BJ117" s="183"/>
      <c r="BK117" s="183"/>
      <c r="BL117" s="183"/>
      <c r="BM117" s="184">
        <v>137.255384615385</v>
      </c>
    </row>
    <row r="118" spans="1:65">
      <c r="A118" s="32"/>
      <c r="B118" s="19">
        <v>1</v>
      </c>
      <c r="C118" s="8">
        <v>5</v>
      </c>
      <c r="D118" s="185">
        <v>100</v>
      </c>
      <c r="E118" s="185">
        <v>100</v>
      </c>
      <c r="F118" s="185">
        <v>100</v>
      </c>
      <c r="G118" s="185">
        <v>170</v>
      </c>
      <c r="H118" s="185">
        <v>100</v>
      </c>
      <c r="I118" s="185">
        <v>200</v>
      </c>
      <c r="J118" s="185">
        <v>200</v>
      </c>
      <c r="K118" s="185">
        <v>200</v>
      </c>
      <c r="L118" s="185">
        <v>100</v>
      </c>
      <c r="M118" s="206">
        <v>250</v>
      </c>
      <c r="N118" s="208">
        <v>171</v>
      </c>
      <c r="O118" s="185">
        <v>179.99999999999997</v>
      </c>
      <c r="P118" s="185">
        <v>60</v>
      </c>
      <c r="Q118" s="185">
        <v>140.00000000000003</v>
      </c>
      <c r="R118" s="182"/>
      <c r="S118" s="183"/>
      <c r="T118" s="183"/>
      <c r="U118" s="183"/>
      <c r="V118" s="183"/>
      <c r="W118" s="183"/>
      <c r="X118" s="183"/>
      <c r="Y118" s="183"/>
      <c r="Z118" s="183"/>
      <c r="AA118" s="183"/>
      <c r="AB118" s="183"/>
      <c r="AC118" s="183"/>
      <c r="AD118" s="183"/>
      <c r="AE118" s="183"/>
      <c r="AF118" s="183"/>
      <c r="AG118" s="183"/>
      <c r="AH118" s="183"/>
      <c r="AI118" s="183"/>
      <c r="AJ118" s="183"/>
      <c r="AK118" s="183"/>
      <c r="AL118" s="183"/>
      <c r="AM118" s="183"/>
      <c r="AN118" s="183"/>
      <c r="AO118" s="183"/>
      <c r="AP118" s="183"/>
      <c r="AQ118" s="183"/>
      <c r="AR118" s="183"/>
      <c r="AS118" s="183"/>
      <c r="AT118" s="183"/>
      <c r="AU118" s="183"/>
      <c r="AV118" s="183"/>
      <c r="AW118" s="183"/>
      <c r="AX118" s="183"/>
      <c r="AY118" s="183"/>
      <c r="AZ118" s="183"/>
      <c r="BA118" s="183"/>
      <c r="BB118" s="183"/>
      <c r="BC118" s="183"/>
      <c r="BD118" s="183"/>
      <c r="BE118" s="183"/>
      <c r="BF118" s="183"/>
      <c r="BG118" s="183"/>
      <c r="BH118" s="183"/>
      <c r="BI118" s="183"/>
      <c r="BJ118" s="183"/>
      <c r="BK118" s="183"/>
      <c r="BL118" s="183"/>
      <c r="BM118" s="184">
        <v>10</v>
      </c>
    </row>
    <row r="119" spans="1:65">
      <c r="A119" s="32"/>
      <c r="B119" s="19">
        <v>1</v>
      </c>
      <c r="C119" s="8">
        <v>6</v>
      </c>
      <c r="D119" s="185">
        <v>100</v>
      </c>
      <c r="E119" s="185">
        <v>100</v>
      </c>
      <c r="F119" s="185">
        <v>100</v>
      </c>
      <c r="G119" s="185">
        <v>160</v>
      </c>
      <c r="H119" s="185">
        <v>100</v>
      </c>
      <c r="I119" s="185">
        <v>200</v>
      </c>
      <c r="J119" s="208">
        <v>400</v>
      </c>
      <c r="K119" s="185">
        <v>200</v>
      </c>
      <c r="L119" s="185">
        <v>100</v>
      </c>
      <c r="M119" s="206">
        <v>200</v>
      </c>
      <c r="N119" s="185">
        <v>136.90000000000003</v>
      </c>
      <c r="O119" s="185">
        <v>179.99999999999997</v>
      </c>
      <c r="P119" s="185">
        <v>50</v>
      </c>
      <c r="Q119" s="185">
        <v>140.00000000000003</v>
      </c>
      <c r="R119" s="182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  <c r="AC119" s="183"/>
      <c r="AD119" s="183"/>
      <c r="AE119" s="183"/>
      <c r="AF119" s="183"/>
      <c r="AG119" s="183"/>
      <c r="AH119" s="183"/>
      <c r="AI119" s="183"/>
      <c r="AJ119" s="183"/>
      <c r="AK119" s="183"/>
      <c r="AL119" s="183"/>
      <c r="AM119" s="183"/>
      <c r="AN119" s="183"/>
      <c r="AO119" s="183"/>
      <c r="AP119" s="183"/>
      <c r="AQ119" s="183"/>
      <c r="AR119" s="183"/>
      <c r="AS119" s="183"/>
      <c r="AT119" s="183"/>
      <c r="AU119" s="183"/>
      <c r="AV119" s="183"/>
      <c r="AW119" s="183"/>
      <c r="AX119" s="183"/>
      <c r="AY119" s="183"/>
      <c r="AZ119" s="183"/>
      <c r="BA119" s="183"/>
      <c r="BB119" s="183"/>
      <c r="BC119" s="183"/>
      <c r="BD119" s="183"/>
      <c r="BE119" s="183"/>
      <c r="BF119" s="183"/>
      <c r="BG119" s="183"/>
      <c r="BH119" s="183"/>
      <c r="BI119" s="183"/>
      <c r="BJ119" s="183"/>
      <c r="BK119" s="183"/>
      <c r="BL119" s="183"/>
      <c r="BM119" s="186"/>
    </row>
    <row r="120" spans="1:65">
      <c r="A120" s="32"/>
      <c r="B120" s="20" t="s">
        <v>223</v>
      </c>
      <c r="C120" s="12"/>
      <c r="D120" s="187">
        <v>100</v>
      </c>
      <c r="E120" s="187">
        <v>100</v>
      </c>
      <c r="F120" s="187">
        <v>100</v>
      </c>
      <c r="G120" s="187">
        <v>168.33333333333334</v>
      </c>
      <c r="H120" s="187">
        <v>100</v>
      </c>
      <c r="I120" s="187">
        <v>200</v>
      </c>
      <c r="J120" s="187">
        <v>233.33333333333334</v>
      </c>
      <c r="K120" s="187">
        <v>133.33333333333334</v>
      </c>
      <c r="L120" s="187">
        <v>166.66666666666666</v>
      </c>
      <c r="M120" s="187">
        <v>288</v>
      </c>
      <c r="N120" s="187">
        <v>140.43333333333337</v>
      </c>
      <c r="O120" s="187">
        <v>179.99999999999997</v>
      </c>
      <c r="P120" s="187">
        <v>60</v>
      </c>
      <c r="Q120" s="187">
        <v>141.66666666666666</v>
      </c>
      <c r="R120" s="182"/>
      <c r="S120" s="183"/>
      <c r="T120" s="183"/>
      <c r="U120" s="183"/>
      <c r="V120" s="183"/>
      <c r="W120" s="183"/>
      <c r="X120" s="183"/>
      <c r="Y120" s="183"/>
      <c r="Z120" s="183"/>
      <c r="AA120" s="183"/>
      <c r="AB120" s="183"/>
      <c r="AC120" s="183"/>
      <c r="AD120" s="183"/>
      <c r="AE120" s="183"/>
      <c r="AF120" s="183"/>
      <c r="AG120" s="183"/>
      <c r="AH120" s="183"/>
      <c r="AI120" s="183"/>
      <c r="AJ120" s="183"/>
      <c r="AK120" s="183"/>
      <c r="AL120" s="183"/>
      <c r="AM120" s="183"/>
      <c r="AN120" s="183"/>
      <c r="AO120" s="183"/>
      <c r="AP120" s="183"/>
      <c r="AQ120" s="183"/>
      <c r="AR120" s="183"/>
      <c r="AS120" s="183"/>
      <c r="AT120" s="183"/>
      <c r="AU120" s="183"/>
      <c r="AV120" s="183"/>
      <c r="AW120" s="183"/>
      <c r="AX120" s="183"/>
      <c r="AY120" s="183"/>
      <c r="AZ120" s="183"/>
      <c r="BA120" s="183"/>
      <c r="BB120" s="183"/>
      <c r="BC120" s="183"/>
      <c r="BD120" s="183"/>
      <c r="BE120" s="183"/>
      <c r="BF120" s="183"/>
      <c r="BG120" s="183"/>
      <c r="BH120" s="183"/>
      <c r="BI120" s="183"/>
      <c r="BJ120" s="183"/>
      <c r="BK120" s="183"/>
      <c r="BL120" s="183"/>
      <c r="BM120" s="186"/>
    </row>
    <row r="121" spans="1:65">
      <c r="A121" s="32"/>
      <c r="B121" s="3" t="s">
        <v>224</v>
      </c>
      <c r="C121" s="30"/>
      <c r="D121" s="188">
        <v>100</v>
      </c>
      <c r="E121" s="188">
        <v>100</v>
      </c>
      <c r="F121" s="188">
        <v>100</v>
      </c>
      <c r="G121" s="188">
        <v>170</v>
      </c>
      <c r="H121" s="188">
        <v>100</v>
      </c>
      <c r="I121" s="188">
        <v>200</v>
      </c>
      <c r="J121" s="188">
        <v>200</v>
      </c>
      <c r="K121" s="188">
        <v>100</v>
      </c>
      <c r="L121" s="188">
        <v>200</v>
      </c>
      <c r="M121" s="188">
        <v>260</v>
      </c>
      <c r="N121" s="188">
        <v>137.70000000000002</v>
      </c>
      <c r="O121" s="188">
        <v>179.99999999999997</v>
      </c>
      <c r="P121" s="188">
        <v>60</v>
      </c>
      <c r="Q121" s="188">
        <v>140.00000000000003</v>
      </c>
      <c r="R121" s="182"/>
      <c r="S121" s="183"/>
      <c r="T121" s="183"/>
      <c r="U121" s="183"/>
      <c r="V121" s="183"/>
      <c r="W121" s="183"/>
      <c r="X121" s="183"/>
      <c r="Y121" s="183"/>
      <c r="Z121" s="183"/>
      <c r="AA121" s="183"/>
      <c r="AB121" s="183"/>
      <c r="AC121" s="183"/>
      <c r="AD121" s="183"/>
      <c r="AE121" s="183"/>
      <c r="AF121" s="183"/>
      <c r="AG121" s="183"/>
      <c r="AH121" s="183"/>
      <c r="AI121" s="183"/>
      <c r="AJ121" s="183"/>
      <c r="AK121" s="183"/>
      <c r="AL121" s="183"/>
      <c r="AM121" s="183"/>
      <c r="AN121" s="183"/>
      <c r="AO121" s="183"/>
      <c r="AP121" s="183"/>
      <c r="AQ121" s="183"/>
      <c r="AR121" s="183"/>
      <c r="AS121" s="183"/>
      <c r="AT121" s="183"/>
      <c r="AU121" s="183"/>
      <c r="AV121" s="183"/>
      <c r="AW121" s="183"/>
      <c r="AX121" s="183"/>
      <c r="AY121" s="183"/>
      <c r="AZ121" s="183"/>
      <c r="BA121" s="183"/>
      <c r="BB121" s="183"/>
      <c r="BC121" s="183"/>
      <c r="BD121" s="183"/>
      <c r="BE121" s="183"/>
      <c r="BF121" s="183"/>
      <c r="BG121" s="183"/>
      <c r="BH121" s="183"/>
      <c r="BI121" s="183"/>
      <c r="BJ121" s="183"/>
      <c r="BK121" s="183"/>
      <c r="BL121" s="183"/>
      <c r="BM121" s="186"/>
    </row>
    <row r="122" spans="1:65">
      <c r="A122" s="32"/>
      <c r="B122" s="3" t="s">
        <v>225</v>
      </c>
      <c r="C122" s="30"/>
      <c r="D122" s="188">
        <v>0</v>
      </c>
      <c r="E122" s="188">
        <v>0</v>
      </c>
      <c r="F122" s="188">
        <v>0</v>
      </c>
      <c r="G122" s="188">
        <v>7.5277265270908016</v>
      </c>
      <c r="H122" s="188">
        <v>0</v>
      </c>
      <c r="I122" s="188">
        <v>0</v>
      </c>
      <c r="J122" s="188">
        <v>103.27955589886443</v>
      </c>
      <c r="K122" s="188">
        <v>51.639777949432215</v>
      </c>
      <c r="L122" s="188">
        <v>51.639777949432244</v>
      </c>
      <c r="M122" s="188">
        <v>77.910204723129823</v>
      </c>
      <c r="N122" s="188">
        <v>17.308109852513091</v>
      </c>
      <c r="O122" s="188">
        <v>0</v>
      </c>
      <c r="P122" s="188">
        <v>10.000000000000046</v>
      </c>
      <c r="Q122" s="188">
        <v>4.0824829046386197</v>
      </c>
      <c r="R122" s="182"/>
      <c r="S122" s="183"/>
      <c r="T122" s="183"/>
      <c r="U122" s="183"/>
      <c r="V122" s="183"/>
      <c r="W122" s="183"/>
      <c r="X122" s="183"/>
      <c r="Y122" s="183"/>
      <c r="Z122" s="183"/>
      <c r="AA122" s="183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3"/>
      <c r="AO122" s="183"/>
      <c r="AP122" s="183"/>
      <c r="AQ122" s="183"/>
      <c r="AR122" s="183"/>
      <c r="AS122" s="183"/>
      <c r="AT122" s="183"/>
      <c r="AU122" s="183"/>
      <c r="AV122" s="183"/>
      <c r="AW122" s="183"/>
      <c r="AX122" s="183"/>
      <c r="AY122" s="183"/>
      <c r="AZ122" s="183"/>
      <c r="BA122" s="183"/>
      <c r="BB122" s="183"/>
      <c r="BC122" s="183"/>
      <c r="BD122" s="183"/>
      <c r="BE122" s="183"/>
      <c r="BF122" s="183"/>
      <c r="BG122" s="183"/>
      <c r="BH122" s="183"/>
      <c r="BI122" s="183"/>
      <c r="BJ122" s="183"/>
      <c r="BK122" s="183"/>
      <c r="BL122" s="183"/>
      <c r="BM122" s="186"/>
    </row>
    <row r="123" spans="1:65">
      <c r="A123" s="32"/>
      <c r="B123" s="3" t="s">
        <v>84</v>
      </c>
      <c r="C123" s="30"/>
      <c r="D123" s="13">
        <v>0</v>
      </c>
      <c r="E123" s="13">
        <v>0</v>
      </c>
      <c r="F123" s="13">
        <v>0</v>
      </c>
      <c r="G123" s="13">
        <v>4.4719167487668125E-2</v>
      </c>
      <c r="H123" s="13">
        <v>0</v>
      </c>
      <c r="I123" s="13">
        <v>0</v>
      </c>
      <c r="J123" s="13">
        <v>0.4426266681379904</v>
      </c>
      <c r="K123" s="13">
        <v>0.38729833462074159</v>
      </c>
      <c r="L123" s="13">
        <v>0.30983866769659346</v>
      </c>
      <c r="M123" s="13">
        <v>0.2705215441775341</v>
      </c>
      <c r="N123" s="13">
        <v>0.1232478745728442</v>
      </c>
      <c r="O123" s="13">
        <v>0</v>
      </c>
      <c r="P123" s="13">
        <v>0.16666666666666743</v>
      </c>
      <c r="Q123" s="13">
        <v>2.8817526385684376E-2</v>
      </c>
      <c r="R123" s="109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9"/>
    </row>
    <row r="124" spans="1:65">
      <c r="A124" s="32"/>
      <c r="B124" s="3" t="s">
        <v>226</v>
      </c>
      <c r="C124" s="30"/>
      <c r="D124" s="13">
        <v>-0.2714311334289834</v>
      </c>
      <c r="E124" s="13">
        <v>-0.2714311334289834</v>
      </c>
      <c r="F124" s="13">
        <v>-0.2714311334289834</v>
      </c>
      <c r="G124" s="13">
        <v>0.22642425872787797</v>
      </c>
      <c r="H124" s="13">
        <v>-0.2714311334289834</v>
      </c>
      <c r="I124" s="13">
        <v>0.45713773314203321</v>
      </c>
      <c r="J124" s="13">
        <v>0.69999402199903882</v>
      </c>
      <c r="K124" s="13">
        <v>-2.8574844571977787E-2</v>
      </c>
      <c r="L124" s="13">
        <v>0.2142814442850276</v>
      </c>
      <c r="M124" s="13">
        <v>1.0982783357245278</v>
      </c>
      <c r="N124" s="13">
        <v>2.3153544954564564E-2</v>
      </c>
      <c r="O124" s="13">
        <v>0.31142395982782967</v>
      </c>
      <c r="P124" s="13">
        <v>-0.56285868005739004</v>
      </c>
      <c r="Q124" s="13">
        <v>3.2139227642273394E-2</v>
      </c>
      <c r="R124" s="109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50" t="s">
        <v>227</v>
      </c>
      <c r="C125" s="51"/>
      <c r="D125" s="49">
        <v>0.95</v>
      </c>
      <c r="E125" s="49">
        <v>0.67</v>
      </c>
      <c r="F125" s="49">
        <v>0.67</v>
      </c>
      <c r="G125" s="49">
        <v>0.45</v>
      </c>
      <c r="H125" s="49">
        <v>0.67</v>
      </c>
      <c r="I125" s="49">
        <v>0.97</v>
      </c>
      <c r="J125" s="49">
        <v>1.52</v>
      </c>
      <c r="K125" s="49">
        <v>0.13</v>
      </c>
      <c r="L125" s="49">
        <v>0.42</v>
      </c>
      <c r="M125" s="49">
        <v>2.41</v>
      </c>
      <c r="N125" s="49">
        <v>0.01</v>
      </c>
      <c r="O125" s="49">
        <v>0.64</v>
      </c>
      <c r="P125" s="49">
        <v>1.62</v>
      </c>
      <c r="Q125" s="49">
        <v>0.01</v>
      </c>
      <c r="R125" s="109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B126" s="33"/>
      <c r="C126" s="20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BM126" s="59"/>
    </row>
    <row r="127" spans="1:65" ht="15">
      <c r="B127" s="34" t="s">
        <v>382</v>
      </c>
      <c r="BM127" s="29" t="s">
        <v>65</v>
      </c>
    </row>
    <row r="128" spans="1:65" ht="15">
      <c r="A128" s="26" t="s">
        <v>0</v>
      </c>
      <c r="B128" s="18" t="s">
        <v>114</v>
      </c>
      <c r="C128" s="15" t="s">
        <v>115</v>
      </c>
      <c r="D128" s="16" t="s">
        <v>207</v>
      </c>
      <c r="E128" s="17" t="s">
        <v>207</v>
      </c>
      <c r="F128" s="17" t="s">
        <v>207</v>
      </c>
      <c r="G128" s="17" t="s">
        <v>207</v>
      </c>
      <c r="H128" s="17" t="s">
        <v>207</v>
      </c>
      <c r="I128" s="109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208</v>
      </c>
      <c r="C129" s="8" t="s">
        <v>208</v>
      </c>
      <c r="D129" s="107" t="s">
        <v>212</v>
      </c>
      <c r="E129" s="108" t="s">
        <v>218</v>
      </c>
      <c r="F129" s="108" t="s">
        <v>220</v>
      </c>
      <c r="G129" s="108" t="s">
        <v>221</v>
      </c>
      <c r="H129" s="108" t="s">
        <v>222</v>
      </c>
      <c r="I129" s="109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3</v>
      </c>
    </row>
    <row r="130" spans="1:65">
      <c r="A130" s="32"/>
      <c r="B130" s="19"/>
      <c r="C130" s="8"/>
      <c r="D130" s="9" t="s">
        <v>97</v>
      </c>
      <c r="E130" s="10" t="s">
        <v>97</v>
      </c>
      <c r="F130" s="10" t="s">
        <v>97</v>
      </c>
      <c r="G130" s="10" t="s">
        <v>97</v>
      </c>
      <c r="H130" s="10" t="s">
        <v>97</v>
      </c>
      <c r="I130" s="109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0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109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0</v>
      </c>
    </row>
    <row r="132" spans="1:65">
      <c r="A132" s="32"/>
      <c r="B132" s="18">
        <v>1</v>
      </c>
      <c r="C132" s="14">
        <v>1</v>
      </c>
      <c r="D132" s="181">
        <v>112</v>
      </c>
      <c r="E132" s="181"/>
      <c r="F132" s="203">
        <v>89.999999999999986</v>
      </c>
      <c r="G132" s="181">
        <v>100</v>
      </c>
      <c r="H132" s="203">
        <v>120</v>
      </c>
      <c r="I132" s="182"/>
      <c r="J132" s="183"/>
      <c r="K132" s="183"/>
      <c r="L132" s="183"/>
      <c r="M132" s="183"/>
      <c r="N132" s="183"/>
      <c r="O132" s="183"/>
      <c r="P132" s="183"/>
      <c r="Q132" s="183"/>
      <c r="R132" s="183"/>
      <c r="S132" s="183"/>
      <c r="T132" s="183"/>
      <c r="U132" s="183"/>
      <c r="V132" s="183"/>
      <c r="W132" s="183"/>
      <c r="X132" s="183"/>
      <c r="Y132" s="183"/>
      <c r="Z132" s="183"/>
      <c r="AA132" s="183"/>
      <c r="AB132" s="183"/>
      <c r="AC132" s="183"/>
      <c r="AD132" s="183"/>
      <c r="AE132" s="183"/>
      <c r="AF132" s="183"/>
      <c r="AG132" s="183"/>
      <c r="AH132" s="183"/>
      <c r="AI132" s="183"/>
      <c r="AJ132" s="183"/>
      <c r="AK132" s="183"/>
      <c r="AL132" s="183"/>
      <c r="AM132" s="183"/>
      <c r="AN132" s="183"/>
      <c r="AO132" s="183"/>
      <c r="AP132" s="183"/>
      <c r="AQ132" s="183"/>
      <c r="AR132" s="183"/>
      <c r="AS132" s="183"/>
      <c r="AT132" s="183"/>
      <c r="AU132" s="183"/>
      <c r="AV132" s="183"/>
      <c r="AW132" s="183"/>
      <c r="AX132" s="183"/>
      <c r="AY132" s="183"/>
      <c r="AZ132" s="183"/>
      <c r="BA132" s="183"/>
      <c r="BB132" s="183"/>
      <c r="BC132" s="183"/>
      <c r="BD132" s="183"/>
      <c r="BE132" s="183"/>
      <c r="BF132" s="183"/>
      <c r="BG132" s="183"/>
      <c r="BH132" s="183"/>
      <c r="BI132" s="183"/>
      <c r="BJ132" s="183"/>
      <c r="BK132" s="183"/>
      <c r="BL132" s="183"/>
      <c r="BM132" s="184">
        <v>1</v>
      </c>
    </row>
    <row r="133" spans="1:65">
      <c r="A133" s="32"/>
      <c r="B133" s="19">
        <v>1</v>
      </c>
      <c r="C133" s="8">
        <v>2</v>
      </c>
      <c r="D133" s="185">
        <v>104</v>
      </c>
      <c r="E133" s="185">
        <v>130</v>
      </c>
      <c r="F133" s="205">
        <v>100</v>
      </c>
      <c r="G133" s="185">
        <v>109.99999999999999</v>
      </c>
      <c r="H133" s="205">
        <v>120</v>
      </c>
      <c r="I133" s="182"/>
      <c r="J133" s="183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3"/>
      <c r="AX133" s="183"/>
      <c r="AY133" s="183"/>
      <c r="AZ133" s="183"/>
      <c r="BA133" s="183"/>
      <c r="BB133" s="183"/>
      <c r="BC133" s="183"/>
      <c r="BD133" s="183"/>
      <c r="BE133" s="183"/>
      <c r="BF133" s="183"/>
      <c r="BG133" s="183"/>
      <c r="BH133" s="183"/>
      <c r="BI133" s="183"/>
      <c r="BJ133" s="183"/>
      <c r="BK133" s="183"/>
      <c r="BL133" s="183"/>
      <c r="BM133" s="184" t="e">
        <v>#N/A</v>
      </c>
    </row>
    <row r="134" spans="1:65">
      <c r="A134" s="32"/>
      <c r="B134" s="19">
        <v>1</v>
      </c>
      <c r="C134" s="8">
        <v>3</v>
      </c>
      <c r="D134" s="185">
        <v>96</v>
      </c>
      <c r="E134" s="185">
        <v>120</v>
      </c>
      <c r="F134" s="205">
        <v>100</v>
      </c>
      <c r="G134" s="185">
        <v>100</v>
      </c>
      <c r="H134" s="205">
        <v>120</v>
      </c>
      <c r="I134" s="182"/>
      <c r="J134" s="183"/>
      <c r="K134" s="183"/>
      <c r="L134" s="183"/>
      <c r="M134" s="183"/>
      <c r="N134" s="183"/>
      <c r="O134" s="183"/>
      <c r="P134" s="183"/>
      <c r="Q134" s="183"/>
      <c r="R134" s="183"/>
      <c r="S134" s="183"/>
      <c r="T134" s="183"/>
      <c r="U134" s="183"/>
      <c r="V134" s="183"/>
      <c r="W134" s="183"/>
      <c r="X134" s="183"/>
      <c r="Y134" s="183"/>
      <c r="Z134" s="183"/>
      <c r="AA134" s="183"/>
      <c r="AB134" s="183"/>
      <c r="AC134" s="183"/>
      <c r="AD134" s="183"/>
      <c r="AE134" s="183"/>
      <c r="AF134" s="183"/>
      <c r="AG134" s="183"/>
      <c r="AH134" s="183"/>
      <c r="AI134" s="183"/>
      <c r="AJ134" s="183"/>
      <c r="AK134" s="183"/>
      <c r="AL134" s="183"/>
      <c r="AM134" s="183"/>
      <c r="AN134" s="183"/>
      <c r="AO134" s="183"/>
      <c r="AP134" s="183"/>
      <c r="AQ134" s="183"/>
      <c r="AR134" s="183"/>
      <c r="AS134" s="183"/>
      <c r="AT134" s="183"/>
      <c r="AU134" s="183"/>
      <c r="AV134" s="183"/>
      <c r="AW134" s="183"/>
      <c r="AX134" s="183"/>
      <c r="AY134" s="183"/>
      <c r="AZ134" s="183"/>
      <c r="BA134" s="183"/>
      <c r="BB134" s="183"/>
      <c r="BC134" s="183"/>
      <c r="BD134" s="183"/>
      <c r="BE134" s="183"/>
      <c r="BF134" s="183"/>
      <c r="BG134" s="183"/>
      <c r="BH134" s="183"/>
      <c r="BI134" s="183"/>
      <c r="BJ134" s="183"/>
      <c r="BK134" s="183"/>
      <c r="BL134" s="183"/>
      <c r="BM134" s="184">
        <v>16</v>
      </c>
    </row>
    <row r="135" spans="1:65">
      <c r="A135" s="32"/>
      <c r="B135" s="19">
        <v>1</v>
      </c>
      <c r="C135" s="8">
        <v>4</v>
      </c>
      <c r="D135" s="185">
        <v>88</v>
      </c>
      <c r="E135" s="185">
        <v>140.00000000000003</v>
      </c>
      <c r="F135" s="205">
        <v>100</v>
      </c>
      <c r="G135" s="185">
        <v>109.99999999999999</v>
      </c>
      <c r="H135" s="205">
        <v>120</v>
      </c>
      <c r="I135" s="182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183"/>
      <c r="Y135" s="183"/>
      <c r="Z135" s="183"/>
      <c r="AA135" s="183"/>
      <c r="AB135" s="183"/>
      <c r="AC135" s="183"/>
      <c r="AD135" s="183"/>
      <c r="AE135" s="183"/>
      <c r="AF135" s="183"/>
      <c r="AG135" s="183"/>
      <c r="AH135" s="183"/>
      <c r="AI135" s="183"/>
      <c r="AJ135" s="183"/>
      <c r="AK135" s="183"/>
      <c r="AL135" s="183"/>
      <c r="AM135" s="183"/>
      <c r="AN135" s="183"/>
      <c r="AO135" s="183"/>
      <c r="AP135" s="183"/>
      <c r="AQ135" s="183"/>
      <c r="AR135" s="183"/>
      <c r="AS135" s="183"/>
      <c r="AT135" s="183"/>
      <c r="AU135" s="183"/>
      <c r="AV135" s="183"/>
      <c r="AW135" s="183"/>
      <c r="AX135" s="183"/>
      <c r="AY135" s="183"/>
      <c r="AZ135" s="183"/>
      <c r="BA135" s="183"/>
      <c r="BB135" s="183"/>
      <c r="BC135" s="183"/>
      <c r="BD135" s="183"/>
      <c r="BE135" s="183"/>
      <c r="BF135" s="183"/>
      <c r="BG135" s="183"/>
      <c r="BH135" s="183"/>
      <c r="BI135" s="183"/>
      <c r="BJ135" s="183"/>
      <c r="BK135" s="183"/>
      <c r="BL135" s="183"/>
      <c r="BM135" s="184">
        <v>110.83752463119777</v>
      </c>
    </row>
    <row r="136" spans="1:65">
      <c r="A136" s="32"/>
      <c r="B136" s="19">
        <v>1</v>
      </c>
      <c r="C136" s="8">
        <v>5</v>
      </c>
      <c r="D136" s="185">
        <v>104</v>
      </c>
      <c r="E136" s="185">
        <v>109.99999999999999</v>
      </c>
      <c r="F136" s="185">
        <v>100</v>
      </c>
      <c r="G136" s="185">
        <v>120</v>
      </c>
      <c r="H136" s="185">
        <v>120</v>
      </c>
      <c r="I136" s="182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  <c r="AA136" s="183"/>
      <c r="AB136" s="183"/>
      <c r="AC136" s="183"/>
      <c r="AD136" s="183"/>
      <c r="AE136" s="183"/>
      <c r="AF136" s="183"/>
      <c r="AG136" s="183"/>
      <c r="AH136" s="183"/>
      <c r="AI136" s="183"/>
      <c r="AJ136" s="183"/>
      <c r="AK136" s="183"/>
      <c r="AL136" s="183"/>
      <c r="AM136" s="183"/>
      <c r="AN136" s="183"/>
      <c r="AO136" s="183"/>
      <c r="AP136" s="183"/>
      <c r="AQ136" s="183"/>
      <c r="AR136" s="183"/>
      <c r="AS136" s="183"/>
      <c r="AT136" s="183"/>
      <c r="AU136" s="183"/>
      <c r="AV136" s="183"/>
      <c r="AW136" s="183"/>
      <c r="AX136" s="183"/>
      <c r="AY136" s="183"/>
      <c r="AZ136" s="183"/>
      <c r="BA136" s="183"/>
      <c r="BB136" s="183"/>
      <c r="BC136" s="183"/>
      <c r="BD136" s="183"/>
      <c r="BE136" s="183"/>
      <c r="BF136" s="183"/>
      <c r="BG136" s="183"/>
      <c r="BH136" s="183"/>
      <c r="BI136" s="183"/>
      <c r="BJ136" s="183"/>
      <c r="BK136" s="183"/>
      <c r="BL136" s="183"/>
      <c r="BM136" s="184">
        <v>10</v>
      </c>
    </row>
    <row r="137" spans="1:65">
      <c r="A137" s="32"/>
      <c r="B137" s="19">
        <v>1</v>
      </c>
      <c r="C137" s="8">
        <v>6</v>
      </c>
      <c r="D137" s="185">
        <v>104</v>
      </c>
      <c r="E137" s="185">
        <v>140.00000000000003</v>
      </c>
      <c r="F137" s="185">
        <v>89.999999999999986</v>
      </c>
      <c r="G137" s="185">
        <v>109.99999999999999</v>
      </c>
      <c r="H137" s="185">
        <v>120</v>
      </c>
      <c r="I137" s="182"/>
      <c r="J137" s="183"/>
      <c r="K137" s="183"/>
      <c r="L137" s="183"/>
      <c r="M137" s="183"/>
      <c r="N137" s="183"/>
      <c r="O137" s="183"/>
      <c r="P137" s="183"/>
      <c r="Q137" s="183"/>
      <c r="R137" s="183"/>
      <c r="S137" s="183"/>
      <c r="T137" s="183"/>
      <c r="U137" s="183"/>
      <c r="V137" s="183"/>
      <c r="W137" s="183"/>
      <c r="X137" s="183"/>
      <c r="Y137" s="183"/>
      <c r="Z137" s="183"/>
      <c r="AA137" s="183"/>
      <c r="AB137" s="183"/>
      <c r="AC137" s="183"/>
      <c r="AD137" s="183"/>
      <c r="AE137" s="183"/>
      <c r="AF137" s="183"/>
      <c r="AG137" s="183"/>
      <c r="AH137" s="183"/>
      <c r="AI137" s="183"/>
      <c r="AJ137" s="183"/>
      <c r="AK137" s="183"/>
      <c r="AL137" s="183"/>
      <c r="AM137" s="183"/>
      <c r="AN137" s="183"/>
      <c r="AO137" s="183"/>
      <c r="AP137" s="183"/>
      <c r="AQ137" s="183"/>
      <c r="AR137" s="183"/>
      <c r="AS137" s="183"/>
      <c r="AT137" s="183"/>
      <c r="AU137" s="183"/>
      <c r="AV137" s="183"/>
      <c r="AW137" s="183"/>
      <c r="AX137" s="183"/>
      <c r="AY137" s="183"/>
      <c r="AZ137" s="183"/>
      <c r="BA137" s="183"/>
      <c r="BB137" s="183"/>
      <c r="BC137" s="183"/>
      <c r="BD137" s="183"/>
      <c r="BE137" s="183"/>
      <c r="BF137" s="183"/>
      <c r="BG137" s="183"/>
      <c r="BH137" s="183"/>
      <c r="BI137" s="183"/>
      <c r="BJ137" s="183"/>
      <c r="BK137" s="183"/>
      <c r="BL137" s="183"/>
      <c r="BM137" s="186"/>
    </row>
    <row r="138" spans="1:65">
      <c r="A138" s="32"/>
      <c r="B138" s="20" t="s">
        <v>223</v>
      </c>
      <c r="C138" s="12"/>
      <c r="D138" s="187">
        <v>101.33333333333333</v>
      </c>
      <c r="E138" s="187">
        <v>128</v>
      </c>
      <c r="F138" s="187">
        <v>96.666666666666671</v>
      </c>
      <c r="G138" s="187">
        <v>108.33333333333333</v>
      </c>
      <c r="H138" s="187">
        <v>120</v>
      </c>
      <c r="I138" s="182"/>
      <c r="J138" s="183"/>
      <c r="K138" s="183"/>
      <c r="L138" s="183"/>
      <c r="M138" s="183"/>
      <c r="N138" s="183"/>
      <c r="O138" s="183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  <c r="AA138" s="183"/>
      <c r="AB138" s="183"/>
      <c r="AC138" s="183"/>
      <c r="AD138" s="183"/>
      <c r="AE138" s="183"/>
      <c r="AF138" s="183"/>
      <c r="AG138" s="183"/>
      <c r="AH138" s="183"/>
      <c r="AI138" s="183"/>
      <c r="AJ138" s="183"/>
      <c r="AK138" s="183"/>
      <c r="AL138" s="183"/>
      <c r="AM138" s="183"/>
      <c r="AN138" s="183"/>
      <c r="AO138" s="183"/>
      <c r="AP138" s="183"/>
      <c r="AQ138" s="183"/>
      <c r="AR138" s="183"/>
      <c r="AS138" s="183"/>
      <c r="AT138" s="183"/>
      <c r="AU138" s="183"/>
      <c r="AV138" s="183"/>
      <c r="AW138" s="183"/>
      <c r="AX138" s="183"/>
      <c r="AY138" s="183"/>
      <c r="AZ138" s="183"/>
      <c r="BA138" s="183"/>
      <c r="BB138" s="183"/>
      <c r="BC138" s="183"/>
      <c r="BD138" s="183"/>
      <c r="BE138" s="183"/>
      <c r="BF138" s="183"/>
      <c r="BG138" s="183"/>
      <c r="BH138" s="183"/>
      <c r="BI138" s="183"/>
      <c r="BJ138" s="183"/>
      <c r="BK138" s="183"/>
      <c r="BL138" s="183"/>
      <c r="BM138" s="186"/>
    </row>
    <row r="139" spans="1:65">
      <c r="A139" s="32"/>
      <c r="B139" s="3" t="s">
        <v>224</v>
      </c>
      <c r="C139" s="30"/>
      <c r="D139" s="188">
        <v>104</v>
      </c>
      <c r="E139" s="188">
        <v>130</v>
      </c>
      <c r="F139" s="188">
        <v>100</v>
      </c>
      <c r="G139" s="188">
        <v>109.99999999999999</v>
      </c>
      <c r="H139" s="188">
        <v>120</v>
      </c>
      <c r="I139" s="182"/>
      <c r="J139" s="183"/>
      <c r="K139" s="183"/>
      <c r="L139" s="183"/>
      <c r="M139" s="183"/>
      <c r="N139" s="183"/>
      <c r="O139" s="183"/>
      <c r="P139" s="183"/>
      <c r="Q139" s="183"/>
      <c r="R139" s="183"/>
      <c r="S139" s="183"/>
      <c r="T139" s="183"/>
      <c r="U139" s="183"/>
      <c r="V139" s="183"/>
      <c r="W139" s="183"/>
      <c r="X139" s="183"/>
      <c r="Y139" s="183"/>
      <c r="Z139" s="183"/>
      <c r="AA139" s="183"/>
      <c r="AB139" s="183"/>
      <c r="AC139" s="183"/>
      <c r="AD139" s="183"/>
      <c r="AE139" s="183"/>
      <c r="AF139" s="183"/>
      <c r="AG139" s="183"/>
      <c r="AH139" s="183"/>
      <c r="AI139" s="183"/>
      <c r="AJ139" s="183"/>
      <c r="AK139" s="183"/>
      <c r="AL139" s="183"/>
      <c r="AM139" s="183"/>
      <c r="AN139" s="183"/>
      <c r="AO139" s="183"/>
      <c r="AP139" s="183"/>
      <c r="AQ139" s="183"/>
      <c r="AR139" s="183"/>
      <c r="AS139" s="183"/>
      <c r="AT139" s="183"/>
      <c r="AU139" s="183"/>
      <c r="AV139" s="183"/>
      <c r="AW139" s="183"/>
      <c r="AX139" s="183"/>
      <c r="AY139" s="183"/>
      <c r="AZ139" s="183"/>
      <c r="BA139" s="183"/>
      <c r="BB139" s="183"/>
      <c r="BC139" s="183"/>
      <c r="BD139" s="183"/>
      <c r="BE139" s="183"/>
      <c r="BF139" s="183"/>
      <c r="BG139" s="183"/>
      <c r="BH139" s="183"/>
      <c r="BI139" s="183"/>
      <c r="BJ139" s="183"/>
      <c r="BK139" s="183"/>
      <c r="BL139" s="183"/>
      <c r="BM139" s="186"/>
    </row>
    <row r="140" spans="1:65">
      <c r="A140" s="32"/>
      <c r="B140" s="3" t="s">
        <v>225</v>
      </c>
      <c r="C140" s="30"/>
      <c r="D140" s="188">
        <v>8.2623644719091569</v>
      </c>
      <c r="E140" s="188">
        <v>13.038404810405314</v>
      </c>
      <c r="F140" s="188">
        <v>5.1639777949432295</v>
      </c>
      <c r="G140" s="188">
        <v>7.5277265270908087</v>
      </c>
      <c r="H140" s="188">
        <v>0</v>
      </c>
      <c r="I140" s="182"/>
      <c r="J140" s="183"/>
      <c r="K140" s="183"/>
      <c r="L140" s="183"/>
      <c r="M140" s="183"/>
      <c r="N140" s="183"/>
      <c r="O140" s="183"/>
      <c r="P140" s="183"/>
      <c r="Q140" s="183"/>
      <c r="R140" s="183"/>
      <c r="S140" s="183"/>
      <c r="T140" s="183"/>
      <c r="U140" s="183"/>
      <c r="V140" s="183"/>
      <c r="W140" s="183"/>
      <c r="X140" s="183"/>
      <c r="Y140" s="183"/>
      <c r="Z140" s="183"/>
      <c r="AA140" s="183"/>
      <c r="AB140" s="183"/>
      <c r="AC140" s="183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  <c r="AS140" s="183"/>
      <c r="AT140" s="183"/>
      <c r="AU140" s="183"/>
      <c r="AV140" s="183"/>
      <c r="AW140" s="183"/>
      <c r="AX140" s="183"/>
      <c r="AY140" s="183"/>
      <c r="AZ140" s="183"/>
      <c r="BA140" s="183"/>
      <c r="BB140" s="183"/>
      <c r="BC140" s="183"/>
      <c r="BD140" s="183"/>
      <c r="BE140" s="183"/>
      <c r="BF140" s="183"/>
      <c r="BG140" s="183"/>
      <c r="BH140" s="183"/>
      <c r="BI140" s="183"/>
      <c r="BJ140" s="183"/>
      <c r="BK140" s="183"/>
      <c r="BL140" s="183"/>
      <c r="BM140" s="186"/>
    </row>
    <row r="141" spans="1:65">
      <c r="A141" s="32"/>
      <c r="B141" s="3" t="s">
        <v>84</v>
      </c>
      <c r="C141" s="30"/>
      <c r="D141" s="13">
        <v>8.1536491499103525E-2</v>
      </c>
      <c r="E141" s="13">
        <v>0.10186253758129152</v>
      </c>
      <c r="F141" s="13">
        <v>5.3420459947688577E-2</v>
      </c>
      <c r="G141" s="13">
        <v>6.9486706403915161E-2</v>
      </c>
      <c r="H141" s="13">
        <v>0</v>
      </c>
      <c r="I141" s="109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226</v>
      </c>
      <c r="C142" s="30"/>
      <c r="D142" s="13">
        <v>-8.5748859237778974E-2</v>
      </c>
      <c r="E142" s="13">
        <v>0.15484354622596341</v>
      </c>
      <c r="F142" s="13">
        <v>-0.12785253019393383</v>
      </c>
      <c r="G142" s="13">
        <v>-2.2593352803546574E-2</v>
      </c>
      <c r="H142" s="13">
        <v>8.2665824586840797E-2</v>
      </c>
      <c r="I142" s="109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50" t="s">
        <v>227</v>
      </c>
      <c r="C143" s="51"/>
      <c r="D143" s="49">
        <v>0.41</v>
      </c>
      <c r="E143" s="49">
        <v>1.1399999999999999</v>
      </c>
      <c r="F143" s="49">
        <v>0.67</v>
      </c>
      <c r="G143" s="49">
        <v>0</v>
      </c>
      <c r="H143" s="49">
        <v>0.67</v>
      </c>
      <c r="I143" s="109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B144" s="33"/>
      <c r="C144" s="20"/>
      <c r="D144" s="28"/>
      <c r="E144" s="28"/>
      <c r="F144" s="28"/>
      <c r="G144" s="28"/>
      <c r="H144" s="28"/>
      <c r="BM144" s="59"/>
    </row>
    <row r="145" spans="1:65" ht="15">
      <c r="B145" s="34" t="s">
        <v>383</v>
      </c>
      <c r="BM145" s="29" t="s">
        <v>65</v>
      </c>
    </row>
    <row r="146" spans="1:65" ht="15">
      <c r="A146" s="26" t="s">
        <v>51</v>
      </c>
      <c r="B146" s="18" t="s">
        <v>114</v>
      </c>
      <c r="C146" s="15" t="s">
        <v>115</v>
      </c>
      <c r="D146" s="16" t="s">
        <v>207</v>
      </c>
      <c r="E146" s="17" t="s">
        <v>207</v>
      </c>
      <c r="F146" s="17" t="s">
        <v>207</v>
      </c>
      <c r="G146" s="17" t="s">
        <v>207</v>
      </c>
      <c r="H146" s="17" t="s">
        <v>207</v>
      </c>
      <c r="I146" s="17" t="s">
        <v>207</v>
      </c>
      <c r="J146" s="17" t="s">
        <v>207</v>
      </c>
      <c r="K146" s="17" t="s">
        <v>207</v>
      </c>
      <c r="L146" s="17" t="s">
        <v>207</v>
      </c>
      <c r="M146" s="17" t="s">
        <v>207</v>
      </c>
      <c r="N146" s="17" t="s">
        <v>207</v>
      </c>
      <c r="O146" s="17" t="s">
        <v>207</v>
      </c>
      <c r="P146" s="17" t="s">
        <v>207</v>
      </c>
      <c r="Q146" s="17" t="s">
        <v>207</v>
      </c>
      <c r="R146" s="109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208</v>
      </c>
      <c r="C147" s="8" t="s">
        <v>208</v>
      </c>
      <c r="D147" s="107" t="s">
        <v>209</v>
      </c>
      <c r="E147" s="108" t="s">
        <v>210</v>
      </c>
      <c r="F147" s="108" t="s">
        <v>211</v>
      </c>
      <c r="G147" s="108" t="s">
        <v>212</v>
      </c>
      <c r="H147" s="108" t="s">
        <v>213</v>
      </c>
      <c r="I147" s="108" t="s">
        <v>214</v>
      </c>
      <c r="J147" s="108" t="s">
        <v>215</v>
      </c>
      <c r="K147" s="108" t="s">
        <v>216</v>
      </c>
      <c r="L147" s="108" t="s">
        <v>217</v>
      </c>
      <c r="M147" s="108" t="s">
        <v>218</v>
      </c>
      <c r="N147" s="108" t="s">
        <v>219</v>
      </c>
      <c r="O147" s="108" t="s">
        <v>220</v>
      </c>
      <c r="P147" s="108" t="s">
        <v>221</v>
      </c>
      <c r="Q147" s="108" t="s">
        <v>222</v>
      </c>
      <c r="R147" s="109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1</v>
      </c>
    </row>
    <row r="148" spans="1:65">
      <c r="A148" s="32"/>
      <c r="B148" s="19"/>
      <c r="C148" s="8"/>
      <c r="D148" s="9" t="s">
        <v>97</v>
      </c>
      <c r="E148" s="10" t="s">
        <v>97</v>
      </c>
      <c r="F148" s="10" t="s">
        <v>97</v>
      </c>
      <c r="G148" s="10" t="s">
        <v>97</v>
      </c>
      <c r="H148" s="10" t="s">
        <v>97</v>
      </c>
      <c r="I148" s="10" t="s">
        <v>97</v>
      </c>
      <c r="J148" s="10" t="s">
        <v>97</v>
      </c>
      <c r="K148" s="10" t="s">
        <v>97</v>
      </c>
      <c r="L148" s="10" t="s">
        <v>97</v>
      </c>
      <c r="M148" s="10" t="s">
        <v>97</v>
      </c>
      <c r="N148" s="10" t="s">
        <v>97</v>
      </c>
      <c r="O148" s="10" t="s">
        <v>97</v>
      </c>
      <c r="P148" s="10" t="s">
        <v>97</v>
      </c>
      <c r="Q148" s="10" t="s">
        <v>97</v>
      </c>
      <c r="R148" s="109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2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109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3</v>
      </c>
    </row>
    <row r="150" spans="1:65">
      <c r="A150" s="32"/>
      <c r="B150" s="18">
        <v>1</v>
      </c>
      <c r="C150" s="14">
        <v>1</v>
      </c>
      <c r="D150" s="21">
        <v>20.564</v>
      </c>
      <c r="E150" s="21">
        <v>20.305</v>
      </c>
      <c r="F150" s="22">
        <v>20.423999999999999</v>
      </c>
      <c r="G150" s="21">
        <v>20.461600000000001</v>
      </c>
      <c r="H150" s="22">
        <v>20.48</v>
      </c>
      <c r="I150" s="101">
        <v>19.969000000000001</v>
      </c>
      <c r="J150" s="22">
        <v>20.361000000000001</v>
      </c>
      <c r="K150" s="101">
        <v>19.891999999999999</v>
      </c>
      <c r="L150" s="21">
        <v>20.353899999999999</v>
      </c>
      <c r="M150" s="21"/>
      <c r="N150" s="21">
        <v>20.3043072</v>
      </c>
      <c r="O150" s="21">
        <v>20.248999999999999</v>
      </c>
      <c r="P150" s="21">
        <v>20.347000000000001</v>
      </c>
      <c r="Q150" s="21">
        <v>20.201000000000001</v>
      </c>
      <c r="R150" s="109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1</v>
      </c>
    </row>
    <row r="151" spans="1:65">
      <c r="A151" s="32"/>
      <c r="B151" s="19">
        <v>1</v>
      </c>
      <c r="C151" s="8">
        <v>2</v>
      </c>
      <c r="D151" s="10">
        <v>20.004000000000001</v>
      </c>
      <c r="E151" s="10">
        <v>20.318999999999999</v>
      </c>
      <c r="F151" s="23">
        <v>20.423999999999999</v>
      </c>
      <c r="G151" s="10">
        <v>20.390999999999998</v>
      </c>
      <c r="H151" s="23">
        <v>20.423999999999999</v>
      </c>
      <c r="I151" s="102">
        <v>19.940999999999999</v>
      </c>
      <c r="J151" s="23">
        <v>20.137</v>
      </c>
      <c r="K151" s="102">
        <v>19.934000000000001</v>
      </c>
      <c r="L151" s="10">
        <v>20.283999999999999</v>
      </c>
      <c r="M151" s="10">
        <v>20.423999999999999</v>
      </c>
      <c r="N151" s="10">
        <v>20.352513200000001</v>
      </c>
      <c r="O151" s="10">
        <v>20.213999999999999</v>
      </c>
      <c r="P151" s="10">
        <v>20.332999999999998</v>
      </c>
      <c r="Q151" s="10">
        <v>20.202999999999999</v>
      </c>
      <c r="R151" s="109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 t="e">
        <v>#N/A</v>
      </c>
    </row>
    <row r="152" spans="1:65">
      <c r="A152" s="32"/>
      <c r="B152" s="19">
        <v>1</v>
      </c>
      <c r="C152" s="8">
        <v>3</v>
      </c>
      <c r="D152" s="10">
        <v>19.864000000000001</v>
      </c>
      <c r="E152" s="10">
        <v>20.297999999999998</v>
      </c>
      <c r="F152" s="23">
        <v>20.353999999999999</v>
      </c>
      <c r="G152" s="10">
        <v>20.4148</v>
      </c>
      <c r="H152" s="23">
        <v>20.312000000000001</v>
      </c>
      <c r="I152" s="102">
        <v>19.975999999999999</v>
      </c>
      <c r="J152" s="23">
        <v>20.151</v>
      </c>
      <c r="K152" s="103">
        <v>19.870999999999999</v>
      </c>
      <c r="L152" s="11">
        <v>20.4239</v>
      </c>
      <c r="M152" s="11">
        <v>20.375</v>
      </c>
      <c r="N152" s="11">
        <v>20.30958</v>
      </c>
      <c r="O152" s="11">
        <v>20.248999999999999</v>
      </c>
      <c r="P152" s="11">
        <v>20.332999999999998</v>
      </c>
      <c r="Q152" s="11">
        <v>20.213000000000001</v>
      </c>
      <c r="R152" s="109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>
        <v>16</v>
      </c>
    </row>
    <row r="153" spans="1:65">
      <c r="A153" s="32"/>
      <c r="B153" s="19">
        <v>1</v>
      </c>
      <c r="C153" s="8">
        <v>4</v>
      </c>
      <c r="D153" s="104">
        <v>19.724</v>
      </c>
      <c r="E153" s="10">
        <v>20.283999999999999</v>
      </c>
      <c r="F153" s="23">
        <v>20.353999999999999</v>
      </c>
      <c r="G153" s="10">
        <v>20.351099999999999</v>
      </c>
      <c r="H153" s="23">
        <v>20.312000000000001</v>
      </c>
      <c r="I153" s="102">
        <v>19.962</v>
      </c>
      <c r="J153" s="23">
        <v>20.151</v>
      </c>
      <c r="K153" s="103">
        <v>19.878</v>
      </c>
      <c r="L153" s="11">
        <v>20.283999999999999</v>
      </c>
      <c r="M153" s="11">
        <v>20.361000000000001</v>
      </c>
      <c r="N153" s="11">
        <v>20.3214541</v>
      </c>
      <c r="O153" s="11">
        <v>20.242000000000001</v>
      </c>
      <c r="P153" s="11">
        <v>20.332999999999998</v>
      </c>
      <c r="Q153" s="11">
        <v>20.222999999999999</v>
      </c>
      <c r="R153" s="109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>
        <v>20.315590931798912</v>
      </c>
    </row>
    <row r="154" spans="1:65">
      <c r="A154" s="32"/>
      <c r="B154" s="19">
        <v>1</v>
      </c>
      <c r="C154" s="8">
        <v>5</v>
      </c>
      <c r="D154" s="10">
        <v>20.564</v>
      </c>
      <c r="E154" s="10">
        <v>20.312000000000001</v>
      </c>
      <c r="F154" s="10">
        <v>20.423999999999999</v>
      </c>
      <c r="G154" s="10">
        <v>20.358799999999999</v>
      </c>
      <c r="H154" s="10">
        <v>20.437999999999999</v>
      </c>
      <c r="I154" s="102">
        <v>19.731000000000002</v>
      </c>
      <c r="J154" s="10">
        <v>20.094999999999999</v>
      </c>
      <c r="K154" s="102">
        <v>19.891999999999999</v>
      </c>
      <c r="L154" s="10">
        <v>20.353899999999999</v>
      </c>
      <c r="M154" s="10">
        <v>20.437999999999999</v>
      </c>
      <c r="N154" s="10">
        <v>20.312244199999999</v>
      </c>
      <c r="O154" s="10">
        <v>20.193000000000001</v>
      </c>
      <c r="P154" s="10">
        <v>20.332999999999998</v>
      </c>
      <c r="Q154" s="10">
        <v>20.207000000000001</v>
      </c>
      <c r="R154" s="109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>
        <v>11</v>
      </c>
    </row>
    <row r="155" spans="1:65">
      <c r="A155" s="32"/>
      <c r="B155" s="19">
        <v>1</v>
      </c>
      <c r="C155" s="8">
        <v>6</v>
      </c>
      <c r="D155" s="104">
        <v>19.654</v>
      </c>
      <c r="E155" s="10">
        <v>20.34</v>
      </c>
      <c r="F155" s="10">
        <v>20.353999999999999</v>
      </c>
      <c r="G155" s="10">
        <v>20.368600000000001</v>
      </c>
      <c r="H155" s="10">
        <v>20.402999999999999</v>
      </c>
      <c r="I155" s="102">
        <v>20.059999999999999</v>
      </c>
      <c r="J155" s="10">
        <v>20.277000000000001</v>
      </c>
      <c r="K155" s="102">
        <v>19.920000000000002</v>
      </c>
      <c r="L155" s="10">
        <v>20.353899999999999</v>
      </c>
      <c r="M155" s="10">
        <v>20.445</v>
      </c>
      <c r="N155" s="10">
        <v>20.3976516</v>
      </c>
      <c r="O155" s="10">
        <v>20.256</v>
      </c>
      <c r="P155" s="10">
        <v>20.34</v>
      </c>
      <c r="Q155" s="10">
        <v>20.18</v>
      </c>
      <c r="R155" s="109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59"/>
    </row>
    <row r="156" spans="1:65">
      <c r="A156" s="32"/>
      <c r="B156" s="20" t="s">
        <v>223</v>
      </c>
      <c r="C156" s="12"/>
      <c r="D156" s="24">
        <v>20.062333333333331</v>
      </c>
      <c r="E156" s="24">
        <v>20.309666666666665</v>
      </c>
      <c r="F156" s="24">
        <v>20.388999999999999</v>
      </c>
      <c r="G156" s="24">
        <v>20.390983333333335</v>
      </c>
      <c r="H156" s="24">
        <v>20.394833333333334</v>
      </c>
      <c r="I156" s="24">
        <v>19.939833333333336</v>
      </c>
      <c r="J156" s="24">
        <v>20.195333333333334</v>
      </c>
      <c r="K156" s="24">
        <v>19.897833333333335</v>
      </c>
      <c r="L156" s="24">
        <v>20.342266666666664</v>
      </c>
      <c r="M156" s="24">
        <v>20.4086</v>
      </c>
      <c r="N156" s="24">
        <v>20.332958383333331</v>
      </c>
      <c r="O156" s="24">
        <v>20.233833333333333</v>
      </c>
      <c r="P156" s="24">
        <v>20.336500000000001</v>
      </c>
      <c r="Q156" s="24">
        <v>20.204499999999999</v>
      </c>
      <c r="R156" s="109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9"/>
    </row>
    <row r="157" spans="1:65">
      <c r="A157" s="32"/>
      <c r="B157" s="3" t="s">
        <v>224</v>
      </c>
      <c r="C157" s="30"/>
      <c r="D157" s="11">
        <v>19.934000000000001</v>
      </c>
      <c r="E157" s="11">
        <v>20.308500000000002</v>
      </c>
      <c r="F157" s="11">
        <v>20.388999999999999</v>
      </c>
      <c r="G157" s="11">
        <v>20.379799999999999</v>
      </c>
      <c r="H157" s="11">
        <v>20.413499999999999</v>
      </c>
      <c r="I157" s="11">
        <v>19.965499999999999</v>
      </c>
      <c r="J157" s="11">
        <v>20.151</v>
      </c>
      <c r="K157" s="11">
        <v>19.891999999999999</v>
      </c>
      <c r="L157" s="11">
        <v>20.353899999999999</v>
      </c>
      <c r="M157" s="11">
        <v>20.423999999999999</v>
      </c>
      <c r="N157" s="11">
        <v>20.316849149999999</v>
      </c>
      <c r="O157" s="11">
        <v>20.2455</v>
      </c>
      <c r="P157" s="11">
        <v>20.332999999999998</v>
      </c>
      <c r="Q157" s="11">
        <v>20.204999999999998</v>
      </c>
      <c r="R157" s="109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9"/>
    </row>
    <row r="158" spans="1:65">
      <c r="A158" s="32"/>
      <c r="B158" s="3" t="s">
        <v>225</v>
      </c>
      <c r="C158" s="30"/>
      <c r="D158" s="25">
        <v>0.40676364963780448</v>
      </c>
      <c r="E158" s="25">
        <v>1.9127641429791658E-2</v>
      </c>
      <c r="F158" s="25">
        <v>3.8340579025361782E-2</v>
      </c>
      <c r="G158" s="25">
        <v>4.1668713283070202E-2</v>
      </c>
      <c r="H158" s="25">
        <v>6.8930157889465007E-2</v>
      </c>
      <c r="I158" s="25">
        <v>0.11018423964735823</v>
      </c>
      <c r="J158" s="25">
        <v>0.10150402290878321</v>
      </c>
      <c r="K158" s="25">
        <v>2.441652445920002E-2</v>
      </c>
      <c r="L158" s="25">
        <v>5.2649811648919506E-2</v>
      </c>
      <c r="M158" s="25">
        <v>3.8148394461627981E-2</v>
      </c>
      <c r="N158" s="25">
        <v>3.604571591023914E-2</v>
      </c>
      <c r="O158" s="25">
        <v>2.4814646212804339E-2</v>
      </c>
      <c r="P158" s="25">
        <v>5.8566201857397412E-3</v>
      </c>
      <c r="Q158" s="25">
        <v>1.439096939055875E-2</v>
      </c>
      <c r="R158" s="179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0"/>
      <c r="AT158" s="180"/>
      <c r="AU158" s="180"/>
      <c r="AV158" s="180"/>
      <c r="AW158" s="180"/>
      <c r="AX158" s="180"/>
      <c r="AY158" s="180"/>
      <c r="AZ158" s="180"/>
      <c r="BA158" s="180"/>
      <c r="BB158" s="180"/>
      <c r="BC158" s="180"/>
      <c r="BD158" s="180"/>
      <c r="BE158" s="180"/>
      <c r="BF158" s="180"/>
      <c r="BG158" s="180"/>
      <c r="BH158" s="180"/>
      <c r="BI158" s="180"/>
      <c r="BJ158" s="180"/>
      <c r="BK158" s="180"/>
      <c r="BL158" s="180"/>
      <c r="BM158" s="60"/>
    </row>
    <row r="159" spans="1:65">
      <c r="A159" s="32"/>
      <c r="B159" s="3" t="s">
        <v>84</v>
      </c>
      <c r="C159" s="30"/>
      <c r="D159" s="13">
        <v>2.0274992089876778E-2</v>
      </c>
      <c r="E159" s="13">
        <v>9.4179987016650493E-4</v>
      </c>
      <c r="F159" s="13">
        <v>1.8804541186601494E-3</v>
      </c>
      <c r="G159" s="13">
        <v>2.0434871924471616E-3</v>
      </c>
      <c r="H159" s="13">
        <v>3.3797852996820276E-3</v>
      </c>
      <c r="I159" s="13">
        <v>5.5258355376102209E-3</v>
      </c>
      <c r="J159" s="13">
        <v>5.0261127773140596E-3</v>
      </c>
      <c r="K159" s="13">
        <v>1.2270946313685754E-3</v>
      </c>
      <c r="L159" s="13">
        <v>2.5881978892348697E-3</v>
      </c>
      <c r="M159" s="13">
        <v>1.8692313270693719E-3</v>
      </c>
      <c r="N159" s="13">
        <v>1.7727728169544359E-3</v>
      </c>
      <c r="O159" s="13">
        <v>1.2263937240169192E-3</v>
      </c>
      <c r="P159" s="13">
        <v>2.8798565071372855E-4</v>
      </c>
      <c r="Q159" s="13">
        <v>7.1226555423587574E-4</v>
      </c>
      <c r="R159" s="109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9"/>
    </row>
    <row r="160" spans="1:65">
      <c r="A160" s="32"/>
      <c r="B160" s="3" t="s">
        <v>226</v>
      </c>
      <c r="C160" s="30"/>
      <c r="D160" s="13">
        <v>-1.2466169422085116E-2</v>
      </c>
      <c r="E160" s="13">
        <v>-2.9161175533287675E-4</v>
      </c>
      <c r="F160" s="13">
        <v>3.6134350434366969E-3</v>
      </c>
      <c r="G160" s="13">
        <v>3.7110612134061416E-3</v>
      </c>
      <c r="H160" s="13">
        <v>3.9005708374639791E-3</v>
      </c>
      <c r="I160" s="13">
        <v>-1.8496021096655491E-2</v>
      </c>
      <c r="J160" s="13">
        <v>-5.9194733182653669E-3</v>
      </c>
      <c r="K160" s="13">
        <v>-2.0563398813651212E-2</v>
      </c>
      <c r="L160" s="13">
        <v>1.3130671392873605E-3</v>
      </c>
      <c r="M160" s="13">
        <v>4.5782113113681522E-3</v>
      </c>
      <c r="N160" s="13">
        <v>8.5488291198232425E-4</v>
      </c>
      <c r="O160" s="13">
        <v>-4.0243770776861032E-3</v>
      </c>
      <c r="P160" s="13">
        <v>1.0292128971922665E-3</v>
      </c>
      <c r="Q160" s="13">
        <v>-5.46825992765132E-3</v>
      </c>
      <c r="R160" s="109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9"/>
    </row>
    <row r="161" spans="1:65">
      <c r="A161" s="32"/>
      <c r="B161" s="50" t="s">
        <v>227</v>
      </c>
      <c r="C161" s="51"/>
      <c r="D161" s="49">
        <v>2.17</v>
      </c>
      <c r="E161" s="49">
        <v>0.1</v>
      </c>
      <c r="F161" s="49">
        <v>0.56999999999999995</v>
      </c>
      <c r="G161" s="49">
        <v>0.59</v>
      </c>
      <c r="H161" s="49">
        <v>0.62</v>
      </c>
      <c r="I161" s="49">
        <v>3.2</v>
      </c>
      <c r="J161" s="49">
        <v>1.06</v>
      </c>
      <c r="K161" s="49">
        <v>3.55</v>
      </c>
      <c r="L161" s="49">
        <v>0.18</v>
      </c>
      <c r="M161" s="49">
        <v>0.73</v>
      </c>
      <c r="N161" s="49">
        <v>0.1</v>
      </c>
      <c r="O161" s="49">
        <v>0.73</v>
      </c>
      <c r="P161" s="49">
        <v>0.13</v>
      </c>
      <c r="Q161" s="49">
        <v>0.98</v>
      </c>
      <c r="R161" s="109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9"/>
    </row>
    <row r="162" spans="1:65">
      <c r="B162" s="33"/>
      <c r="C162" s="20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BM162" s="59"/>
    </row>
    <row r="163" spans="1:65" ht="19.5">
      <c r="B163" s="34" t="s">
        <v>384</v>
      </c>
      <c r="BM163" s="29" t="s">
        <v>65</v>
      </c>
    </row>
    <row r="164" spans="1:65" ht="19.5">
      <c r="A164" s="26" t="s">
        <v>231</v>
      </c>
      <c r="B164" s="18" t="s">
        <v>114</v>
      </c>
      <c r="C164" s="15" t="s">
        <v>115</v>
      </c>
      <c r="D164" s="16" t="s">
        <v>207</v>
      </c>
      <c r="E164" s="17" t="s">
        <v>207</v>
      </c>
      <c r="F164" s="17" t="s">
        <v>207</v>
      </c>
      <c r="G164" s="17" t="s">
        <v>207</v>
      </c>
      <c r="H164" s="17" t="s">
        <v>207</v>
      </c>
      <c r="I164" s="17" t="s">
        <v>207</v>
      </c>
      <c r="J164" s="17" t="s">
        <v>207</v>
      </c>
      <c r="K164" s="17" t="s">
        <v>207</v>
      </c>
      <c r="L164" s="17" t="s">
        <v>207</v>
      </c>
      <c r="M164" s="17" t="s">
        <v>207</v>
      </c>
      <c r="N164" s="17" t="s">
        <v>207</v>
      </c>
      <c r="O164" s="17" t="s">
        <v>207</v>
      </c>
      <c r="P164" s="17" t="s">
        <v>207</v>
      </c>
      <c r="Q164" s="17" t="s">
        <v>207</v>
      </c>
      <c r="R164" s="109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208</v>
      </c>
      <c r="C165" s="8" t="s">
        <v>208</v>
      </c>
      <c r="D165" s="107" t="s">
        <v>209</v>
      </c>
      <c r="E165" s="108" t="s">
        <v>210</v>
      </c>
      <c r="F165" s="108" t="s">
        <v>211</v>
      </c>
      <c r="G165" s="108" t="s">
        <v>212</v>
      </c>
      <c r="H165" s="108" t="s">
        <v>213</v>
      </c>
      <c r="I165" s="108" t="s">
        <v>214</v>
      </c>
      <c r="J165" s="108" t="s">
        <v>215</v>
      </c>
      <c r="K165" s="108" t="s">
        <v>216</v>
      </c>
      <c r="L165" s="108" t="s">
        <v>217</v>
      </c>
      <c r="M165" s="108" t="s">
        <v>218</v>
      </c>
      <c r="N165" s="108" t="s">
        <v>219</v>
      </c>
      <c r="O165" s="108" t="s">
        <v>220</v>
      </c>
      <c r="P165" s="108" t="s">
        <v>221</v>
      </c>
      <c r="Q165" s="108" t="s">
        <v>222</v>
      </c>
      <c r="R165" s="109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1</v>
      </c>
    </row>
    <row r="166" spans="1:65">
      <c r="A166" s="32"/>
      <c r="B166" s="19"/>
      <c r="C166" s="8"/>
      <c r="D166" s="9" t="s">
        <v>97</v>
      </c>
      <c r="E166" s="10" t="s">
        <v>97</v>
      </c>
      <c r="F166" s="10" t="s">
        <v>97</v>
      </c>
      <c r="G166" s="10" t="s">
        <v>97</v>
      </c>
      <c r="H166" s="10" t="s">
        <v>97</v>
      </c>
      <c r="I166" s="10" t="s">
        <v>97</v>
      </c>
      <c r="J166" s="10" t="s">
        <v>97</v>
      </c>
      <c r="K166" s="10" t="s">
        <v>97</v>
      </c>
      <c r="L166" s="10" t="s">
        <v>97</v>
      </c>
      <c r="M166" s="10" t="s">
        <v>97</v>
      </c>
      <c r="N166" s="10" t="s">
        <v>97</v>
      </c>
      <c r="O166" s="10" t="s">
        <v>97</v>
      </c>
      <c r="P166" s="10" t="s">
        <v>97</v>
      </c>
      <c r="Q166" s="10" t="s">
        <v>97</v>
      </c>
      <c r="R166" s="109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2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109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3</v>
      </c>
    </row>
    <row r="168" spans="1:65">
      <c r="A168" s="32"/>
      <c r="B168" s="18">
        <v>1</v>
      </c>
      <c r="C168" s="14">
        <v>1</v>
      </c>
      <c r="D168" s="21">
        <v>29.4</v>
      </c>
      <c r="E168" s="21">
        <v>29.03</v>
      </c>
      <c r="F168" s="22">
        <v>29.2</v>
      </c>
      <c r="G168" s="21">
        <v>29.254000000000001</v>
      </c>
      <c r="H168" s="22">
        <v>29.28</v>
      </c>
      <c r="I168" s="101">
        <v>28.550000000000004</v>
      </c>
      <c r="J168" s="22">
        <v>29.109999999999996</v>
      </c>
      <c r="K168" s="101">
        <v>28.439999999999998</v>
      </c>
      <c r="L168" s="21">
        <v>29.100000000000005</v>
      </c>
      <c r="M168" s="21"/>
      <c r="N168" s="21">
        <v>29.029068041719675</v>
      </c>
      <c r="O168" s="21">
        <v>28.95</v>
      </c>
      <c r="P168" s="21">
        <v>29.09</v>
      </c>
      <c r="Q168" s="21">
        <v>28.881399999999999</v>
      </c>
      <c r="R168" s="109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>
        <v>1</v>
      </c>
    </row>
    <row r="169" spans="1:65">
      <c r="A169" s="32"/>
      <c r="B169" s="19">
        <v>1</v>
      </c>
      <c r="C169" s="8">
        <v>2</v>
      </c>
      <c r="D169" s="10">
        <v>28.6</v>
      </c>
      <c r="E169" s="10">
        <v>29.049999999999997</v>
      </c>
      <c r="F169" s="23">
        <v>29.2</v>
      </c>
      <c r="G169" s="10">
        <v>29.153000000000002</v>
      </c>
      <c r="H169" s="23">
        <v>29.2</v>
      </c>
      <c r="I169" s="102">
        <v>28.51</v>
      </c>
      <c r="J169" s="23">
        <v>28.79</v>
      </c>
      <c r="K169" s="102">
        <v>28.499999999999996</v>
      </c>
      <c r="L169" s="10">
        <v>28.999999999999996</v>
      </c>
      <c r="M169" s="10">
        <v>29.2</v>
      </c>
      <c r="N169" s="10">
        <v>29.097988192464204</v>
      </c>
      <c r="O169" s="10">
        <v>28.9</v>
      </c>
      <c r="P169" s="10">
        <v>29.07</v>
      </c>
      <c r="Q169" s="10">
        <v>28.8842</v>
      </c>
      <c r="R169" s="109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 t="e">
        <v>#N/A</v>
      </c>
    </row>
    <row r="170" spans="1:65">
      <c r="A170" s="32"/>
      <c r="B170" s="19">
        <v>1</v>
      </c>
      <c r="C170" s="8">
        <v>3</v>
      </c>
      <c r="D170" s="10">
        <v>28.4</v>
      </c>
      <c r="E170" s="10">
        <v>29.020000000000003</v>
      </c>
      <c r="F170" s="23">
        <v>29.100000000000005</v>
      </c>
      <c r="G170" s="10">
        <v>29.187000000000001</v>
      </c>
      <c r="H170" s="23">
        <v>29.04</v>
      </c>
      <c r="I170" s="102">
        <v>28.559999999999995</v>
      </c>
      <c r="J170" s="23">
        <v>28.809999999999995</v>
      </c>
      <c r="K170" s="103">
        <v>28.410000000000004</v>
      </c>
      <c r="L170" s="11">
        <v>29.2</v>
      </c>
      <c r="M170" s="11">
        <v>29.13</v>
      </c>
      <c r="N170" s="11">
        <v>29.036606493994466</v>
      </c>
      <c r="O170" s="11">
        <v>28.95</v>
      </c>
      <c r="P170" s="11">
        <v>29.07</v>
      </c>
      <c r="Q170" s="11">
        <v>28.898499999999999</v>
      </c>
      <c r="R170" s="109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9">
        <v>16</v>
      </c>
    </row>
    <row r="171" spans="1:65">
      <c r="A171" s="32"/>
      <c r="B171" s="19">
        <v>1</v>
      </c>
      <c r="C171" s="8">
        <v>4</v>
      </c>
      <c r="D171" s="104">
        <v>28.199999999999996</v>
      </c>
      <c r="E171" s="10">
        <v>28.999999999999996</v>
      </c>
      <c r="F171" s="23">
        <v>29.100000000000005</v>
      </c>
      <c r="G171" s="10">
        <v>29.096</v>
      </c>
      <c r="H171" s="23">
        <v>29.04</v>
      </c>
      <c r="I171" s="102">
        <v>28.54</v>
      </c>
      <c r="J171" s="23">
        <v>28.809999999999995</v>
      </c>
      <c r="K171" s="103">
        <v>28.42</v>
      </c>
      <c r="L171" s="11">
        <v>28.999999999999996</v>
      </c>
      <c r="M171" s="11">
        <v>29.109999999999996</v>
      </c>
      <c r="N171" s="11">
        <v>29.053582929394313</v>
      </c>
      <c r="O171" s="11">
        <v>28.939999999999998</v>
      </c>
      <c r="P171" s="11">
        <v>29.07</v>
      </c>
      <c r="Q171" s="11">
        <v>28.912800000000001</v>
      </c>
      <c r="R171" s="109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9">
        <v>29.045200355192907</v>
      </c>
    </row>
    <row r="172" spans="1:65">
      <c r="A172" s="32"/>
      <c r="B172" s="19">
        <v>1</v>
      </c>
      <c r="C172" s="8">
        <v>5</v>
      </c>
      <c r="D172" s="10">
        <v>29.4</v>
      </c>
      <c r="E172" s="10">
        <v>29.04</v>
      </c>
      <c r="F172" s="10">
        <v>29.2</v>
      </c>
      <c r="G172" s="10">
        <v>29.106999999999999</v>
      </c>
      <c r="H172" s="10">
        <v>29.220000000000002</v>
      </c>
      <c r="I172" s="102">
        <v>28.21</v>
      </c>
      <c r="J172" s="10">
        <v>28.73</v>
      </c>
      <c r="K172" s="102">
        <v>28.439999999999998</v>
      </c>
      <c r="L172" s="10">
        <v>29.100000000000005</v>
      </c>
      <c r="M172" s="10">
        <v>29.220000000000002</v>
      </c>
      <c r="N172" s="10">
        <v>29.040415500882656</v>
      </c>
      <c r="O172" s="10">
        <v>28.87</v>
      </c>
      <c r="P172" s="10">
        <v>29.07</v>
      </c>
      <c r="Q172" s="10">
        <v>28.889900000000001</v>
      </c>
      <c r="R172" s="109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9">
        <v>12</v>
      </c>
    </row>
    <row r="173" spans="1:65">
      <c r="A173" s="32"/>
      <c r="B173" s="19">
        <v>1</v>
      </c>
      <c r="C173" s="8">
        <v>6</v>
      </c>
      <c r="D173" s="104">
        <v>28.1</v>
      </c>
      <c r="E173" s="10">
        <v>29.080000000000002</v>
      </c>
      <c r="F173" s="10">
        <v>29.100000000000005</v>
      </c>
      <c r="G173" s="10">
        <v>29.120999999999995</v>
      </c>
      <c r="H173" s="10">
        <v>29.17</v>
      </c>
      <c r="I173" s="102">
        <v>28.68</v>
      </c>
      <c r="J173" s="10">
        <v>28.99</v>
      </c>
      <c r="K173" s="102">
        <v>28.48</v>
      </c>
      <c r="L173" s="10">
        <v>29.100000000000005</v>
      </c>
      <c r="M173" s="10">
        <v>29.23</v>
      </c>
      <c r="N173" s="10">
        <v>29.16252251543408</v>
      </c>
      <c r="O173" s="10">
        <v>28.96</v>
      </c>
      <c r="P173" s="10">
        <v>29.080000000000002</v>
      </c>
      <c r="Q173" s="10">
        <v>28.851299999999998</v>
      </c>
      <c r="R173" s="109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59"/>
    </row>
    <row r="174" spans="1:65">
      <c r="A174" s="32"/>
      <c r="B174" s="20" t="s">
        <v>223</v>
      </c>
      <c r="C174" s="12"/>
      <c r="D174" s="24">
        <v>28.683333333333334</v>
      </c>
      <c r="E174" s="24">
        <v>29.036666666666665</v>
      </c>
      <c r="F174" s="24">
        <v>29.150000000000002</v>
      </c>
      <c r="G174" s="24">
        <v>29.153000000000002</v>
      </c>
      <c r="H174" s="24">
        <v>29.158333333333331</v>
      </c>
      <c r="I174" s="24">
        <v>28.508333333333336</v>
      </c>
      <c r="J174" s="24">
        <v>28.873333333333331</v>
      </c>
      <c r="K174" s="24">
        <v>28.448333333333327</v>
      </c>
      <c r="L174" s="24">
        <v>29.083333333333332</v>
      </c>
      <c r="M174" s="24">
        <v>29.177999999999997</v>
      </c>
      <c r="N174" s="24">
        <v>29.070030612314898</v>
      </c>
      <c r="O174" s="24">
        <v>28.928333333333331</v>
      </c>
      <c r="P174" s="24">
        <v>29.074999999999999</v>
      </c>
      <c r="Q174" s="24">
        <v>28.886350000000004</v>
      </c>
      <c r="R174" s="109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59"/>
    </row>
    <row r="175" spans="1:65">
      <c r="A175" s="32"/>
      <c r="B175" s="3" t="s">
        <v>224</v>
      </c>
      <c r="C175" s="30"/>
      <c r="D175" s="11">
        <v>28.5</v>
      </c>
      <c r="E175" s="11">
        <v>29.035</v>
      </c>
      <c r="F175" s="11">
        <v>29.150000000000002</v>
      </c>
      <c r="G175" s="11">
        <v>29.137</v>
      </c>
      <c r="H175" s="11">
        <v>29.185000000000002</v>
      </c>
      <c r="I175" s="11">
        <v>28.545000000000002</v>
      </c>
      <c r="J175" s="11">
        <v>28.809999999999995</v>
      </c>
      <c r="K175" s="11">
        <v>28.439999999999998</v>
      </c>
      <c r="L175" s="11">
        <v>29.100000000000005</v>
      </c>
      <c r="M175" s="11">
        <v>29.2</v>
      </c>
      <c r="N175" s="11">
        <v>29.046999215138484</v>
      </c>
      <c r="O175" s="11">
        <v>28.945</v>
      </c>
      <c r="P175" s="11">
        <v>29.07</v>
      </c>
      <c r="Q175" s="11">
        <v>28.887050000000002</v>
      </c>
      <c r="R175" s="109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59"/>
    </row>
    <row r="176" spans="1:65">
      <c r="A176" s="32"/>
      <c r="B176" s="3" t="s">
        <v>225</v>
      </c>
      <c r="C176" s="30"/>
      <c r="D176" s="25">
        <v>0.58109092805400642</v>
      </c>
      <c r="E176" s="25">
        <v>2.7325202042559733E-2</v>
      </c>
      <c r="F176" s="25">
        <v>5.4772255750513497E-2</v>
      </c>
      <c r="G176" s="25">
        <v>5.9575162609934541E-2</v>
      </c>
      <c r="H176" s="25">
        <v>9.8471654127809075E-2</v>
      </c>
      <c r="I176" s="25">
        <v>0.15740605663908394</v>
      </c>
      <c r="J176" s="25">
        <v>0.14500574701254587</v>
      </c>
      <c r="K176" s="25">
        <v>3.4880749227425401E-2</v>
      </c>
      <c r="L176" s="25">
        <v>7.5277265270910124E-2</v>
      </c>
      <c r="M176" s="25">
        <v>5.4497706373756852E-2</v>
      </c>
      <c r="N176" s="25">
        <v>5.1534577526705608E-2</v>
      </c>
      <c r="O176" s="25">
        <v>3.5449494589720847E-2</v>
      </c>
      <c r="P176" s="25">
        <v>8.3666002653407893E-3</v>
      </c>
      <c r="Q176" s="25">
        <v>2.0578896957806694E-2</v>
      </c>
      <c r="R176" s="179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  <c r="AX176" s="180"/>
      <c r="AY176" s="180"/>
      <c r="AZ176" s="180"/>
      <c r="BA176" s="180"/>
      <c r="BB176" s="180"/>
      <c r="BC176" s="180"/>
      <c r="BD176" s="180"/>
      <c r="BE176" s="180"/>
      <c r="BF176" s="180"/>
      <c r="BG176" s="180"/>
      <c r="BH176" s="180"/>
      <c r="BI176" s="180"/>
      <c r="BJ176" s="180"/>
      <c r="BK176" s="180"/>
      <c r="BL176" s="180"/>
      <c r="BM176" s="60"/>
    </row>
    <row r="177" spans="1:65">
      <c r="A177" s="32"/>
      <c r="B177" s="3" t="s">
        <v>84</v>
      </c>
      <c r="C177" s="30"/>
      <c r="D177" s="13">
        <v>2.0258835376664952E-2</v>
      </c>
      <c r="E177" s="13">
        <v>9.4105850221190687E-4</v>
      </c>
      <c r="F177" s="13">
        <v>1.8789796140827957E-3</v>
      </c>
      <c r="G177" s="13">
        <v>2.0435345456705839E-3</v>
      </c>
      <c r="H177" s="13">
        <v>3.3771358946376364E-3</v>
      </c>
      <c r="I177" s="13">
        <v>5.5214050852645628E-3</v>
      </c>
      <c r="J177" s="13">
        <v>5.022133930242873E-3</v>
      </c>
      <c r="K177" s="13">
        <v>1.2261087079767558E-3</v>
      </c>
      <c r="L177" s="13">
        <v>2.5883300379682564E-3</v>
      </c>
      <c r="M177" s="13">
        <v>1.8677670290546595E-3</v>
      </c>
      <c r="N177" s="13">
        <v>1.7727734178881148E-3</v>
      </c>
      <c r="O177" s="13">
        <v>1.2254247135929314E-3</v>
      </c>
      <c r="P177" s="13">
        <v>2.8775925246227993E-4</v>
      </c>
      <c r="Q177" s="13">
        <v>7.1240904294958313E-4</v>
      </c>
      <c r="R177" s="109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9"/>
    </row>
    <row r="178" spans="1:65">
      <c r="A178" s="32"/>
      <c r="B178" s="3" t="s">
        <v>226</v>
      </c>
      <c r="C178" s="30"/>
      <c r="D178" s="13">
        <v>-1.2458754542379213E-2</v>
      </c>
      <c r="E178" s="13">
        <v>-2.9380718404015127E-4</v>
      </c>
      <c r="F178" s="13">
        <v>3.6081570629744597E-3</v>
      </c>
      <c r="G178" s="13">
        <v>3.711444351865989E-3</v>
      </c>
      <c r="H178" s="13">
        <v>3.8950661987842139E-3</v>
      </c>
      <c r="I178" s="13">
        <v>-1.8483846394386716E-2</v>
      </c>
      <c r="J178" s="13">
        <v>-5.9172262459139535E-3</v>
      </c>
      <c r="K178" s="13">
        <v>-2.054959217221819E-2</v>
      </c>
      <c r="L178" s="13">
        <v>1.3128839764950939E-3</v>
      </c>
      <c r="M178" s="13">
        <v>4.5721717592954736E-3</v>
      </c>
      <c r="N178" s="13">
        <v>8.5488331353689162E-4</v>
      </c>
      <c r="O178" s="13">
        <v>-4.0236259495687321E-3</v>
      </c>
      <c r="P178" s="13">
        <v>1.0259748406853397E-3</v>
      </c>
      <c r="Q178" s="13">
        <v>-5.4690741757786876E-3</v>
      </c>
      <c r="R178" s="109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9"/>
    </row>
    <row r="179" spans="1:65">
      <c r="A179" s="32"/>
      <c r="B179" s="50" t="s">
        <v>227</v>
      </c>
      <c r="C179" s="51"/>
      <c r="D179" s="49">
        <v>2.17</v>
      </c>
      <c r="E179" s="49">
        <v>0.1</v>
      </c>
      <c r="F179" s="49">
        <v>0.56999999999999995</v>
      </c>
      <c r="G179" s="49">
        <v>0.59</v>
      </c>
      <c r="H179" s="49">
        <v>0.62</v>
      </c>
      <c r="I179" s="49">
        <v>3.2</v>
      </c>
      <c r="J179" s="49">
        <v>1.06</v>
      </c>
      <c r="K179" s="49">
        <v>3.55</v>
      </c>
      <c r="L179" s="49">
        <v>0.18</v>
      </c>
      <c r="M179" s="49">
        <v>0.73</v>
      </c>
      <c r="N179" s="49">
        <v>0.1</v>
      </c>
      <c r="O179" s="49">
        <v>0.73</v>
      </c>
      <c r="P179" s="49">
        <v>0.13</v>
      </c>
      <c r="Q179" s="49">
        <v>0.98</v>
      </c>
      <c r="R179" s="109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BM180" s="59"/>
    </row>
    <row r="181" spans="1:65" ht="19.5">
      <c r="B181" s="34" t="s">
        <v>385</v>
      </c>
      <c r="BM181" s="29" t="s">
        <v>65</v>
      </c>
    </row>
    <row r="182" spans="1:65" ht="19.5">
      <c r="A182" s="26" t="s">
        <v>232</v>
      </c>
      <c r="B182" s="18" t="s">
        <v>114</v>
      </c>
      <c r="C182" s="15" t="s">
        <v>115</v>
      </c>
      <c r="D182" s="16" t="s">
        <v>207</v>
      </c>
      <c r="E182" s="17" t="s">
        <v>207</v>
      </c>
      <c r="F182" s="17" t="s">
        <v>207</v>
      </c>
      <c r="G182" s="17" t="s">
        <v>207</v>
      </c>
      <c r="H182" s="17" t="s">
        <v>207</v>
      </c>
      <c r="I182" s="17" t="s">
        <v>207</v>
      </c>
      <c r="J182" s="17" t="s">
        <v>207</v>
      </c>
      <c r="K182" s="17" t="s">
        <v>207</v>
      </c>
      <c r="L182" s="17" t="s">
        <v>207</v>
      </c>
      <c r="M182" s="17" t="s">
        <v>207</v>
      </c>
      <c r="N182" s="17" t="s">
        <v>207</v>
      </c>
      <c r="O182" s="17" t="s">
        <v>207</v>
      </c>
      <c r="P182" s="17" t="s">
        <v>207</v>
      </c>
      <c r="Q182" s="17" t="s">
        <v>207</v>
      </c>
      <c r="R182" s="109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208</v>
      </c>
      <c r="C183" s="8" t="s">
        <v>208</v>
      </c>
      <c r="D183" s="107" t="s">
        <v>209</v>
      </c>
      <c r="E183" s="108" t="s">
        <v>210</v>
      </c>
      <c r="F183" s="108" t="s">
        <v>211</v>
      </c>
      <c r="G183" s="108" t="s">
        <v>212</v>
      </c>
      <c r="H183" s="108" t="s">
        <v>213</v>
      </c>
      <c r="I183" s="108" t="s">
        <v>214</v>
      </c>
      <c r="J183" s="108" t="s">
        <v>215</v>
      </c>
      <c r="K183" s="108" t="s">
        <v>216</v>
      </c>
      <c r="L183" s="108" t="s">
        <v>217</v>
      </c>
      <c r="M183" s="108" t="s">
        <v>218</v>
      </c>
      <c r="N183" s="108" t="s">
        <v>219</v>
      </c>
      <c r="O183" s="108" t="s">
        <v>220</v>
      </c>
      <c r="P183" s="108" t="s">
        <v>221</v>
      </c>
      <c r="Q183" s="108" t="s">
        <v>222</v>
      </c>
      <c r="R183" s="109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1</v>
      </c>
    </row>
    <row r="184" spans="1:65">
      <c r="A184" s="32"/>
      <c r="B184" s="19"/>
      <c r="C184" s="8"/>
      <c r="D184" s="9" t="s">
        <v>97</v>
      </c>
      <c r="E184" s="10" t="s">
        <v>97</v>
      </c>
      <c r="F184" s="10" t="s">
        <v>97</v>
      </c>
      <c r="G184" s="10" t="s">
        <v>97</v>
      </c>
      <c r="H184" s="10" t="s">
        <v>97</v>
      </c>
      <c r="I184" s="10" t="s">
        <v>97</v>
      </c>
      <c r="J184" s="10" t="s">
        <v>97</v>
      </c>
      <c r="K184" s="10" t="s">
        <v>97</v>
      </c>
      <c r="L184" s="10" t="s">
        <v>97</v>
      </c>
      <c r="M184" s="10" t="s">
        <v>97</v>
      </c>
      <c r="N184" s="10" t="s">
        <v>97</v>
      </c>
      <c r="O184" s="10" t="s">
        <v>97</v>
      </c>
      <c r="P184" s="10" t="s">
        <v>97</v>
      </c>
      <c r="Q184" s="10" t="s">
        <v>97</v>
      </c>
      <c r="R184" s="109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3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109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3</v>
      </c>
    </row>
    <row r="186" spans="1:65">
      <c r="A186" s="32"/>
      <c r="B186" s="18">
        <v>1</v>
      </c>
      <c r="C186" s="14">
        <v>1</v>
      </c>
      <c r="D186" s="189">
        <v>0.81999999999999984</v>
      </c>
      <c r="E186" s="189">
        <v>0.84499999999999997</v>
      </c>
      <c r="F186" s="190">
        <v>0.83</v>
      </c>
      <c r="G186" s="189">
        <v>0.84099999999999986</v>
      </c>
      <c r="H186" s="190">
        <v>0.83</v>
      </c>
      <c r="I186" s="189">
        <v>0.8</v>
      </c>
      <c r="J186" s="190">
        <v>0.81999999999999984</v>
      </c>
      <c r="K186" s="189">
        <v>0.84</v>
      </c>
      <c r="L186" s="189">
        <v>0.8</v>
      </c>
      <c r="M186" s="189"/>
      <c r="N186" s="189">
        <v>0.81151999999999991</v>
      </c>
      <c r="O186" s="189">
        <v>0.8</v>
      </c>
      <c r="P186" s="189">
        <v>0.85000000000000009</v>
      </c>
      <c r="Q186" s="189">
        <v>0.80899999999999994</v>
      </c>
      <c r="R186" s="179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0"/>
      <c r="AV186" s="180"/>
      <c r="AW186" s="180"/>
      <c r="AX186" s="180"/>
      <c r="AY186" s="180"/>
      <c r="AZ186" s="180"/>
      <c r="BA186" s="180"/>
      <c r="BB186" s="180"/>
      <c r="BC186" s="180"/>
      <c r="BD186" s="180"/>
      <c r="BE186" s="180"/>
      <c r="BF186" s="180"/>
      <c r="BG186" s="180"/>
      <c r="BH186" s="180"/>
      <c r="BI186" s="180"/>
      <c r="BJ186" s="180"/>
      <c r="BK186" s="180"/>
      <c r="BL186" s="180"/>
      <c r="BM186" s="191">
        <v>1</v>
      </c>
    </row>
    <row r="187" spans="1:65">
      <c r="A187" s="32"/>
      <c r="B187" s="19">
        <v>1</v>
      </c>
      <c r="C187" s="8">
        <v>2</v>
      </c>
      <c r="D187" s="192">
        <v>0.8</v>
      </c>
      <c r="E187" s="192">
        <v>0.84899999999999998</v>
      </c>
      <c r="F187" s="193">
        <v>0.83</v>
      </c>
      <c r="G187" s="192">
        <v>0.83499999999999996</v>
      </c>
      <c r="H187" s="193">
        <v>0.83</v>
      </c>
      <c r="I187" s="192">
        <v>0.81000000000000016</v>
      </c>
      <c r="J187" s="193">
        <v>0.83</v>
      </c>
      <c r="K187" s="192">
        <v>0.83</v>
      </c>
      <c r="L187" s="192">
        <v>0.81000000000000016</v>
      </c>
      <c r="M187" s="192">
        <v>0.79</v>
      </c>
      <c r="N187" s="192">
        <v>0.81166999999999989</v>
      </c>
      <c r="O187" s="192">
        <v>0.81000000000000016</v>
      </c>
      <c r="P187" s="192">
        <v>0.85000000000000009</v>
      </c>
      <c r="Q187" s="192">
        <v>0.80899999999999994</v>
      </c>
      <c r="R187" s="179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  <c r="AX187" s="180"/>
      <c r="AY187" s="180"/>
      <c r="AZ187" s="180"/>
      <c r="BA187" s="180"/>
      <c r="BB187" s="180"/>
      <c r="BC187" s="180"/>
      <c r="BD187" s="180"/>
      <c r="BE187" s="180"/>
      <c r="BF187" s="180"/>
      <c r="BG187" s="180"/>
      <c r="BH187" s="180"/>
      <c r="BI187" s="180"/>
      <c r="BJ187" s="180"/>
      <c r="BK187" s="180"/>
      <c r="BL187" s="180"/>
      <c r="BM187" s="191" t="e">
        <v>#N/A</v>
      </c>
    </row>
    <row r="188" spans="1:65">
      <c r="A188" s="32"/>
      <c r="B188" s="19">
        <v>1</v>
      </c>
      <c r="C188" s="8">
        <v>3</v>
      </c>
      <c r="D188" s="192">
        <v>0.8</v>
      </c>
      <c r="E188" s="192">
        <v>0.84799999999999998</v>
      </c>
      <c r="F188" s="193">
        <v>0.83</v>
      </c>
      <c r="G188" s="192">
        <v>0.83400000000000007</v>
      </c>
      <c r="H188" s="193">
        <v>0.83</v>
      </c>
      <c r="I188" s="192">
        <v>0.81000000000000016</v>
      </c>
      <c r="J188" s="193">
        <v>0.83</v>
      </c>
      <c r="K188" s="193">
        <v>0.83</v>
      </c>
      <c r="L188" s="25">
        <v>0.81999999999999984</v>
      </c>
      <c r="M188" s="25">
        <v>0.79</v>
      </c>
      <c r="N188" s="25">
        <v>0.81431999999999993</v>
      </c>
      <c r="O188" s="25">
        <v>0.81000000000000016</v>
      </c>
      <c r="P188" s="25">
        <v>0.85000000000000009</v>
      </c>
      <c r="Q188" s="25">
        <v>0.80600000000000016</v>
      </c>
      <c r="R188" s="179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  <c r="AX188" s="180"/>
      <c r="AY188" s="180"/>
      <c r="AZ188" s="180"/>
      <c r="BA188" s="180"/>
      <c r="BB188" s="180"/>
      <c r="BC188" s="180"/>
      <c r="BD188" s="180"/>
      <c r="BE188" s="180"/>
      <c r="BF188" s="180"/>
      <c r="BG188" s="180"/>
      <c r="BH188" s="180"/>
      <c r="BI188" s="180"/>
      <c r="BJ188" s="180"/>
      <c r="BK188" s="180"/>
      <c r="BL188" s="180"/>
      <c r="BM188" s="191">
        <v>16</v>
      </c>
    </row>
    <row r="189" spans="1:65">
      <c r="A189" s="32"/>
      <c r="B189" s="19">
        <v>1</v>
      </c>
      <c r="C189" s="8">
        <v>4</v>
      </c>
      <c r="D189" s="192">
        <v>0.78</v>
      </c>
      <c r="E189" s="192">
        <v>0.84399999999999997</v>
      </c>
      <c r="F189" s="193">
        <v>0.83</v>
      </c>
      <c r="G189" s="192">
        <v>0.83599999999999997</v>
      </c>
      <c r="H189" s="193">
        <v>0.83</v>
      </c>
      <c r="I189" s="192">
        <v>0.8</v>
      </c>
      <c r="J189" s="193">
        <v>0.83</v>
      </c>
      <c r="K189" s="193">
        <v>0.84</v>
      </c>
      <c r="L189" s="25">
        <v>0.81000000000000016</v>
      </c>
      <c r="M189" s="25">
        <v>0.79</v>
      </c>
      <c r="N189" s="25">
        <v>0.81369000000000002</v>
      </c>
      <c r="O189" s="25">
        <v>0.81000000000000016</v>
      </c>
      <c r="P189" s="25">
        <v>0.85000000000000009</v>
      </c>
      <c r="Q189" s="25">
        <v>0.80600000000000016</v>
      </c>
      <c r="R189" s="179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  <c r="AX189" s="180"/>
      <c r="AY189" s="180"/>
      <c r="AZ189" s="180"/>
      <c r="BA189" s="180"/>
      <c r="BB189" s="180"/>
      <c r="BC189" s="180"/>
      <c r="BD189" s="180"/>
      <c r="BE189" s="180"/>
      <c r="BF189" s="180"/>
      <c r="BG189" s="180"/>
      <c r="BH189" s="180"/>
      <c r="BI189" s="180"/>
      <c r="BJ189" s="180"/>
      <c r="BK189" s="180"/>
      <c r="BL189" s="180"/>
      <c r="BM189" s="191">
        <v>0.82036904761904761</v>
      </c>
    </row>
    <row r="190" spans="1:65">
      <c r="A190" s="32"/>
      <c r="B190" s="19">
        <v>1</v>
      </c>
      <c r="C190" s="8">
        <v>5</v>
      </c>
      <c r="D190" s="192">
        <v>0.81999999999999984</v>
      </c>
      <c r="E190" s="192">
        <v>0.84799999999999998</v>
      </c>
      <c r="F190" s="192">
        <v>0.83</v>
      </c>
      <c r="G190" s="192">
        <v>0.83499999999999996</v>
      </c>
      <c r="H190" s="192">
        <v>0.81999999999999984</v>
      </c>
      <c r="I190" s="192">
        <v>0.8</v>
      </c>
      <c r="J190" s="192">
        <v>0.83</v>
      </c>
      <c r="K190" s="192">
        <v>0.83</v>
      </c>
      <c r="L190" s="192">
        <v>0.81000000000000016</v>
      </c>
      <c r="M190" s="192">
        <v>0.78</v>
      </c>
      <c r="N190" s="192">
        <v>0.80832999999999999</v>
      </c>
      <c r="O190" s="192">
        <v>0.81000000000000016</v>
      </c>
      <c r="P190" s="192">
        <v>0.85000000000000009</v>
      </c>
      <c r="Q190" s="192">
        <v>0.80700000000000005</v>
      </c>
      <c r="R190" s="179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  <c r="AX190" s="180"/>
      <c r="AY190" s="180"/>
      <c r="AZ190" s="180"/>
      <c r="BA190" s="180"/>
      <c r="BB190" s="180"/>
      <c r="BC190" s="180"/>
      <c r="BD190" s="180"/>
      <c r="BE190" s="180"/>
      <c r="BF190" s="180"/>
      <c r="BG190" s="180"/>
      <c r="BH190" s="180"/>
      <c r="BI190" s="180"/>
      <c r="BJ190" s="180"/>
      <c r="BK190" s="180"/>
      <c r="BL190" s="180"/>
      <c r="BM190" s="191">
        <v>13</v>
      </c>
    </row>
    <row r="191" spans="1:65">
      <c r="A191" s="32"/>
      <c r="B191" s="19">
        <v>1</v>
      </c>
      <c r="C191" s="8">
        <v>6</v>
      </c>
      <c r="D191" s="192">
        <v>0.78</v>
      </c>
      <c r="E191" s="192">
        <v>0.84699999999999998</v>
      </c>
      <c r="F191" s="192">
        <v>0.84</v>
      </c>
      <c r="G191" s="192">
        <v>0.83800000000000008</v>
      </c>
      <c r="H191" s="192">
        <v>0.81999999999999984</v>
      </c>
      <c r="I191" s="192">
        <v>0.81000000000000016</v>
      </c>
      <c r="J191" s="192">
        <v>0.83</v>
      </c>
      <c r="K191" s="192">
        <v>0.84</v>
      </c>
      <c r="L191" s="192">
        <v>0.81999999999999984</v>
      </c>
      <c r="M191" s="192">
        <v>0.79</v>
      </c>
      <c r="N191" s="192">
        <v>0.81046999999999991</v>
      </c>
      <c r="O191" s="192">
        <v>0.8</v>
      </c>
      <c r="P191" s="192">
        <v>0.85000000000000009</v>
      </c>
      <c r="Q191" s="192">
        <v>0.80600000000000016</v>
      </c>
      <c r="R191" s="179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  <c r="AX191" s="180"/>
      <c r="AY191" s="180"/>
      <c r="AZ191" s="180"/>
      <c r="BA191" s="180"/>
      <c r="BB191" s="180"/>
      <c r="BC191" s="180"/>
      <c r="BD191" s="180"/>
      <c r="BE191" s="180"/>
      <c r="BF191" s="180"/>
      <c r="BG191" s="180"/>
      <c r="BH191" s="180"/>
      <c r="BI191" s="180"/>
      <c r="BJ191" s="180"/>
      <c r="BK191" s="180"/>
      <c r="BL191" s="180"/>
      <c r="BM191" s="60"/>
    </row>
    <row r="192" spans="1:65">
      <c r="A192" s="32"/>
      <c r="B192" s="20" t="s">
        <v>223</v>
      </c>
      <c r="C192" s="12"/>
      <c r="D192" s="194">
        <v>0.79999999999999993</v>
      </c>
      <c r="E192" s="194">
        <v>0.84683333333333322</v>
      </c>
      <c r="F192" s="194">
        <v>0.83166666666666655</v>
      </c>
      <c r="G192" s="194">
        <v>0.83649999999999991</v>
      </c>
      <c r="H192" s="194">
        <v>0.82666666666666655</v>
      </c>
      <c r="I192" s="194">
        <v>0.80500000000000016</v>
      </c>
      <c r="J192" s="194">
        <v>0.82833333333333325</v>
      </c>
      <c r="K192" s="194">
        <v>0.83499999999999996</v>
      </c>
      <c r="L192" s="194">
        <v>0.81166666666666687</v>
      </c>
      <c r="M192" s="194">
        <v>0.78800000000000003</v>
      </c>
      <c r="N192" s="194">
        <v>0.81166666666666654</v>
      </c>
      <c r="O192" s="194">
        <v>0.80666666666666675</v>
      </c>
      <c r="P192" s="194">
        <v>0.85</v>
      </c>
      <c r="Q192" s="194">
        <v>0.8071666666666667</v>
      </c>
      <c r="R192" s="179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  <c r="AX192" s="180"/>
      <c r="AY192" s="180"/>
      <c r="AZ192" s="180"/>
      <c r="BA192" s="180"/>
      <c r="BB192" s="180"/>
      <c r="BC192" s="180"/>
      <c r="BD192" s="180"/>
      <c r="BE192" s="180"/>
      <c r="BF192" s="180"/>
      <c r="BG192" s="180"/>
      <c r="BH192" s="180"/>
      <c r="BI192" s="180"/>
      <c r="BJ192" s="180"/>
      <c r="BK192" s="180"/>
      <c r="BL192" s="180"/>
      <c r="BM192" s="60"/>
    </row>
    <row r="193" spans="1:65">
      <c r="A193" s="32"/>
      <c r="B193" s="3" t="s">
        <v>224</v>
      </c>
      <c r="C193" s="30"/>
      <c r="D193" s="25">
        <v>0.8</v>
      </c>
      <c r="E193" s="25">
        <v>0.84749999999999992</v>
      </c>
      <c r="F193" s="25">
        <v>0.83</v>
      </c>
      <c r="G193" s="25">
        <v>0.83549999999999991</v>
      </c>
      <c r="H193" s="25">
        <v>0.83</v>
      </c>
      <c r="I193" s="25">
        <v>0.80500000000000016</v>
      </c>
      <c r="J193" s="25">
        <v>0.83</v>
      </c>
      <c r="K193" s="25">
        <v>0.83499999999999996</v>
      </c>
      <c r="L193" s="25">
        <v>0.81000000000000016</v>
      </c>
      <c r="M193" s="25">
        <v>0.79</v>
      </c>
      <c r="N193" s="25">
        <v>0.81159499999999984</v>
      </c>
      <c r="O193" s="25">
        <v>0.81000000000000016</v>
      </c>
      <c r="P193" s="25">
        <v>0.85000000000000009</v>
      </c>
      <c r="Q193" s="25">
        <v>0.80650000000000011</v>
      </c>
      <c r="R193" s="179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  <c r="AX193" s="180"/>
      <c r="AY193" s="180"/>
      <c r="AZ193" s="180"/>
      <c r="BA193" s="180"/>
      <c r="BB193" s="180"/>
      <c r="BC193" s="180"/>
      <c r="BD193" s="180"/>
      <c r="BE193" s="180"/>
      <c r="BF193" s="180"/>
      <c r="BG193" s="180"/>
      <c r="BH193" s="180"/>
      <c r="BI193" s="180"/>
      <c r="BJ193" s="180"/>
      <c r="BK193" s="180"/>
      <c r="BL193" s="180"/>
      <c r="BM193" s="60"/>
    </row>
    <row r="194" spans="1:65">
      <c r="A194" s="32"/>
      <c r="B194" s="3" t="s">
        <v>225</v>
      </c>
      <c r="C194" s="30"/>
      <c r="D194" s="25">
        <v>1.7888543819998236E-2</v>
      </c>
      <c r="E194" s="25">
        <v>1.9407902170679534E-3</v>
      </c>
      <c r="F194" s="25">
        <v>4.0824829046386332E-3</v>
      </c>
      <c r="G194" s="25">
        <v>2.5884358211089118E-3</v>
      </c>
      <c r="H194" s="25">
        <v>5.1639777949432841E-3</v>
      </c>
      <c r="I194" s="25">
        <v>5.4772255750517264E-3</v>
      </c>
      <c r="J194" s="25">
        <v>4.0824829046386801E-3</v>
      </c>
      <c r="K194" s="25">
        <v>5.4772255750516656E-3</v>
      </c>
      <c r="L194" s="25">
        <v>7.5277265270907029E-3</v>
      </c>
      <c r="M194" s="25">
        <v>4.4721359549995832E-3</v>
      </c>
      <c r="N194" s="25">
        <v>2.178115393331279E-3</v>
      </c>
      <c r="O194" s="25">
        <v>5.1639777949432841E-3</v>
      </c>
      <c r="P194" s="25">
        <v>1.2161883888976234E-16</v>
      </c>
      <c r="Q194" s="25">
        <v>1.4719601443878678E-3</v>
      </c>
      <c r="R194" s="179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  <c r="AX194" s="180"/>
      <c r="AY194" s="180"/>
      <c r="AZ194" s="180"/>
      <c r="BA194" s="180"/>
      <c r="BB194" s="180"/>
      <c r="BC194" s="180"/>
      <c r="BD194" s="180"/>
      <c r="BE194" s="180"/>
      <c r="BF194" s="180"/>
      <c r="BG194" s="180"/>
      <c r="BH194" s="180"/>
      <c r="BI194" s="180"/>
      <c r="BJ194" s="180"/>
      <c r="BK194" s="180"/>
      <c r="BL194" s="180"/>
      <c r="BM194" s="60"/>
    </row>
    <row r="195" spans="1:65">
      <c r="A195" s="32"/>
      <c r="B195" s="3" t="s">
        <v>84</v>
      </c>
      <c r="C195" s="30"/>
      <c r="D195" s="13">
        <v>2.2360679774997796E-2</v>
      </c>
      <c r="E195" s="13">
        <v>2.2918207641030746E-3</v>
      </c>
      <c r="F195" s="13">
        <v>4.9087970797258122E-3</v>
      </c>
      <c r="G195" s="13">
        <v>3.0943644006083825E-3</v>
      </c>
      <c r="H195" s="13">
        <v>6.246747332592683E-3</v>
      </c>
      <c r="I195" s="13">
        <v>6.8040069255300931E-3</v>
      </c>
      <c r="J195" s="13">
        <v>4.9285507903082662E-3</v>
      </c>
      <c r="K195" s="13">
        <v>6.5595515868882223E-3</v>
      </c>
      <c r="L195" s="13">
        <v>9.2744063988797129E-3</v>
      </c>
      <c r="M195" s="13">
        <v>5.6752994352786586E-3</v>
      </c>
      <c r="N195" s="13">
        <v>2.6835097248434654E-3</v>
      </c>
      <c r="O195" s="13">
        <v>6.4016253656321697E-3</v>
      </c>
      <c r="P195" s="13">
        <v>1.4308098692913217E-16</v>
      </c>
      <c r="Q195" s="13">
        <v>1.8236136416120599E-3</v>
      </c>
      <c r="R195" s="109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9"/>
    </row>
    <row r="196" spans="1:65">
      <c r="A196" s="32"/>
      <c r="B196" s="3" t="s">
        <v>226</v>
      </c>
      <c r="C196" s="30"/>
      <c r="D196" s="13">
        <v>-2.4829127425229691E-2</v>
      </c>
      <c r="E196" s="13">
        <v>3.225900074008492E-2</v>
      </c>
      <c r="F196" s="13">
        <v>1.3771386280854836E-2</v>
      </c>
      <c r="G196" s="13">
        <v>1.9663043635994137E-2</v>
      </c>
      <c r="H196" s="13">
        <v>7.6765683272626006E-3</v>
      </c>
      <c r="I196" s="13">
        <v>-1.8734309471637123E-2</v>
      </c>
      <c r="J196" s="13">
        <v>9.7081743117934938E-3</v>
      </c>
      <c r="K196" s="13">
        <v>1.7834598249916622E-2</v>
      </c>
      <c r="L196" s="13">
        <v>-1.0607885533513994E-2</v>
      </c>
      <c r="M196" s="13">
        <v>-3.9456690513851145E-2</v>
      </c>
      <c r="N196" s="13">
        <v>-1.0607885533514438E-2</v>
      </c>
      <c r="O196" s="13">
        <v>-1.6702703487106452E-2</v>
      </c>
      <c r="P196" s="13">
        <v>3.611905211069355E-2</v>
      </c>
      <c r="Q196" s="13">
        <v>-1.6093221691747317E-2</v>
      </c>
      <c r="R196" s="109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9"/>
    </row>
    <row r="197" spans="1:65">
      <c r="A197" s="32"/>
      <c r="B197" s="50" t="s">
        <v>227</v>
      </c>
      <c r="C197" s="51"/>
      <c r="D197" s="49">
        <v>0.97</v>
      </c>
      <c r="E197" s="49">
        <v>1.4</v>
      </c>
      <c r="F197" s="49">
        <v>0.63</v>
      </c>
      <c r="G197" s="49">
        <v>0.88</v>
      </c>
      <c r="H197" s="49">
        <v>0.38</v>
      </c>
      <c r="I197" s="49">
        <v>0.72</v>
      </c>
      <c r="J197" s="49">
        <v>0.46</v>
      </c>
      <c r="K197" s="49">
        <v>0.8</v>
      </c>
      <c r="L197" s="49">
        <v>0.38</v>
      </c>
      <c r="M197" s="49">
        <v>1.58</v>
      </c>
      <c r="N197" s="49">
        <v>0.38</v>
      </c>
      <c r="O197" s="49">
        <v>0.63</v>
      </c>
      <c r="P197" s="49">
        <v>1.56</v>
      </c>
      <c r="Q197" s="49">
        <v>0.61</v>
      </c>
      <c r="R197" s="109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9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BM198" s="59"/>
    </row>
    <row r="199" spans="1:65" ht="15">
      <c r="B199" s="34" t="s">
        <v>386</v>
      </c>
      <c r="BM199" s="29" t="s">
        <v>65</v>
      </c>
    </row>
    <row r="200" spans="1:65" ht="15">
      <c r="A200" s="26" t="s">
        <v>111</v>
      </c>
      <c r="B200" s="18" t="s">
        <v>114</v>
      </c>
      <c r="C200" s="15" t="s">
        <v>115</v>
      </c>
      <c r="D200" s="16" t="s">
        <v>207</v>
      </c>
      <c r="E200" s="17" t="s">
        <v>207</v>
      </c>
      <c r="F200" s="17" t="s">
        <v>207</v>
      </c>
      <c r="G200" s="17" t="s">
        <v>207</v>
      </c>
      <c r="H200" s="17" t="s">
        <v>207</v>
      </c>
      <c r="I200" s="17" t="s">
        <v>207</v>
      </c>
      <c r="J200" s="17" t="s">
        <v>207</v>
      </c>
      <c r="K200" s="17" t="s">
        <v>207</v>
      </c>
      <c r="L200" s="17" t="s">
        <v>207</v>
      </c>
      <c r="M200" s="17" t="s">
        <v>207</v>
      </c>
      <c r="N200" s="17" t="s">
        <v>207</v>
      </c>
      <c r="O200" s="17" t="s">
        <v>207</v>
      </c>
      <c r="P200" s="17" t="s">
        <v>207</v>
      </c>
      <c r="Q200" s="17" t="s">
        <v>207</v>
      </c>
      <c r="R200" s="109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208</v>
      </c>
      <c r="C201" s="8" t="s">
        <v>208</v>
      </c>
      <c r="D201" s="107" t="s">
        <v>209</v>
      </c>
      <c r="E201" s="108" t="s">
        <v>210</v>
      </c>
      <c r="F201" s="108" t="s">
        <v>211</v>
      </c>
      <c r="G201" s="108" t="s">
        <v>212</v>
      </c>
      <c r="H201" s="108" t="s">
        <v>213</v>
      </c>
      <c r="I201" s="108" t="s">
        <v>214</v>
      </c>
      <c r="J201" s="108" t="s">
        <v>215</v>
      </c>
      <c r="K201" s="108" t="s">
        <v>216</v>
      </c>
      <c r="L201" s="108" t="s">
        <v>217</v>
      </c>
      <c r="M201" s="108" t="s">
        <v>218</v>
      </c>
      <c r="N201" s="108" t="s">
        <v>219</v>
      </c>
      <c r="O201" s="108" t="s">
        <v>220</v>
      </c>
      <c r="P201" s="108" t="s">
        <v>221</v>
      </c>
      <c r="Q201" s="108" t="s">
        <v>222</v>
      </c>
      <c r="R201" s="109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1</v>
      </c>
    </row>
    <row r="202" spans="1:65">
      <c r="A202" s="32"/>
      <c r="B202" s="19"/>
      <c r="C202" s="8"/>
      <c r="D202" s="9" t="s">
        <v>97</v>
      </c>
      <c r="E202" s="10" t="s">
        <v>97</v>
      </c>
      <c r="F202" s="10" t="s">
        <v>97</v>
      </c>
      <c r="G202" s="10" t="s">
        <v>97</v>
      </c>
      <c r="H202" s="10" t="s">
        <v>97</v>
      </c>
      <c r="I202" s="10" t="s">
        <v>97</v>
      </c>
      <c r="J202" s="10" t="s">
        <v>97</v>
      </c>
      <c r="K202" s="10" t="s">
        <v>97</v>
      </c>
      <c r="L202" s="10" t="s">
        <v>97</v>
      </c>
      <c r="M202" s="10" t="s">
        <v>97</v>
      </c>
      <c r="N202" s="10" t="s">
        <v>97</v>
      </c>
      <c r="O202" s="10" t="s">
        <v>97</v>
      </c>
      <c r="P202" s="10" t="s">
        <v>97</v>
      </c>
      <c r="Q202" s="10" t="s">
        <v>97</v>
      </c>
      <c r="R202" s="109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3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109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3</v>
      </c>
    </row>
    <row r="204" spans="1:65">
      <c r="A204" s="32"/>
      <c r="B204" s="18">
        <v>1</v>
      </c>
      <c r="C204" s="14">
        <v>1</v>
      </c>
      <c r="D204" s="189">
        <v>0.35</v>
      </c>
      <c r="E204" s="189">
        <v>0.37</v>
      </c>
      <c r="F204" s="190">
        <v>0.35</v>
      </c>
      <c r="G204" s="189">
        <v>0.34200000000000003</v>
      </c>
      <c r="H204" s="190">
        <v>0.37</v>
      </c>
      <c r="I204" s="189">
        <v>0.34</v>
      </c>
      <c r="J204" s="190">
        <v>0.34</v>
      </c>
      <c r="K204" s="189">
        <v>0.36</v>
      </c>
      <c r="L204" s="189">
        <v>0.34</v>
      </c>
      <c r="M204" s="189"/>
      <c r="N204" s="189">
        <v>0.33646999999999999</v>
      </c>
      <c r="O204" s="189">
        <v>0.35</v>
      </c>
      <c r="P204" s="189">
        <v>0.37</v>
      </c>
      <c r="Q204" s="189">
        <v>0.37</v>
      </c>
      <c r="R204" s="179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0"/>
      <c r="AT204" s="180"/>
      <c r="AU204" s="180"/>
      <c r="AV204" s="180"/>
      <c r="AW204" s="180"/>
      <c r="AX204" s="180"/>
      <c r="AY204" s="180"/>
      <c r="AZ204" s="180"/>
      <c r="BA204" s="180"/>
      <c r="BB204" s="180"/>
      <c r="BC204" s="180"/>
      <c r="BD204" s="180"/>
      <c r="BE204" s="180"/>
      <c r="BF204" s="180"/>
      <c r="BG204" s="180"/>
      <c r="BH204" s="180"/>
      <c r="BI204" s="180"/>
      <c r="BJ204" s="180"/>
      <c r="BK204" s="180"/>
      <c r="BL204" s="180"/>
      <c r="BM204" s="191">
        <v>1</v>
      </c>
    </row>
    <row r="205" spans="1:65">
      <c r="A205" s="32"/>
      <c r="B205" s="19">
        <v>1</v>
      </c>
      <c r="C205" s="8">
        <v>2</v>
      </c>
      <c r="D205" s="192">
        <v>0.34</v>
      </c>
      <c r="E205" s="192">
        <v>0.37</v>
      </c>
      <c r="F205" s="193">
        <v>0.35</v>
      </c>
      <c r="G205" s="192">
        <v>0.33900000000000002</v>
      </c>
      <c r="H205" s="193">
        <v>0.38</v>
      </c>
      <c r="I205" s="192">
        <v>0.34</v>
      </c>
      <c r="J205" s="193">
        <v>0.34</v>
      </c>
      <c r="K205" s="192">
        <v>0.36</v>
      </c>
      <c r="L205" s="192">
        <v>0.33</v>
      </c>
      <c r="M205" s="192">
        <v>0.37</v>
      </c>
      <c r="N205" s="192">
        <v>0.34523999999999999</v>
      </c>
      <c r="O205" s="192">
        <v>0.36</v>
      </c>
      <c r="P205" s="192">
        <v>0.35</v>
      </c>
      <c r="Q205" s="192">
        <v>0.36699999999999999</v>
      </c>
      <c r="R205" s="179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  <c r="AX205" s="180"/>
      <c r="AY205" s="180"/>
      <c r="AZ205" s="180"/>
      <c r="BA205" s="180"/>
      <c r="BB205" s="180"/>
      <c r="BC205" s="180"/>
      <c r="BD205" s="180"/>
      <c r="BE205" s="180"/>
      <c r="BF205" s="180"/>
      <c r="BG205" s="180"/>
      <c r="BH205" s="180"/>
      <c r="BI205" s="180"/>
      <c r="BJ205" s="180"/>
      <c r="BK205" s="180"/>
      <c r="BL205" s="180"/>
      <c r="BM205" s="191" t="e">
        <v>#N/A</v>
      </c>
    </row>
    <row r="206" spans="1:65">
      <c r="A206" s="32"/>
      <c r="B206" s="19">
        <v>1</v>
      </c>
      <c r="C206" s="8">
        <v>3</v>
      </c>
      <c r="D206" s="192">
        <v>0.34</v>
      </c>
      <c r="E206" s="192">
        <v>0.38</v>
      </c>
      <c r="F206" s="193">
        <v>0.35</v>
      </c>
      <c r="G206" s="192">
        <v>0.33800000000000002</v>
      </c>
      <c r="H206" s="193">
        <v>0.36</v>
      </c>
      <c r="I206" s="192">
        <v>0.34</v>
      </c>
      <c r="J206" s="193">
        <v>0.35</v>
      </c>
      <c r="K206" s="193">
        <v>0.36</v>
      </c>
      <c r="L206" s="25">
        <v>0.34</v>
      </c>
      <c r="M206" s="25">
        <v>0.37</v>
      </c>
      <c r="N206" s="25">
        <v>0.34534999999999999</v>
      </c>
      <c r="O206" s="25">
        <v>0.36</v>
      </c>
      <c r="P206" s="25">
        <v>0.37</v>
      </c>
      <c r="Q206" s="25">
        <v>0.36399999999999999</v>
      </c>
      <c r="R206" s="179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  <c r="AX206" s="180"/>
      <c r="AY206" s="180"/>
      <c r="AZ206" s="180"/>
      <c r="BA206" s="180"/>
      <c r="BB206" s="180"/>
      <c r="BC206" s="180"/>
      <c r="BD206" s="180"/>
      <c r="BE206" s="180"/>
      <c r="BF206" s="180"/>
      <c r="BG206" s="180"/>
      <c r="BH206" s="180"/>
      <c r="BI206" s="180"/>
      <c r="BJ206" s="180"/>
      <c r="BK206" s="180"/>
      <c r="BL206" s="180"/>
      <c r="BM206" s="191">
        <v>16</v>
      </c>
    </row>
    <row r="207" spans="1:65">
      <c r="A207" s="32"/>
      <c r="B207" s="19">
        <v>1</v>
      </c>
      <c r="C207" s="8">
        <v>4</v>
      </c>
      <c r="D207" s="192">
        <v>0.32</v>
      </c>
      <c r="E207" s="192">
        <v>0.37</v>
      </c>
      <c r="F207" s="193">
        <v>0.35</v>
      </c>
      <c r="G207" s="192">
        <v>0.32700000000000001</v>
      </c>
      <c r="H207" s="193">
        <v>0.36</v>
      </c>
      <c r="I207" s="192">
        <v>0.34</v>
      </c>
      <c r="J207" s="193">
        <v>0.35</v>
      </c>
      <c r="K207" s="193">
        <v>0.37</v>
      </c>
      <c r="L207" s="25">
        <v>0.32</v>
      </c>
      <c r="M207" s="25">
        <v>0.38</v>
      </c>
      <c r="N207" s="25">
        <v>0.33872999999999998</v>
      </c>
      <c r="O207" s="25">
        <v>0.36</v>
      </c>
      <c r="P207" s="25">
        <v>0.36</v>
      </c>
      <c r="Q207" s="25">
        <v>0.36699999999999999</v>
      </c>
      <c r="R207" s="179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  <c r="AX207" s="180"/>
      <c r="AY207" s="180"/>
      <c r="AZ207" s="180"/>
      <c r="BA207" s="180"/>
      <c r="BB207" s="180"/>
      <c r="BC207" s="180"/>
      <c r="BD207" s="180"/>
      <c r="BE207" s="180"/>
      <c r="BF207" s="180"/>
      <c r="BG207" s="180"/>
      <c r="BH207" s="180"/>
      <c r="BI207" s="180"/>
      <c r="BJ207" s="180"/>
      <c r="BK207" s="180"/>
      <c r="BL207" s="180"/>
      <c r="BM207" s="191">
        <v>0.35356154761904751</v>
      </c>
    </row>
    <row r="208" spans="1:65">
      <c r="A208" s="32"/>
      <c r="B208" s="19">
        <v>1</v>
      </c>
      <c r="C208" s="8">
        <v>5</v>
      </c>
      <c r="D208" s="192">
        <v>0.35</v>
      </c>
      <c r="E208" s="192">
        <v>0.36</v>
      </c>
      <c r="F208" s="192">
        <v>0.35</v>
      </c>
      <c r="G208" s="192">
        <v>0.33700000000000002</v>
      </c>
      <c r="H208" s="192">
        <v>0.37</v>
      </c>
      <c r="I208" s="192">
        <v>0.34</v>
      </c>
      <c r="J208" s="192">
        <v>0.35</v>
      </c>
      <c r="K208" s="192">
        <v>0.38</v>
      </c>
      <c r="L208" s="192">
        <v>0.34</v>
      </c>
      <c r="M208" s="192">
        <v>0.37</v>
      </c>
      <c r="N208" s="192">
        <v>0.34631000000000001</v>
      </c>
      <c r="O208" s="192">
        <v>0.35</v>
      </c>
      <c r="P208" s="192">
        <v>0.37</v>
      </c>
      <c r="Q208" s="209">
        <v>0.35599999999999998</v>
      </c>
      <c r="R208" s="179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  <c r="AX208" s="180"/>
      <c r="AY208" s="180"/>
      <c r="AZ208" s="180"/>
      <c r="BA208" s="180"/>
      <c r="BB208" s="180"/>
      <c r="BC208" s="180"/>
      <c r="BD208" s="180"/>
      <c r="BE208" s="180"/>
      <c r="BF208" s="180"/>
      <c r="BG208" s="180"/>
      <c r="BH208" s="180"/>
      <c r="BI208" s="180"/>
      <c r="BJ208" s="180"/>
      <c r="BK208" s="180"/>
      <c r="BL208" s="180"/>
      <c r="BM208" s="191">
        <v>14</v>
      </c>
    </row>
    <row r="209" spans="1:65">
      <c r="A209" s="32"/>
      <c r="B209" s="19">
        <v>1</v>
      </c>
      <c r="C209" s="8">
        <v>6</v>
      </c>
      <c r="D209" s="192">
        <v>0.33</v>
      </c>
      <c r="E209" s="192">
        <v>0.36</v>
      </c>
      <c r="F209" s="192">
        <v>0.34</v>
      </c>
      <c r="G209" s="192">
        <v>0.33300000000000002</v>
      </c>
      <c r="H209" s="192">
        <v>0.35</v>
      </c>
      <c r="I209" s="192">
        <v>0.34</v>
      </c>
      <c r="J209" s="192">
        <v>0.35</v>
      </c>
      <c r="K209" s="192">
        <v>0.37</v>
      </c>
      <c r="L209" s="192">
        <v>0.35</v>
      </c>
      <c r="M209" s="192">
        <v>0.37</v>
      </c>
      <c r="N209" s="192">
        <v>0.34706999999999999</v>
      </c>
      <c r="O209" s="192">
        <v>0.36</v>
      </c>
      <c r="P209" s="192">
        <v>0.37</v>
      </c>
      <c r="Q209" s="192">
        <v>0.36699999999999999</v>
      </c>
      <c r="R209" s="179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  <c r="AX209" s="180"/>
      <c r="AY209" s="180"/>
      <c r="AZ209" s="180"/>
      <c r="BA209" s="180"/>
      <c r="BB209" s="180"/>
      <c r="BC209" s="180"/>
      <c r="BD209" s="180"/>
      <c r="BE209" s="180"/>
      <c r="BF209" s="180"/>
      <c r="BG209" s="180"/>
      <c r="BH209" s="180"/>
      <c r="BI209" s="180"/>
      <c r="BJ209" s="180"/>
      <c r="BK209" s="180"/>
      <c r="BL209" s="180"/>
      <c r="BM209" s="60"/>
    </row>
    <row r="210" spans="1:65">
      <c r="A210" s="32"/>
      <c r="B210" s="20" t="s">
        <v>223</v>
      </c>
      <c r="C210" s="12"/>
      <c r="D210" s="194">
        <v>0.33833333333333337</v>
      </c>
      <c r="E210" s="194">
        <v>0.36833333333333335</v>
      </c>
      <c r="F210" s="194">
        <v>0.34833333333333333</v>
      </c>
      <c r="G210" s="194">
        <v>0.33600000000000002</v>
      </c>
      <c r="H210" s="194">
        <v>0.36499999999999999</v>
      </c>
      <c r="I210" s="194">
        <v>0.34</v>
      </c>
      <c r="J210" s="194">
        <v>0.34666666666666668</v>
      </c>
      <c r="K210" s="194">
        <v>0.3666666666666667</v>
      </c>
      <c r="L210" s="194">
        <v>0.33666666666666667</v>
      </c>
      <c r="M210" s="194">
        <v>0.37200000000000005</v>
      </c>
      <c r="N210" s="194">
        <v>0.34319499999999997</v>
      </c>
      <c r="O210" s="194">
        <v>0.35666666666666663</v>
      </c>
      <c r="P210" s="194">
        <v>0.36499999999999999</v>
      </c>
      <c r="Q210" s="194">
        <v>0.36516666666666664</v>
      </c>
      <c r="R210" s="179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  <c r="AX210" s="180"/>
      <c r="AY210" s="180"/>
      <c r="AZ210" s="180"/>
      <c r="BA210" s="180"/>
      <c r="BB210" s="180"/>
      <c r="BC210" s="180"/>
      <c r="BD210" s="180"/>
      <c r="BE210" s="180"/>
      <c r="BF210" s="180"/>
      <c r="BG210" s="180"/>
      <c r="BH210" s="180"/>
      <c r="BI210" s="180"/>
      <c r="BJ210" s="180"/>
      <c r="BK210" s="180"/>
      <c r="BL210" s="180"/>
      <c r="BM210" s="60"/>
    </row>
    <row r="211" spans="1:65">
      <c r="A211" s="32"/>
      <c r="B211" s="3" t="s">
        <v>224</v>
      </c>
      <c r="C211" s="30"/>
      <c r="D211" s="25">
        <v>0.34</v>
      </c>
      <c r="E211" s="25">
        <v>0.37</v>
      </c>
      <c r="F211" s="25">
        <v>0.35</v>
      </c>
      <c r="G211" s="25">
        <v>0.33750000000000002</v>
      </c>
      <c r="H211" s="25">
        <v>0.36499999999999999</v>
      </c>
      <c r="I211" s="25">
        <v>0.34</v>
      </c>
      <c r="J211" s="25">
        <v>0.35</v>
      </c>
      <c r="K211" s="25">
        <v>0.36499999999999999</v>
      </c>
      <c r="L211" s="25">
        <v>0.34</v>
      </c>
      <c r="M211" s="25">
        <v>0.37</v>
      </c>
      <c r="N211" s="25">
        <v>0.34529500000000002</v>
      </c>
      <c r="O211" s="25">
        <v>0.36</v>
      </c>
      <c r="P211" s="25">
        <v>0.37</v>
      </c>
      <c r="Q211" s="25">
        <v>0.36699999999999999</v>
      </c>
      <c r="R211" s="179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  <c r="AX211" s="180"/>
      <c r="AY211" s="180"/>
      <c r="AZ211" s="180"/>
      <c r="BA211" s="180"/>
      <c r="BB211" s="180"/>
      <c r="BC211" s="180"/>
      <c r="BD211" s="180"/>
      <c r="BE211" s="180"/>
      <c r="BF211" s="180"/>
      <c r="BG211" s="180"/>
      <c r="BH211" s="180"/>
      <c r="BI211" s="180"/>
      <c r="BJ211" s="180"/>
      <c r="BK211" s="180"/>
      <c r="BL211" s="180"/>
      <c r="BM211" s="60"/>
    </row>
    <row r="212" spans="1:65">
      <c r="A212" s="32"/>
      <c r="B212" s="3" t="s">
        <v>225</v>
      </c>
      <c r="C212" s="30"/>
      <c r="D212" s="25">
        <v>1.1690451944500109E-2</v>
      </c>
      <c r="E212" s="25">
        <v>7.5277265270908165E-3</v>
      </c>
      <c r="F212" s="25">
        <v>4.0824829046386115E-3</v>
      </c>
      <c r="G212" s="25">
        <v>5.2915026221291859E-3</v>
      </c>
      <c r="H212" s="25">
        <v>1.0488088481701525E-2</v>
      </c>
      <c r="I212" s="25">
        <v>0</v>
      </c>
      <c r="J212" s="25">
        <v>5.1639777949431982E-3</v>
      </c>
      <c r="K212" s="25">
        <v>8.1649658092772665E-3</v>
      </c>
      <c r="L212" s="25">
        <v>1.032795558988644E-2</v>
      </c>
      <c r="M212" s="25">
        <v>4.4721359549995841E-3</v>
      </c>
      <c r="N212" s="25">
        <v>4.4431239010408029E-3</v>
      </c>
      <c r="O212" s="25">
        <v>5.1639777949432277E-3</v>
      </c>
      <c r="P212" s="25">
        <v>8.3666002653407633E-3</v>
      </c>
      <c r="Q212" s="25">
        <v>4.8751068364361726E-3</v>
      </c>
      <c r="R212" s="179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  <c r="AX212" s="180"/>
      <c r="AY212" s="180"/>
      <c r="AZ212" s="180"/>
      <c r="BA212" s="180"/>
      <c r="BB212" s="180"/>
      <c r="BC212" s="180"/>
      <c r="BD212" s="180"/>
      <c r="BE212" s="180"/>
      <c r="BF212" s="180"/>
      <c r="BG212" s="180"/>
      <c r="BH212" s="180"/>
      <c r="BI212" s="180"/>
      <c r="BJ212" s="180"/>
      <c r="BK212" s="180"/>
      <c r="BL212" s="180"/>
      <c r="BM212" s="60"/>
    </row>
    <row r="213" spans="1:65">
      <c r="A213" s="32"/>
      <c r="B213" s="3" t="s">
        <v>84</v>
      </c>
      <c r="C213" s="30"/>
      <c r="D213" s="13">
        <v>3.4553059934483078E-2</v>
      </c>
      <c r="E213" s="13">
        <v>2.043726658938683E-2</v>
      </c>
      <c r="F213" s="13">
        <v>1.1720046616187401E-2</v>
      </c>
      <c r="G213" s="13">
        <v>1.5748519708717813E-2</v>
      </c>
      <c r="H213" s="13">
        <v>2.8734488990963085E-2</v>
      </c>
      <c r="I213" s="13">
        <v>0</v>
      </c>
      <c r="J213" s="13">
        <v>1.4896089793105379E-2</v>
      </c>
      <c r="K213" s="13">
        <v>2.226808857075618E-2</v>
      </c>
      <c r="L213" s="13">
        <v>3.0677095811543879E-2</v>
      </c>
      <c r="M213" s="13">
        <v>1.2021870846773074E-2</v>
      </c>
      <c r="N213" s="13">
        <v>1.2946353825203757E-2</v>
      </c>
      <c r="O213" s="13">
        <v>1.4478442415728677E-2</v>
      </c>
      <c r="P213" s="13">
        <v>2.2922192507782914E-2</v>
      </c>
      <c r="Q213" s="13">
        <v>1.3350361030861268E-2</v>
      </c>
      <c r="R213" s="109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9"/>
    </row>
    <row r="214" spans="1:65">
      <c r="A214" s="32"/>
      <c r="B214" s="3" t="s">
        <v>226</v>
      </c>
      <c r="C214" s="30"/>
      <c r="D214" s="13">
        <v>-4.3070900634596399E-2</v>
      </c>
      <c r="E214" s="13">
        <v>4.177995546676927E-2</v>
      </c>
      <c r="F214" s="13">
        <v>-1.4787281934141361E-2</v>
      </c>
      <c r="G214" s="13">
        <v>-4.9670411664702763E-2</v>
      </c>
      <c r="H214" s="13">
        <v>3.2352082566617479E-2</v>
      </c>
      <c r="I214" s="13">
        <v>-3.8356964184520614E-2</v>
      </c>
      <c r="J214" s="13">
        <v>-1.9501218384217145E-2</v>
      </c>
      <c r="K214" s="13">
        <v>3.7066019016693375E-2</v>
      </c>
      <c r="L214" s="13">
        <v>-4.7784837084672405E-2</v>
      </c>
      <c r="M214" s="13">
        <v>5.2150615656936239E-2</v>
      </c>
      <c r="N214" s="13">
        <v>-2.9320348009725272E-2</v>
      </c>
      <c r="O214" s="13">
        <v>8.7824003162380038E-3</v>
      </c>
      <c r="P214" s="13">
        <v>3.2352082566617479E-2</v>
      </c>
      <c r="Q214" s="13">
        <v>3.2823476211625069E-2</v>
      </c>
      <c r="R214" s="109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9"/>
    </row>
    <row r="215" spans="1:65">
      <c r="A215" s="32"/>
      <c r="B215" s="50" t="s">
        <v>227</v>
      </c>
      <c r="C215" s="51"/>
      <c r="D215" s="49">
        <v>0.76</v>
      </c>
      <c r="E215" s="49">
        <v>0.85</v>
      </c>
      <c r="F215" s="49">
        <v>0.22</v>
      </c>
      <c r="G215" s="49">
        <v>0.88</v>
      </c>
      <c r="H215" s="49">
        <v>0.67</v>
      </c>
      <c r="I215" s="49">
        <v>0.67</v>
      </c>
      <c r="J215" s="49">
        <v>0.31</v>
      </c>
      <c r="K215" s="49">
        <v>0.76</v>
      </c>
      <c r="L215" s="49">
        <v>0.85</v>
      </c>
      <c r="M215" s="49">
        <v>1.04</v>
      </c>
      <c r="N215" s="49">
        <v>0.5</v>
      </c>
      <c r="O215" s="49">
        <v>0.22</v>
      </c>
      <c r="P215" s="49">
        <v>0.67</v>
      </c>
      <c r="Q215" s="49">
        <v>0.68</v>
      </c>
      <c r="R215" s="109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9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BM216" s="59"/>
    </row>
    <row r="217" spans="1:65" ht="15">
      <c r="B217" s="34" t="s">
        <v>387</v>
      </c>
      <c r="BM217" s="29" t="s">
        <v>65</v>
      </c>
    </row>
    <row r="218" spans="1:65" ht="15">
      <c r="A218" s="26" t="s">
        <v>54</v>
      </c>
      <c r="B218" s="18" t="s">
        <v>114</v>
      </c>
      <c r="C218" s="15" t="s">
        <v>115</v>
      </c>
      <c r="D218" s="16" t="s">
        <v>207</v>
      </c>
      <c r="E218" s="17" t="s">
        <v>207</v>
      </c>
      <c r="F218" s="17" t="s">
        <v>207</v>
      </c>
      <c r="G218" s="17" t="s">
        <v>207</v>
      </c>
      <c r="H218" s="17" t="s">
        <v>207</v>
      </c>
      <c r="I218" s="17" t="s">
        <v>207</v>
      </c>
      <c r="J218" s="17" t="s">
        <v>207</v>
      </c>
      <c r="K218" s="17" t="s">
        <v>207</v>
      </c>
      <c r="L218" s="17" t="s">
        <v>207</v>
      </c>
      <c r="M218" s="17" t="s">
        <v>207</v>
      </c>
      <c r="N218" s="17" t="s">
        <v>207</v>
      </c>
      <c r="O218" s="17" t="s">
        <v>207</v>
      </c>
      <c r="P218" s="17" t="s">
        <v>207</v>
      </c>
      <c r="Q218" s="17" t="s">
        <v>207</v>
      </c>
      <c r="R218" s="109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208</v>
      </c>
      <c r="C219" s="8" t="s">
        <v>208</v>
      </c>
      <c r="D219" s="107" t="s">
        <v>209</v>
      </c>
      <c r="E219" s="108" t="s">
        <v>210</v>
      </c>
      <c r="F219" s="108" t="s">
        <v>211</v>
      </c>
      <c r="G219" s="108" t="s">
        <v>212</v>
      </c>
      <c r="H219" s="108" t="s">
        <v>213</v>
      </c>
      <c r="I219" s="108" t="s">
        <v>214</v>
      </c>
      <c r="J219" s="108" t="s">
        <v>215</v>
      </c>
      <c r="K219" s="108" t="s">
        <v>216</v>
      </c>
      <c r="L219" s="108" t="s">
        <v>217</v>
      </c>
      <c r="M219" s="108" t="s">
        <v>218</v>
      </c>
      <c r="N219" s="108" t="s">
        <v>219</v>
      </c>
      <c r="O219" s="108" t="s">
        <v>220</v>
      </c>
      <c r="P219" s="108" t="s">
        <v>221</v>
      </c>
      <c r="Q219" s="108" t="s">
        <v>222</v>
      </c>
      <c r="R219" s="109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1</v>
      </c>
    </row>
    <row r="220" spans="1:65">
      <c r="A220" s="32"/>
      <c r="B220" s="19"/>
      <c r="C220" s="8"/>
      <c r="D220" s="9" t="s">
        <v>97</v>
      </c>
      <c r="E220" s="10" t="s">
        <v>97</v>
      </c>
      <c r="F220" s="10" t="s">
        <v>97</v>
      </c>
      <c r="G220" s="10" t="s">
        <v>97</v>
      </c>
      <c r="H220" s="10" t="s">
        <v>97</v>
      </c>
      <c r="I220" s="10" t="s">
        <v>97</v>
      </c>
      <c r="J220" s="10" t="s">
        <v>97</v>
      </c>
      <c r="K220" s="10" t="s">
        <v>97</v>
      </c>
      <c r="L220" s="10" t="s">
        <v>97</v>
      </c>
      <c r="M220" s="10" t="s">
        <v>97</v>
      </c>
      <c r="N220" s="10" t="s">
        <v>97</v>
      </c>
      <c r="O220" s="10" t="s">
        <v>97</v>
      </c>
      <c r="P220" s="10" t="s">
        <v>97</v>
      </c>
      <c r="Q220" s="10" t="s">
        <v>97</v>
      </c>
      <c r="R220" s="109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2</v>
      </c>
    </row>
    <row r="221" spans="1:65">
      <c r="A221" s="32"/>
      <c r="B221" s="19"/>
      <c r="C221" s="8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109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3</v>
      </c>
    </row>
    <row r="222" spans="1:65">
      <c r="A222" s="32"/>
      <c r="B222" s="18">
        <v>1</v>
      </c>
      <c r="C222" s="14">
        <v>1</v>
      </c>
      <c r="D222" s="101">
        <v>33.999000000000002</v>
      </c>
      <c r="E222" s="21">
        <v>34.192</v>
      </c>
      <c r="F222" s="22">
        <v>33.689</v>
      </c>
      <c r="G222" s="101">
        <v>33.183</v>
      </c>
      <c r="H222" s="22">
        <v>34.192</v>
      </c>
      <c r="I222" s="21">
        <v>34.036999999999999</v>
      </c>
      <c r="J222" s="105">
        <v>35.415999999999997</v>
      </c>
      <c r="K222" s="21">
        <v>33.533999999999999</v>
      </c>
      <c r="L222" s="21">
        <v>33.844000000000001</v>
      </c>
      <c r="M222" s="21"/>
      <c r="N222" s="21">
        <v>33.816355000000001</v>
      </c>
      <c r="O222" s="21">
        <v>33.869999999999997</v>
      </c>
      <c r="P222" s="21">
        <v>34.5199</v>
      </c>
      <c r="Q222" s="21">
        <v>34.146999999999998</v>
      </c>
      <c r="R222" s="109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1</v>
      </c>
    </row>
    <row r="223" spans="1:65">
      <c r="A223" s="32"/>
      <c r="B223" s="19">
        <v>1</v>
      </c>
      <c r="C223" s="8">
        <v>2</v>
      </c>
      <c r="D223" s="102">
        <v>32.837000000000003</v>
      </c>
      <c r="E223" s="10">
        <v>34.185000000000002</v>
      </c>
      <c r="F223" s="23">
        <v>33.689</v>
      </c>
      <c r="G223" s="102">
        <v>33.190899999999999</v>
      </c>
      <c r="H223" s="23">
        <v>34.061</v>
      </c>
      <c r="I223" s="10">
        <v>34.045000000000002</v>
      </c>
      <c r="J223" s="103">
        <v>35.648000000000003</v>
      </c>
      <c r="K223" s="10">
        <v>33.488</v>
      </c>
      <c r="L223" s="10">
        <v>33.765999999999998</v>
      </c>
      <c r="M223" s="10">
        <v>34.04</v>
      </c>
      <c r="N223" s="10">
        <v>33.893622999999998</v>
      </c>
      <c r="O223" s="10">
        <v>33.74</v>
      </c>
      <c r="P223" s="10">
        <v>34.526800000000001</v>
      </c>
      <c r="Q223" s="10">
        <v>34.107999999999997</v>
      </c>
      <c r="R223" s="109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 t="e">
        <v>#N/A</v>
      </c>
    </row>
    <row r="224" spans="1:65">
      <c r="A224" s="32"/>
      <c r="B224" s="19">
        <v>1</v>
      </c>
      <c r="C224" s="8">
        <v>3</v>
      </c>
      <c r="D224" s="102">
        <v>32.76</v>
      </c>
      <c r="E224" s="10">
        <v>34.216000000000001</v>
      </c>
      <c r="F224" s="23">
        <v>33.844000000000001</v>
      </c>
      <c r="G224" s="102">
        <v>33.1477</v>
      </c>
      <c r="H224" s="23">
        <v>33.881999999999998</v>
      </c>
      <c r="I224" s="10">
        <v>34.036999999999999</v>
      </c>
      <c r="J224" s="103">
        <v>35.524000000000001</v>
      </c>
      <c r="K224" s="23">
        <v>33.433</v>
      </c>
      <c r="L224" s="11">
        <v>33.844000000000001</v>
      </c>
      <c r="M224" s="11">
        <v>34.020000000000003</v>
      </c>
      <c r="N224" s="11">
        <v>33.841889000000002</v>
      </c>
      <c r="O224" s="11">
        <v>33.83</v>
      </c>
      <c r="P224" s="11">
        <v>34.530700000000003</v>
      </c>
      <c r="Q224" s="11">
        <v>34.128999999999998</v>
      </c>
      <c r="R224" s="109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16</v>
      </c>
    </row>
    <row r="225" spans="1:65">
      <c r="A225" s="32"/>
      <c r="B225" s="19">
        <v>1</v>
      </c>
      <c r="C225" s="8">
        <v>4</v>
      </c>
      <c r="D225" s="102">
        <v>32.450000000000003</v>
      </c>
      <c r="E225" s="10">
        <v>34.161000000000001</v>
      </c>
      <c r="F225" s="23">
        <v>33.689</v>
      </c>
      <c r="G225" s="102">
        <v>33.121000000000002</v>
      </c>
      <c r="H225" s="23">
        <v>33.875</v>
      </c>
      <c r="I225" s="10">
        <v>33.999000000000002</v>
      </c>
      <c r="J225" s="103">
        <v>35.369</v>
      </c>
      <c r="K225" s="23">
        <v>33.433</v>
      </c>
      <c r="L225" s="11">
        <v>33.689</v>
      </c>
      <c r="M225" s="11">
        <v>33.81</v>
      </c>
      <c r="N225" s="11">
        <v>33.869134000000003</v>
      </c>
      <c r="O225" s="11">
        <v>33.81</v>
      </c>
      <c r="P225" s="11">
        <v>34.526800000000001</v>
      </c>
      <c r="Q225" s="11">
        <v>34.155000000000001</v>
      </c>
      <c r="R225" s="109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33.955020465984241</v>
      </c>
    </row>
    <row r="226" spans="1:65">
      <c r="A226" s="32"/>
      <c r="B226" s="19">
        <v>1</v>
      </c>
      <c r="C226" s="8">
        <v>5</v>
      </c>
      <c r="D226" s="102">
        <v>33.765999999999998</v>
      </c>
      <c r="E226" s="10">
        <v>34.192</v>
      </c>
      <c r="F226" s="10">
        <v>33.610999999999997</v>
      </c>
      <c r="G226" s="102">
        <v>33.164999999999999</v>
      </c>
      <c r="H226" s="10">
        <v>34.061</v>
      </c>
      <c r="I226" s="10">
        <v>33.557000000000002</v>
      </c>
      <c r="J226" s="102">
        <v>35.423999999999999</v>
      </c>
      <c r="K226" s="10">
        <v>33.479999999999997</v>
      </c>
      <c r="L226" s="10">
        <v>33.920999999999999</v>
      </c>
      <c r="M226" s="10">
        <v>34.1</v>
      </c>
      <c r="N226" s="10">
        <v>33.826663000000003</v>
      </c>
      <c r="O226" s="10">
        <v>33.71</v>
      </c>
      <c r="P226" s="10">
        <v>34.531500000000001</v>
      </c>
      <c r="Q226" s="10">
        <v>34.158000000000001</v>
      </c>
      <c r="R226" s="109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15</v>
      </c>
    </row>
    <row r="227" spans="1:65">
      <c r="A227" s="32"/>
      <c r="B227" s="19">
        <v>1</v>
      </c>
      <c r="C227" s="8">
        <v>6</v>
      </c>
      <c r="D227" s="102">
        <v>32.450000000000003</v>
      </c>
      <c r="E227" s="10">
        <v>34.154000000000003</v>
      </c>
      <c r="F227" s="10">
        <v>33.765999999999998</v>
      </c>
      <c r="G227" s="102">
        <v>33.1995</v>
      </c>
      <c r="H227" s="10">
        <v>34.03</v>
      </c>
      <c r="I227" s="10">
        <v>33.968000000000004</v>
      </c>
      <c r="J227" s="102">
        <v>35.61</v>
      </c>
      <c r="K227" s="10">
        <v>33.526000000000003</v>
      </c>
      <c r="L227" s="10">
        <v>33.844000000000001</v>
      </c>
      <c r="M227" s="10">
        <v>34.08</v>
      </c>
      <c r="N227" s="10">
        <v>33.989431000000003</v>
      </c>
      <c r="O227" s="10">
        <v>33.83</v>
      </c>
      <c r="P227" s="10">
        <v>34.536099999999998</v>
      </c>
      <c r="Q227" s="10">
        <v>34.142000000000003</v>
      </c>
      <c r="R227" s="109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59"/>
    </row>
    <row r="228" spans="1:65">
      <c r="A228" s="32"/>
      <c r="B228" s="20" t="s">
        <v>223</v>
      </c>
      <c r="C228" s="12"/>
      <c r="D228" s="24">
        <v>33.043666666666667</v>
      </c>
      <c r="E228" s="24">
        <v>34.183333333333337</v>
      </c>
      <c r="F228" s="24">
        <v>33.714666666666666</v>
      </c>
      <c r="G228" s="24">
        <v>33.167849999999994</v>
      </c>
      <c r="H228" s="24">
        <v>34.016833333333331</v>
      </c>
      <c r="I228" s="24">
        <v>33.940500000000007</v>
      </c>
      <c r="J228" s="24">
        <v>35.4985</v>
      </c>
      <c r="K228" s="24">
        <v>33.48233333333333</v>
      </c>
      <c r="L228" s="24">
        <v>33.817999999999998</v>
      </c>
      <c r="M228" s="24">
        <v>34.010000000000005</v>
      </c>
      <c r="N228" s="24">
        <v>33.872849166666668</v>
      </c>
      <c r="O228" s="24">
        <v>33.798333333333339</v>
      </c>
      <c r="P228" s="24">
        <v>34.528633333333339</v>
      </c>
      <c r="Q228" s="24">
        <v>34.139833333333335</v>
      </c>
      <c r="R228" s="109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9"/>
    </row>
    <row r="229" spans="1:65">
      <c r="A229" s="32"/>
      <c r="B229" s="3" t="s">
        <v>224</v>
      </c>
      <c r="C229" s="30"/>
      <c r="D229" s="11">
        <v>32.798500000000004</v>
      </c>
      <c r="E229" s="11">
        <v>34.188500000000005</v>
      </c>
      <c r="F229" s="11">
        <v>33.689</v>
      </c>
      <c r="G229" s="11">
        <v>33.173999999999999</v>
      </c>
      <c r="H229" s="11">
        <v>34.045500000000004</v>
      </c>
      <c r="I229" s="11">
        <v>34.018000000000001</v>
      </c>
      <c r="J229" s="11">
        <v>35.474000000000004</v>
      </c>
      <c r="K229" s="11">
        <v>33.483999999999995</v>
      </c>
      <c r="L229" s="11">
        <v>33.844000000000001</v>
      </c>
      <c r="M229" s="11">
        <v>34.04</v>
      </c>
      <c r="N229" s="11">
        <v>33.855511500000006</v>
      </c>
      <c r="O229" s="11">
        <v>33.82</v>
      </c>
      <c r="P229" s="11">
        <v>34.528750000000002</v>
      </c>
      <c r="Q229" s="11">
        <v>34.144500000000001</v>
      </c>
      <c r="R229" s="109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9"/>
    </row>
    <row r="230" spans="1:65">
      <c r="A230" s="32"/>
      <c r="B230" s="3" t="s">
        <v>225</v>
      </c>
      <c r="C230" s="30"/>
      <c r="D230" s="25">
        <v>0.67267902202065566</v>
      </c>
      <c r="E230" s="25">
        <v>2.2712698357232473E-2</v>
      </c>
      <c r="F230" s="25">
        <v>8.0106595650213525E-2</v>
      </c>
      <c r="G230" s="25">
        <v>2.9568953312553246E-2</v>
      </c>
      <c r="H230" s="25">
        <v>0.12087583160692959</v>
      </c>
      <c r="I230" s="25">
        <v>0.19015546271406392</v>
      </c>
      <c r="J230" s="25">
        <v>0.11363054166904386</v>
      </c>
      <c r="K230" s="25">
        <v>4.354614410790824E-2</v>
      </c>
      <c r="L230" s="25">
        <v>7.9977496835047582E-2</v>
      </c>
      <c r="M230" s="25">
        <v>0.11618950038622157</v>
      </c>
      <c r="N230" s="25">
        <v>6.3749452165227885E-2</v>
      </c>
      <c r="O230" s="25">
        <v>6.0800219297848623E-2</v>
      </c>
      <c r="P230" s="25">
        <v>5.4996969613481271E-3</v>
      </c>
      <c r="Q230" s="25">
        <v>1.8691352724367727E-2</v>
      </c>
      <c r="R230" s="179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180"/>
      <c r="AT230" s="180"/>
      <c r="AU230" s="180"/>
      <c r="AV230" s="180"/>
      <c r="AW230" s="180"/>
      <c r="AX230" s="180"/>
      <c r="AY230" s="180"/>
      <c r="AZ230" s="180"/>
      <c r="BA230" s="180"/>
      <c r="BB230" s="180"/>
      <c r="BC230" s="180"/>
      <c r="BD230" s="180"/>
      <c r="BE230" s="180"/>
      <c r="BF230" s="180"/>
      <c r="BG230" s="180"/>
      <c r="BH230" s="180"/>
      <c r="BI230" s="180"/>
      <c r="BJ230" s="180"/>
      <c r="BK230" s="180"/>
      <c r="BL230" s="180"/>
      <c r="BM230" s="60"/>
    </row>
    <row r="231" spans="1:65">
      <c r="A231" s="32"/>
      <c r="B231" s="3" t="s">
        <v>84</v>
      </c>
      <c r="C231" s="30"/>
      <c r="D231" s="13">
        <v>2.0357275383704059E-2</v>
      </c>
      <c r="E231" s="13">
        <v>6.6443778714478212E-4</v>
      </c>
      <c r="F231" s="13">
        <v>2.3760162436787212E-3</v>
      </c>
      <c r="G231" s="13">
        <v>8.9149442344177421E-4</v>
      </c>
      <c r="H231" s="13">
        <v>3.5534122304230632E-3</v>
      </c>
      <c r="I231" s="13">
        <v>5.6026122984064427E-3</v>
      </c>
      <c r="J231" s="13">
        <v>3.2009955820399135E-3</v>
      </c>
      <c r="K231" s="13">
        <v>1.3005707718869129E-3</v>
      </c>
      <c r="L231" s="13">
        <v>2.3649386964056888E-3</v>
      </c>
      <c r="M231" s="13">
        <v>3.41633344269984E-3</v>
      </c>
      <c r="N231" s="13">
        <v>1.8820221426180455E-3</v>
      </c>
      <c r="O231" s="13">
        <v>1.7989117598850618E-3</v>
      </c>
      <c r="P231" s="13">
        <v>1.5927931199173227E-4</v>
      </c>
      <c r="Q231" s="13">
        <v>5.4749396524200159E-4</v>
      </c>
      <c r="R231" s="109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9"/>
    </row>
    <row r="232" spans="1:65">
      <c r="A232" s="32"/>
      <c r="B232" s="3" t="s">
        <v>226</v>
      </c>
      <c r="C232" s="30"/>
      <c r="D232" s="13">
        <v>-2.6840030923573122E-2</v>
      </c>
      <c r="E232" s="13">
        <v>6.7239796712188493E-3</v>
      </c>
      <c r="F232" s="13">
        <v>-7.0785938579644991E-3</v>
      </c>
      <c r="G232" s="13">
        <v>-2.318274161468481E-2</v>
      </c>
      <c r="H232" s="13">
        <v>1.8204338121667885E-3</v>
      </c>
      <c r="I232" s="13">
        <v>-4.2763826335434629E-4</v>
      </c>
      <c r="J232" s="13">
        <v>4.5456592657984185E-2</v>
      </c>
      <c r="K232" s="13">
        <v>-1.3920979170795822E-2</v>
      </c>
      <c r="L232" s="13">
        <v>-4.0353521836781203E-3</v>
      </c>
      <c r="M232" s="13">
        <v>1.6191871853190598E-3</v>
      </c>
      <c r="N232" s="13">
        <v>-2.420004411420984E-3</v>
      </c>
      <c r="O232" s="13">
        <v>-4.614549792654965E-3</v>
      </c>
      <c r="P232" s="13">
        <v>1.6893315317648927E-2</v>
      </c>
      <c r="Q232" s="13">
        <v>5.442873095430345E-3</v>
      </c>
      <c r="R232" s="109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9"/>
    </row>
    <row r="233" spans="1:65">
      <c r="A233" s="32"/>
      <c r="B233" s="50" t="s">
        <v>227</v>
      </c>
      <c r="C233" s="51"/>
      <c r="D233" s="49">
        <v>2.74</v>
      </c>
      <c r="E233" s="49">
        <v>0.88</v>
      </c>
      <c r="F233" s="49">
        <v>0.61</v>
      </c>
      <c r="G233" s="49">
        <v>2.34</v>
      </c>
      <c r="H233" s="49">
        <v>0.35</v>
      </c>
      <c r="I233" s="49">
        <v>0.11</v>
      </c>
      <c r="J233" s="49">
        <v>5.05</v>
      </c>
      <c r="K233" s="49">
        <v>1.35</v>
      </c>
      <c r="L233" s="49">
        <v>0.28000000000000003</v>
      </c>
      <c r="M233" s="49">
        <v>0.33</v>
      </c>
      <c r="N233" s="49">
        <v>0.11</v>
      </c>
      <c r="O233" s="49">
        <v>0.34</v>
      </c>
      <c r="P233" s="49">
        <v>1.97</v>
      </c>
      <c r="Q233" s="49">
        <v>0.74</v>
      </c>
      <c r="R233" s="109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9"/>
    </row>
    <row r="234" spans="1:65">
      <c r="B234" s="33"/>
      <c r="C234" s="20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BM234" s="59"/>
    </row>
    <row r="235" spans="1:65" ht="15">
      <c r="B235" s="34" t="s">
        <v>388</v>
      </c>
      <c r="BM235" s="29" t="s">
        <v>65</v>
      </c>
    </row>
    <row r="236" spans="1:65" ht="15">
      <c r="A236" s="26" t="s">
        <v>112</v>
      </c>
      <c r="B236" s="18" t="s">
        <v>114</v>
      </c>
      <c r="C236" s="15" t="s">
        <v>115</v>
      </c>
      <c r="D236" s="16" t="s">
        <v>207</v>
      </c>
      <c r="E236" s="17" t="s">
        <v>207</v>
      </c>
      <c r="F236" s="17" t="s">
        <v>207</v>
      </c>
      <c r="G236" s="17" t="s">
        <v>207</v>
      </c>
      <c r="H236" s="17" t="s">
        <v>207</v>
      </c>
      <c r="I236" s="17" t="s">
        <v>207</v>
      </c>
      <c r="J236" s="17" t="s">
        <v>207</v>
      </c>
      <c r="K236" s="17" t="s">
        <v>207</v>
      </c>
      <c r="L236" s="17" t="s">
        <v>207</v>
      </c>
      <c r="M236" s="17" t="s">
        <v>207</v>
      </c>
      <c r="N236" s="17" t="s">
        <v>207</v>
      </c>
      <c r="O236" s="17" t="s">
        <v>207</v>
      </c>
      <c r="P236" s="17" t="s">
        <v>207</v>
      </c>
      <c r="Q236" s="17" t="s">
        <v>207</v>
      </c>
      <c r="R236" s="109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208</v>
      </c>
      <c r="C237" s="8" t="s">
        <v>208</v>
      </c>
      <c r="D237" s="107" t="s">
        <v>209</v>
      </c>
      <c r="E237" s="108" t="s">
        <v>210</v>
      </c>
      <c r="F237" s="108" t="s">
        <v>211</v>
      </c>
      <c r="G237" s="108" t="s">
        <v>212</v>
      </c>
      <c r="H237" s="108" t="s">
        <v>213</v>
      </c>
      <c r="I237" s="108" t="s">
        <v>214</v>
      </c>
      <c r="J237" s="108" t="s">
        <v>215</v>
      </c>
      <c r="K237" s="108" t="s">
        <v>216</v>
      </c>
      <c r="L237" s="108" t="s">
        <v>217</v>
      </c>
      <c r="M237" s="108" t="s">
        <v>218</v>
      </c>
      <c r="N237" s="108" t="s">
        <v>219</v>
      </c>
      <c r="O237" s="108" t="s">
        <v>220</v>
      </c>
      <c r="P237" s="108" t="s">
        <v>221</v>
      </c>
      <c r="Q237" s="108" t="s">
        <v>222</v>
      </c>
      <c r="R237" s="109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1</v>
      </c>
    </row>
    <row r="238" spans="1:65">
      <c r="A238" s="32"/>
      <c r="B238" s="19"/>
      <c r="C238" s="8"/>
      <c r="D238" s="9" t="s">
        <v>97</v>
      </c>
      <c r="E238" s="10" t="s">
        <v>97</v>
      </c>
      <c r="F238" s="10" t="s">
        <v>97</v>
      </c>
      <c r="G238" s="10" t="s">
        <v>97</v>
      </c>
      <c r="H238" s="10" t="s">
        <v>97</v>
      </c>
      <c r="I238" s="10" t="s">
        <v>97</v>
      </c>
      <c r="J238" s="10" t="s">
        <v>97</v>
      </c>
      <c r="K238" s="10" t="s">
        <v>97</v>
      </c>
      <c r="L238" s="10" t="s">
        <v>97</v>
      </c>
      <c r="M238" s="10" t="s">
        <v>97</v>
      </c>
      <c r="N238" s="10" t="s">
        <v>97</v>
      </c>
      <c r="O238" s="10" t="s">
        <v>97</v>
      </c>
      <c r="P238" s="10" t="s">
        <v>97</v>
      </c>
      <c r="Q238" s="10" t="s">
        <v>97</v>
      </c>
      <c r="R238" s="109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2</v>
      </c>
    </row>
    <row r="239" spans="1:65">
      <c r="A239" s="32"/>
      <c r="B239" s="19"/>
      <c r="C239" s="8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109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3</v>
      </c>
    </row>
    <row r="240" spans="1:65">
      <c r="A240" s="32"/>
      <c r="B240" s="18">
        <v>1</v>
      </c>
      <c r="C240" s="14">
        <v>1</v>
      </c>
      <c r="D240" s="101">
        <v>43.9</v>
      </c>
      <c r="E240" s="21">
        <v>44.15</v>
      </c>
      <c r="F240" s="22">
        <v>43.5</v>
      </c>
      <c r="G240" s="101">
        <v>42.846699999999998</v>
      </c>
      <c r="H240" s="22">
        <v>44.15</v>
      </c>
      <c r="I240" s="21">
        <v>43.95</v>
      </c>
      <c r="J240" s="105">
        <v>45.73</v>
      </c>
      <c r="K240" s="21">
        <v>43.3</v>
      </c>
      <c r="L240" s="21">
        <v>43.7</v>
      </c>
      <c r="M240" s="21"/>
      <c r="N240" s="21">
        <v>43.6646</v>
      </c>
      <c r="O240" s="21">
        <v>43.734000000000002</v>
      </c>
      <c r="P240" s="21">
        <v>44.573</v>
      </c>
      <c r="Q240" s="21">
        <v>44.091500000000003</v>
      </c>
      <c r="R240" s="109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>
        <v>1</v>
      </c>
    </row>
    <row r="241" spans="1:65">
      <c r="A241" s="32"/>
      <c r="B241" s="19">
        <v>1</v>
      </c>
      <c r="C241" s="8">
        <v>2</v>
      </c>
      <c r="D241" s="102">
        <v>42.4</v>
      </c>
      <c r="E241" s="10">
        <v>44.14</v>
      </c>
      <c r="F241" s="23">
        <v>43.5</v>
      </c>
      <c r="G241" s="102">
        <v>42.856999999999999</v>
      </c>
      <c r="H241" s="23">
        <v>43.98</v>
      </c>
      <c r="I241" s="10">
        <v>43.96</v>
      </c>
      <c r="J241" s="103">
        <v>46.03</v>
      </c>
      <c r="K241" s="10">
        <v>43.24</v>
      </c>
      <c r="L241" s="10">
        <v>43.6</v>
      </c>
      <c r="M241" s="10">
        <v>43.953000000000003</v>
      </c>
      <c r="N241" s="10">
        <v>43.76437</v>
      </c>
      <c r="O241" s="10">
        <v>43.566000000000003</v>
      </c>
      <c r="P241" s="10">
        <v>44.582000000000001</v>
      </c>
      <c r="Q241" s="10">
        <v>44.041200000000003</v>
      </c>
      <c r="R241" s="109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 t="e">
        <v>#N/A</v>
      </c>
    </row>
    <row r="242" spans="1:65">
      <c r="A242" s="32"/>
      <c r="B242" s="19">
        <v>1</v>
      </c>
      <c r="C242" s="8">
        <v>3</v>
      </c>
      <c r="D242" s="102">
        <v>42.3</v>
      </c>
      <c r="E242" s="10">
        <v>44.18</v>
      </c>
      <c r="F242" s="23">
        <v>43.7</v>
      </c>
      <c r="G242" s="102">
        <v>42.801200000000001</v>
      </c>
      <c r="H242" s="23">
        <v>43.75</v>
      </c>
      <c r="I242" s="10">
        <v>43.95</v>
      </c>
      <c r="J242" s="103">
        <v>45.87</v>
      </c>
      <c r="K242" s="23">
        <v>43.17</v>
      </c>
      <c r="L242" s="11">
        <v>43.7</v>
      </c>
      <c r="M242" s="11">
        <v>43.927999999999997</v>
      </c>
      <c r="N242" s="11">
        <v>43.697569999999999</v>
      </c>
      <c r="O242" s="11">
        <v>43.682000000000002</v>
      </c>
      <c r="P242" s="11">
        <v>44.587000000000003</v>
      </c>
      <c r="Q242" s="11">
        <v>44.068300000000001</v>
      </c>
      <c r="R242" s="109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16</v>
      </c>
    </row>
    <row r="243" spans="1:65">
      <c r="A243" s="32"/>
      <c r="B243" s="19">
        <v>1</v>
      </c>
      <c r="C243" s="8">
        <v>4</v>
      </c>
      <c r="D243" s="102">
        <v>41.9</v>
      </c>
      <c r="E243" s="10">
        <v>44.11</v>
      </c>
      <c r="F243" s="23">
        <v>43.5</v>
      </c>
      <c r="G243" s="102">
        <v>42.766800000000003</v>
      </c>
      <c r="H243" s="23">
        <v>43.74</v>
      </c>
      <c r="I243" s="10">
        <v>43.9</v>
      </c>
      <c r="J243" s="103">
        <v>45.67</v>
      </c>
      <c r="K243" s="23">
        <v>43.17</v>
      </c>
      <c r="L243" s="11">
        <v>43.5</v>
      </c>
      <c r="M243" s="11">
        <v>43.655999999999999</v>
      </c>
      <c r="N243" s="11">
        <v>43.732750000000003</v>
      </c>
      <c r="O243" s="11">
        <v>43.655999999999999</v>
      </c>
      <c r="P243" s="11">
        <v>44.582000000000001</v>
      </c>
      <c r="Q243" s="11">
        <v>44.101900000000001</v>
      </c>
      <c r="R243" s="109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43.84364847368446</v>
      </c>
    </row>
    <row r="244" spans="1:65">
      <c r="A244" s="32"/>
      <c r="B244" s="19">
        <v>1</v>
      </c>
      <c r="C244" s="8">
        <v>5</v>
      </c>
      <c r="D244" s="102">
        <v>43.6</v>
      </c>
      <c r="E244" s="10">
        <v>44.15</v>
      </c>
      <c r="F244" s="10">
        <v>43.4</v>
      </c>
      <c r="G244" s="102">
        <v>42.823500000000003</v>
      </c>
      <c r="H244" s="10">
        <v>43.98</v>
      </c>
      <c r="I244" s="10">
        <v>43.33</v>
      </c>
      <c r="J244" s="102">
        <v>45.74</v>
      </c>
      <c r="K244" s="10">
        <v>43.23</v>
      </c>
      <c r="L244" s="10">
        <v>43.8</v>
      </c>
      <c r="M244" s="10">
        <v>44.030999999999999</v>
      </c>
      <c r="N244" s="10">
        <v>43.677909999999997</v>
      </c>
      <c r="O244" s="10">
        <v>43.527000000000001</v>
      </c>
      <c r="P244" s="10">
        <v>44.588000000000001</v>
      </c>
      <c r="Q244" s="10">
        <v>44.105699999999999</v>
      </c>
      <c r="R244" s="109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16</v>
      </c>
    </row>
    <row r="245" spans="1:65">
      <c r="A245" s="32"/>
      <c r="B245" s="19">
        <v>1</v>
      </c>
      <c r="C245" s="8">
        <v>6</v>
      </c>
      <c r="D245" s="102">
        <v>41.9</v>
      </c>
      <c r="E245" s="10">
        <v>44.1</v>
      </c>
      <c r="F245" s="10">
        <v>43.6</v>
      </c>
      <c r="G245" s="102">
        <v>42.868099999999998</v>
      </c>
      <c r="H245" s="10">
        <v>43.94</v>
      </c>
      <c r="I245" s="10">
        <v>43.86</v>
      </c>
      <c r="J245" s="102">
        <v>45.98</v>
      </c>
      <c r="K245" s="10">
        <v>43.29</v>
      </c>
      <c r="L245" s="10">
        <v>43.7</v>
      </c>
      <c r="M245" s="10">
        <v>44.005000000000003</v>
      </c>
      <c r="N245" s="10">
        <v>43.888080000000002</v>
      </c>
      <c r="O245" s="10">
        <v>43.682000000000002</v>
      </c>
      <c r="P245" s="10">
        <v>44.594000000000001</v>
      </c>
      <c r="Q245" s="10">
        <v>44.085099999999997</v>
      </c>
      <c r="R245" s="109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59"/>
    </row>
    <row r="246" spans="1:65">
      <c r="A246" s="32"/>
      <c r="B246" s="20" t="s">
        <v>223</v>
      </c>
      <c r="C246" s="12"/>
      <c r="D246" s="24">
        <v>42.666666666666664</v>
      </c>
      <c r="E246" s="24">
        <v>44.138333333333328</v>
      </c>
      <c r="F246" s="24">
        <v>43.533333333333331</v>
      </c>
      <c r="G246" s="24">
        <v>42.827216666666665</v>
      </c>
      <c r="H246" s="24">
        <v>43.923333333333325</v>
      </c>
      <c r="I246" s="24">
        <v>43.82500000000001</v>
      </c>
      <c r="J246" s="24">
        <v>45.836666666666673</v>
      </c>
      <c r="K246" s="24">
        <v>43.233333333333327</v>
      </c>
      <c r="L246" s="24">
        <v>43.666666666666664</v>
      </c>
      <c r="M246" s="24">
        <v>43.9146</v>
      </c>
      <c r="N246" s="24">
        <v>43.737546666666667</v>
      </c>
      <c r="O246" s="24">
        <v>43.64116666666667</v>
      </c>
      <c r="P246" s="24">
        <v>44.58433333333334</v>
      </c>
      <c r="Q246" s="24">
        <v>44.082283333333329</v>
      </c>
      <c r="R246" s="109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9"/>
    </row>
    <row r="247" spans="1:65">
      <c r="A247" s="32"/>
      <c r="B247" s="3" t="s">
        <v>224</v>
      </c>
      <c r="C247" s="30"/>
      <c r="D247" s="11">
        <v>42.349999999999994</v>
      </c>
      <c r="E247" s="11">
        <v>44.144999999999996</v>
      </c>
      <c r="F247" s="11">
        <v>43.5</v>
      </c>
      <c r="G247" s="11">
        <v>42.835099999999997</v>
      </c>
      <c r="H247" s="11">
        <v>43.959999999999994</v>
      </c>
      <c r="I247" s="11">
        <v>43.924999999999997</v>
      </c>
      <c r="J247" s="11">
        <v>45.805</v>
      </c>
      <c r="K247" s="11">
        <v>43.234999999999999</v>
      </c>
      <c r="L247" s="11">
        <v>43.7</v>
      </c>
      <c r="M247" s="11">
        <v>43.953000000000003</v>
      </c>
      <c r="N247" s="11">
        <v>43.715159999999997</v>
      </c>
      <c r="O247" s="11">
        <v>43.668999999999997</v>
      </c>
      <c r="P247" s="11">
        <v>44.584500000000006</v>
      </c>
      <c r="Q247" s="11">
        <v>44.088300000000004</v>
      </c>
      <c r="R247" s="109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9"/>
    </row>
    <row r="248" spans="1:65">
      <c r="A248" s="32"/>
      <c r="B248" s="3" t="s">
        <v>225</v>
      </c>
      <c r="C248" s="30"/>
      <c r="D248" s="25">
        <v>0.86871552689397002</v>
      </c>
      <c r="E248" s="25">
        <v>2.9268868558019693E-2</v>
      </c>
      <c r="F248" s="25">
        <v>0.10327955589886592</v>
      </c>
      <c r="G248" s="25">
        <v>3.8154811841581864E-2</v>
      </c>
      <c r="H248" s="25">
        <v>0.1560341842887841</v>
      </c>
      <c r="I248" s="25">
        <v>0.24549949083450381</v>
      </c>
      <c r="J248" s="25">
        <v>0.1466515143688141</v>
      </c>
      <c r="K248" s="25">
        <v>5.6095157247898812E-2</v>
      </c>
      <c r="L248" s="25">
        <v>0.10327955589886409</v>
      </c>
      <c r="M248" s="25">
        <v>0.15020752311385818</v>
      </c>
      <c r="N248" s="25">
        <v>8.2314841594130952E-2</v>
      </c>
      <c r="O248" s="25">
        <v>7.8558046479445212E-2</v>
      </c>
      <c r="P248" s="25">
        <v>7.1180521680213214E-3</v>
      </c>
      <c r="Q248" s="25">
        <v>2.412222350171328E-2</v>
      </c>
      <c r="R248" s="179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0"/>
      <c r="AT248" s="180"/>
      <c r="AU248" s="180"/>
      <c r="AV248" s="180"/>
      <c r="AW248" s="180"/>
      <c r="AX248" s="180"/>
      <c r="AY248" s="180"/>
      <c r="AZ248" s="180"/>
      <c r="BA248" s="180"/>
      <c r="BB248" s="180"/>
      <c r="BC248" s="180"/>
      <c r="BD248" s="180"/>
      <c r="BE248" s="180"/>
      <c r="BF248" s="180"/>
      <c r="BG248" s="180"/>
      <c r="BH248" s="180"/>
      <c r="BI248" s="180"/>
      <c r="BJ248" s="180"/>
      <c r="BK248" s="180"/>
      <c r="BL248" s="180"/>
      <c r="BM248" s="60"/>
    </row>
    <row r="249" spans="1:65">
      <c r="A249" s="32"/>
      <c r="B249" s="3" t="s">
        <v>84</v>
      </c>
      <c r="C249" s="30"/>
      <c r="D249" s="13">
        <v>2.0360520161577425E-2</v>
      </c>
      <c r="E249" s="13">
        <v>6.6311675923467193E-4</v>
      </c>
      <c r="F249" s="13">
        <v>2.3724247143690489E-3</v>
      </c>
      <c r="G249" s="13">
        <v>8.9090103936823343E-4</v>
      </c>
      <c r="H249" s="13">
        <v>3.5524212860768944E-3</v>
      </c>
      <c r="I249" s="13">
        <v>5.6018138239476043E-3</v>
      </c>
      <c r="J249" s="13">
        <v>3.1994367181037179E-3</v>
      </c>
      <c r="K249" s="13">
        <v>1.2974978546160098E-3</v>
      </c>
      <c r="L249" s="13">
        <v>2.3651806694396358E-3</v>
      </c>
      <c r="M249" s="13">
        <v>3.4204461184630663E-3</v>
      </c>
      <c r="N249" s="13">
        <v>1.8820178054674676E-3</v>
      </c>
      <c r="O249" s="13">
        <v>1.8000904302003507E-3</v>
      </c>
      <c r="P249" s="13">
        <v>1.5965366387343807E-4</v>
      </c>
      <c r="Q249" s="13">
        <v>5.4720902997039129E-4</v>
      </c>
      <c r="R249" s="109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9"/>
    </row>
    <row r="250" spans="1:65">
      <c r="A250" s="32"/>
      <c r="B250" s="3" t="s">
        <v>226</v>
      </c>
      <c r="C250" s="30"/>
      <c r="D250" s="13">
        <v>-2.6844978645521156E-2</v>
      </c>
      <c r="E250" s="13">
        <v>6.721266817603988E-3</v>
      </c>
      <c r="F250" s="13">
        <v>-7.0777672742583508E-3</v>
      </c>
      <c r="G250" s="13">
        <v>-2.318310273899471E-2</v>
      </c>
      <c r="H250" s="13">
        <v>1.8174778428097227E-3</v>
      </c>
      <c r="I250" s="13">
        <v>-4.2534037046770834E-4</v>
      </c>
      <c r="J250" s="13">
        <v>4.5457398331675059E-2</v>
      </c>
      <c r="K250" s="13">
        <v>-1.3920263518157117E-2</v>
      </c>
      <c r="L250" s="13">
        <v>-4.0366578325256031E-3</v>
      </c>
      <c r="M250" s="13">
        <v>1.6182851743764548E-3</v>
      </c>
      <c r="N250" s="13">
        <v>-2.4200040533003397E-3</v>
      </c>
      <c r="O250" s="13">
        <v>-4.6182700132567645E-3</v>
      </c>
      <c r="P250" s="13">
        <v>1.6893777900200302E-2</v>
      </c>
      <c r="Q250" s="13">
        <v>5.4428604360354793E-3</v>
      </c>
      <c r="R250" s="109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50" t="s">
        <v>227</v>
      </c>
      <c r="C251" s="51"/>
      <c r="D251" s="49">
        <v>2.74</v>
      </c>
      <c r="E251" s="49">
        <v>0.88</v>
      </c>
      <c r="F251" s="49">
        <v>0.61</v>
      </c>
      <c r="G251" s="49">
        <v>2.34</v>
      </c>
      <c r="H251" s="49">
        <v>0.35</v>
      </c>
      <c r="I251" s="49">
        <v>0.11</v>
      </c>
      <c r="J251" s="49">
        <v>5.05</v>
      </c>
      <c r="K251" s="49">
        <v>1.35</v>
      </c>
      <c r="L251" s="49">
        <v>0.28000000000000003</v>
      </c>
      <c r="M251" s="49">
        <v>0.33</v>
      </c>
      <c r="N251" s="49">
        <v>0.11</v>
      </c>
      <c r="O251" s="49">
        <v>0.34</v>
      </c>
      <c r="P251" s="49">
        <v>1.97</v>
      </c>
      <c r="Q251" s="49">
        <v>0.74</v>
      </c>
      <c r="R251" s="109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B252" s="33"/>
      <c r="C252" s="20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BM252" s="59"/>
    </row>
    <row r="253" spans="1:65" ht="19.5">
      <c r="B253" s="34" t="s">
        <v>389</v>
      </c>
      <c r="BM253" s="29" t="s">
        <v>65</v>
      </c>
    </row>
    <row r="254" spans="1:65" ht="19.5">
      <c r="A254" s="26" t="s">
        <v>233</v>
      </c>
      <c r="B254" s="18" t="s">
        <v>114</v>
      </c>
      <c r="C254" s="15" t="s">
        <v>115</v>
      </c>
      <c r="D254" s="16" t="s">
        <v>207</v>
      </c>
      <c r="E254" s="17" t="s">
        <v>207</v>
      </c>
      <c r="F254" s="17" t="s">
        <v>207</v>
      </c>
      <c r="G254" s="17" t="s">
        <v>207</v>
      </c>
      <c r="H254" s="17" t="s">
        <v>207</v>
      </c>
      <c r="I254" s="17" t="s">
        <v>207</v>
      </c>
      <c r="J254" s="17" t="s">
        <v>207</v>
      </c>
      <c r="K254" s="17" t="s">
        <v>207</v>
      </c>
      <c r="L254" s="17" t="s">
        <v>207</v>
      </c>
      <c r="M254" s="17" t="s">
        <v>207</v>
      </c>
      <c r="N254" s="17" t="s">
        <v>207</v>
      </c>
      <c r="O254" s="17" t="s">
        <v>207</v>
      </c>
      <c r="P254" s="17" t="s">
        <v>207</v>
      </c>
      <c r="Q254" s="109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208</v>
      </c>
      <c r="C255" s="8" t="s">
        <v>208</v>
      </c>
      <c r="D255" s="107" t="s">
        <v>209</v>
      </c>
      <c r="E255" s="108" t="s">
        <v>211</v>
      </c>
      <c r="F255" s="108" t="s">
        <v>212</v>
      </c>
      <c r="G255" s="108" t="s">
        <v>213</v>
      </c>
      <c r="H255" s="108" t="s">
        <v>214</v>
      </c>
      <c r="I255" s="108" t="s">
        <v>215</v>
      </c>
      <c r="J255" s="108" t="s">
        <v>216</v>
      </c>
      <c r="K255" s="108" t="s">
        <v>217</v>
      </c>
      <c r="L255" s="108" t="s">
        <v>218</v>
      </c>
      <c r="M255" s="108" t="s">
        <v>219</v>
      </c>
      <c r="N255" s="108" t="s">
        <v>220</v>
      </c>
      <c r="O255" s="108" t="s">
        <v>221</v>
      </c>
      <c r="P255" s="108" t="s">
        <v>222</v>
      </c>
      <c r="Q255" s="109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1</v>
      </c>
    </row>
    <row r="256" spans="1:65">
      <c r="A256" s="32"/>
      <c r="B256" s="19"/>
      <c r="C256" s="8"/>
      <c r="D256" s="9" t="s">
        <v>97</v>
      </c>
      <c r="E256" s="10" t="s">
        <v>97</v>
      </c>
      <c r="F256" s="10" t="s">
        <v>97</v>
      </c>
      <c r="G256" s="10" t="s">
        <v>97</v>
      </c>
      <c r="H256" s="10" t="s">
        <v>97</v>
      </c>
      <c r="I256" s="10" t="s">
        <v>97</v>
      </c>
      <c r="J256" s="10" t="s">
        <v>97</v>
      </c>
      <c r="K256" s="10" t="s">
        <v>97</v>
      </c>
      <c r="L256" s="10" t="s">
        <v>97</v>
      </c>
      <c r="M256" s="10" t="s">
        <v>97</v>
      </c>
      <c r="N256" s="10" t="s">
        <v>97</v>
      </c>
      <c r="O256" s="10" t="s">
        <v>97</v>
      </c>
      <c r="P256" s="10" t="s">
        <v>97</v>
      </c>
      <c r="Q256" s="109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3</v>
      </c>
    </row>
    <row r="257" spans="1:65">
      <c r="A257" s="32"/>
      <c r="B257" s="19"/>
      <c r="C257" s="8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109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3</v>
      </c>
    </row>
    <row r="258" spans="1:65">
      <c r="A258" s="32"/>
      <c r="B258" s="18">
        <v>1</v>
      </c>
      <c r="C258" s="14">
        <v>1</v>
      </c>
      <c r="D258" s="189">
        <v>0.45000000000000007</v>
      </c>
      <c r="E258" s="189">
        <v>0.40999999999999992</v>
      </c>
      <c r="F258" s="210">
        <v>0.57699999999999996</v>
      </c>
      <c r="G258" s="189">
        <v>0.42</v>
      </c>
      <c r="H258" s="190">
        <v>0.49</v>
      </c>
      <c r="I258" s="189">
        <v>0.42</v>
      </c>
      <c r="J258" s="190">
        <v>0.46999999999999992</v>
      </c>
      <c r="K258" s="189">
        <v>0.36</v>
      </c>
      <c r="L258" s="189"/>
      <c r="M258" s="189">
        <v>0.42820000000000003</v>
      </c>
      <c r="N258" s="189">
        <v>0.43</v>
      </c>
      <c r="O258" s="189">
        <v>0.44</v>
      </c>
      <c r="P258" s="211">
        <v>0.32500000000000001</v>
      </c>
      <c r="Q258" s="179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0"/>
      <c r="AT258" s="180"/>
      <c r="AU258" s="180"/>
      <c r="AV258" s="180"/>
      <c r="AW258" s="180"/>
      <c r="AX258" s="180"/>
      <c r="AY258" s="180"/>
      <c r="AZ258" s="180"/>
      <c r="BA258" s="180"/>
      <c r="BB258" s="180"/>
      <c r="BC258" s="180"/>
      <c r="BD258" s="180"/>
      <c r="BE258" s="180"/>
      <c r="BF258" s="180"/>
      <c r="BG258" s="180"/>
      <c r="BH258" s="180"/>
      <c r="BI258" s="180"/>
      <c r="BJ258" s="180"/>
      <c r="BK258" s="180"/>
      <c r="BL258" s="180"/>
      <c r="BM258" s="191">
        <v>1</v>
      </c>
    </row>
    <row r="259" spans="1:65">
      <c r="A259" s="32"/>
      <c r="B259" s="19">
        <v>1</v>
      </c>
      <c r="C259" s="8">
        <v>2</v>
      </c>
      <c r="D259" s="192">
        <v>0.43</v>
      </c>
      <c r="E259" s="192">
        <v>0.42</v>
      </c>
      <c r="F259" s="212">
        <v>0.57299999999999995</v>
      </c>
      <c r="G259" s="192">
        <v>0.42</v>
      </c>
      <c r="H259" s="193">
        <v>0.49</v>
      </c>
      <c r="I259" s="192">
        <v>0.40999999999999992</v>
      </c>
      <c r="J259" s="193">
        <v>0.44</v>
      </c>
      <c r="K259" s="192">
        <v>0.37</v>
      </c>
      <c r="L259" s="213">
        <v>0.56000000000000005</v>
      </c>
      <c r="M259" s="192">
        <v>0.42344999999999994</v>
      </c>
      <c r="N259" s="192">
        <v>0.43</v>
      </c>
      <c r="O259" s="192">
        <v>0.43</v>
      </c>
      <c r="P259" s="213">
        <v>0.32300000000000001</v>
      </c>
      <c r="Q259" s="179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0"/>
      <c r="AT259" s="180"/>
      <c r="AU259" s="180"/>
      <c r="AV259" s="180"/>
      <c r="AW259" s="180"/>
      <c r="AX259" s="180"/>
      <c r="AY259" s="180"/>
      <c r="AZ259" s="180"/>
      <c r="BA259" s="180"/>
      <c r="BB259" s="180"/>
      <c r="BC259" s="180"/>
      <c r="BD259" s="180"/>
      <c r="BE259" s="180"/>
      <c r="BF259" s="180"/>
      <c r="BG259" s="180"/>
      <c r="BH259" s="180"/>
      <c r="BI259" s="180"/>
      <c r="BJ259" s="180"/>
      <c r="BK259" s="180"/>
      <c r="BL259" s="180"/>
      <c r="BM259" s="191" t="e">
        <v>#N/A</v>
      </c>
    </row>
    <row r="260" spans="1:65">
      <c r="A260" s="32"/>
      <c r="B260" s="19">
        <v>1</v>
      </c>
      <c r="C260" s="8">
        <v>3</v>
      </c>
      <c r="D260" s="192">
        <v>0.45000000000000007</v>
      </c>
      <c r="E260" s="192">
        <v>0.40999999999999992</v>
      </c>
      <c r="F260" s="212">
        <v>0.57499999999999996</v>
      </c>
      <c r="G260" s="192">
        <v>0.43</v>
      </c>
      <c r="H260" s="193">
        <v>0.49</v>
      </c>
      <c r="I260" s="192">
        <v>0.43</v>
      </c>
      <c r="J260" s="193">
        <v>0.45000000000000007</v>
      </c>
      <c r="K260" s="193">
        <v>0.36</v>
      </c>
      <c r="L260" s="212">
        <v>0.63</v>
      </c>
      <c r="M260" s="25">
        <v>0.434</v>
      </c>
      <c r="N260" s="25">
        <v>0.44</v>
      </c>
      <c r="O260" s="25">
        <v>0.42</v>
      </c>
      <c r="P260" s="212">
        <v>0.32</v>
      </c>
      <c r="Q260" s="179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0"/>
      <c r="AT260" s="180"/>
      <c r="AU260" s="180"/>
      <c r="AV260" s="180"/>
      <c r="AW260" s="180"/>
      <c r="AX260" s="180"/>
      <c r="AY260" s="180"/>
      <c r="AZ260" s="180"/>
      <c r="BA260" s="180"/>
      <c r="BB260" s="180"/>
      <c r="BC260" s="180"/>
      <c r="BD260" s="180"/>
      <c r="BE260" s="180"/>
      <c r="BF260" s="180"/>
      <c r="BG260" s="180"/>
      <c r="BH260" s="180"/>
      <c r="BI260" s="180"/>
      <c r="BJ260" s="180"/>
      <c r="BK260" s="180"/>
      <c r="BL260" s="180"/>
      <c r="BM260" s="191">
        <v>16</v>
      </c>
    </row>
    <row r="261" spans="1:65">
      <c r="A261" s="32"/>
      <c r="B261" s="19">
        <v>1</v>
      </c>
      <c r="C261" s="8">
        <v>4</v>
      </c>
      <c r="D261" s="192">
        <v>0.44</v>
      </c>
      <c r="E261" s="192">
        <v>0.43</v>
      </c>
      <c r="F261" s="212">
        <v>0.55700000000000005</v>
      </c>
      <c r="G261" s="192">
        <v>0.40999999999999992</v>
      </c>
      <c r="H261" s="193">
        <v>0.49</v>
      </c>
      <c r="I261" s="192">
        <v>0.42</v>
      </c>
      <c r="J261" s="193">
        <v>0.42</v>
      </c>
      <c r="K261" s="193">
        <v>0.38</v>
      </c>
      <c r="L261" s="212">
        <v>0.81999999999999984</v>
      </c>
      <c r="M261" s="25">
        <v>0.43686000000000003</v>
      </c>
      <c r="N261" s="25">
        <v>0.44</v>
      </c>
      <c r="O261" s="25">
        <v>0.43</v>
      </c>
      <c r="P261" s="212">
        <v>0.32100000000000001</v>
      </c>
      <c r="Q261" s="179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0"/>
      <c r="AT261" s="180"/>
      <c r="AU261" s="180"/>
      <c r="AV261" s="180"/>
      <c r="AW261" s="180"/>
      <c r="AX261" s="180"/>
      <c r="AY261" s="180"/>
      <c r="AZ261" s="180"/>
      <c r="BA261" s="180"/>
      <c r="BB261" s="180"/>
      <c r="BC261" s="180"/>
      <c r="BD261" s="180"/>
      <c r="BE261" s="180"/>
      <c r="BF261" s="180"/>
      <c r="BG261" s="180"/>
      <c r="BH261" s="180"/>
      <c r="BI261" s="180"/>
      <c r="BJ261" s="180"/>
      <c r="BK261" s="180"/>
      <c r="BL261" s="180"/>
      <c r="BM261" s="191">
        <v>0.43130049166666662</v>
      </c>
    </row>
    <row r="262" spans="1:65">
      <c r="A262" s="32"/>
      <c r="B262" s="19">
        <v>1</v>
      </c>
      <c r="C262" s="8">
        <v>5</v>
      </c>
      <c r="D262" s="192">
        <v>0.45000000000000007</v>
      </c>
      <c r="E262" s="192">
        <v>0.43</v>
      </c>
      <c r="F262" s="213">
        <v>0.57699999999999996</v>
      </c>
      <c r="G262" s="192">
        <v>0.44</v>
      </c>
      <c r="H262" s="192">
        <v>0.48</v>
      </c>
      <c r="I262" s="192">
        <v>0.43</v>
      </c>
      <c r="J262" s="192">
        <v>0.45000000000000007</v>
      </c>
      <c r="K262" s="192">
        <v>0.37</v>
      </c>
      <c r="L262" s="213">
        <v>0.44</v>
      </c>
      <c r="M262" s="192">
        <v>0.42396849999999997</v>
      </c>
      <c r="N262" s="192">
        <v>0.45999999999999996</v>
      </c>
      <c r="O262" s="192">
        <v>0.42</v>
      </c>
      <c r="P262" s="213">
        <v>0.32</v>
      </c>
      <c r="Q262" s="179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0"/>
      <c r="AT262" s="180"/>
      <c r="AU262" s="180"/>
      <c r="AV262" s="180"/>
      <c r="AW262" s="180"/>
      <c r="AX262" s="180"/>
      <c r="AY262" s="180"/>
      <c r="AZ262" s="180"/>
      <c r="BA262" s="180"/>
      <c r="BB262" s="180"/>
      <c r="BC262" s="180"/>
      <c r="BD262" s="180"/>
      <c r="BE262" s="180"/>
      <c r="BF262" s="180"/>
      <c r="BG262" s="180"/>
      <c r="BH262" s="180"/>
      <c r="BI262" s="180"/>
      <c r="BJ262" s="180"/>
      <c r="BK262" s="180"/>
      <c r="BL262" s="180"/>
      <c r="BM262" s="191">
        <v>17</v>
      </c>
    </row>
    <row r="263" spans="1:65">
      <c r="A263" s="32"/>
      <c r="B263" s="19">
        <v>1</v>
      </c>
      <c r="C263" s="8">
        <v>6</v>
      </c>
      <c r="D263" s="192">
        <v>0.44</v>
      </c>
      <c r="E263" s="192">
        <v>0.44</v>
      </c>
      <c r="F263" s="213">
        <v>0.55900000000000005</v>
      </c>
      <c r="G263" s="192">
        <v>0.40999999999999992</v>
      </c>
      <c r="H263" s="192">
        <v>0.48</v>
      </c>
      <c r="I263" s="192">
        <v>0.43</v>
      </c>
      <c r="J263" s="192">
        <v>0.45000000000000007</v>
      </c>
      <c r="K263" s="192">
        <v>0.37</v>
      </c>
      <c r="L263" s="213">
        <v>0.45999999999999996</v>
      </c>
      <c r="M263" s="192">
        <v>0.42155100000000006</v>
      </c>
      <c r="N263" s="192">
        <v>0.45999999999999996</v>
      </c>
      <c r="O263" s="192">
        <v>0.43</v>
      </c>
      <c r="P263" s="213">
        <v>0.32</v>
      </c>
      <c r="Q263" s="179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0"/>
      <c r="AT263" s="180"/>
      <c r="AU263" s="180"/>
      <c r="AV263" s="180"/>
      <c r="AW263" s="180"/>
      <c r="AX263" s="180"/>
      <c r="AY263" s="180"/>
      <c r="AZ263" s="180"/>
      <c r="BA263" s="180"/>
      <c r="BB263" s="180"/>
      <c r="BC263" s="180"/>
      <c r="BD263" s="180"/>
      <c r="BE263" s="180"/>
      <c r="BF263" s="180"/>
      <c r="BG263" s="180"/>
      <c r="BH263" s="180"/>
      <c r="BI263" s="180"/>
      <c r="BJ263" s="180"/>
      <c r="BK263" s="180"/>
      <c r="BL263" s="180"/>
      <c r="BM263" s="60"/>
    </row>
    <row r="264" spans="1:65">
      <c r="A264" s="32"/>
      <c r="B264" s="20" t="s">
        <v>223</v>
      </c>
      <c r="C264" s="12"/>
      <c r="D264" s="194">
        <v>0.44333333333333336</v>
      </c>
      <c r="E264" s="194">
        <v>0.42333333333333328</v>
      </c>
      <c r="F264" s="194">
        <v>0.56966666666666665</v>
      </c>
      <c r="G264" s="194">
        <v>0.42166666666666669</v>
      </c>
      <c r="H264" s="194">
        <v>0.48666666666666664</v>
      </c>
      <c r="I264" s="194">
        <v>0.42333333333333334</v>
      </c>
      <c r="J264" s="194">
        <v>0.44666666666666671</v>
      </c>
      <c r="K264" s="194">
        <v>0.36833333333333335</v>
      </c>
      <c r="L264" s="194">
        <v>0.58199999999999996</v>
      </c>
      <c r="M264" s="194">
        <v>0.42800491666666662</v>
      </c>
      <c r="N264" s="194">
        <v>0.44333333333333336</v>
      </c>
      <c r="O264" s="194">
        <v>0.4283333333333334</v>
      </c>
      <c r="P264" s="194">
        <v>0.32150000000000001</v>
      </c>
      <c r="Q264" s="179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  <c r="AX264" s="180"/>
      <c r="AY264" s="180"/>
      <c r="AZ264" s="180"/>
      <c r="BA264" s="180"/>
      <c r="BB264" s="180"/>
      <c r="BC264" s="180"/>
      <c r="BD264" s="180"/>
      <c r="BE264" s="180"/>
      <c r="BF264" s="180"/>
      <c r="BG264" s="180"/>
      <c r="BH264" s="180"/>
      <c r="BI264" s="180"/>
      <c r="BJ264" s="180"/>
      <c r="BK264" s="180"/>
      <c r="BL264" s="180"/>
      <c r="BM264" s="60"/>
    </row>
    <row r="265" spans="1:65">
      <c r="A265" s="32"/>
      <c r="B265" s="3" t="s">
        <v>224</v>
      </c>
      <c r="C265" s="30"/>
      <c r="D265" s="25">
        <v>0.44500000000000006</v>
      </c>
      <c r="E265" s="25">
        <v>0.42499999999999999</v>
      </c>
      <c r="F265" s="25">
        <v>0.57399999999999995</v>
      </c>
      <c r="G265" s="25">
        <v>0.42</v>
      </c>
      <c r="H265" s="25">
        <v>0.49</v>
      </c>
      <c r="I265" s="25">
        <v>0.42499999999999999</v>
      </c>
      <c r="J265" s="25">
        <v>0.45000000000000007</v>
      </c>
      <c r="K265" s="25">
        <v>0.37</v>
      </c>
      <c r="L265" s="25">
        <v>0.56000000000000005</v>
      </c>
      <c r="M265" s="25">
        <v>0.42608425</v>
      </c>
      <c r="N265" s="25">
        <v>0.44</v>
      </c>
      <c r="O265" s="25">
        <v>0.43</v>
      </c>
      <c r="P265" s="25">
        <v>0.32050000000000001</v>
      </c>
      <c r="Q265" s="179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0"/>
      <c r="AT265" s="180"/>
      <c r="AU265" s="180"/>
      <c r="AV265" s="180"/>
      <c r="AW265" s="180"/>
      <c r="AX265" s="180"/>
      <c r="AY265" s="180"/>
      <c r="AZ265" s="180"/>
      <c r="BA265" s="180"/>
      <c r="BB265" s="180"/>
      <c r="BC265" s="180"/>
      <c r="BD265" s="180"/>
      <c r="BE265" s="180"/>
      <c r="BF265" s="180"/>
      <c r="BG265" s="180"/>
      <c r="BH265" s="180"/>
      <c r="BI265" s="180"/>
      <c r="BJ265" s="180"/>
      <c r="BK265" s="180"/>
      <c r="BL265" s="180"/>
      <c r="BM265" s="60"/>
    </row>
    <row r="266" spans="1:65">
      <c r="A266" s="32"/>
      <c r="B266" s="3" t="s">
        <v>225</v>
      </c>
      <c r="C266" s="30"/>
      <c r="D266" s="25">
        <v>8.1649658092772959E-3</v>
      </c>
      <c r="E266" s="25">
        <v>1.2110601416390001E-2</v>
      </c>
      <c r="F266" s="25">
        <v>9.1796877216311547E-3</v>
      </c>
      <c r="G266" s="25">
        <v>1.1690451944500154E-2</v>
      </c>
      <c r="H266" s="25">
        <v>5.1639777949432277E-3</v>
      </c>
      <c r="I266" s="25">
        <v>8.1649658092772855E-3</v>
      </c>
      <c r="J266" s="25">
        <v>1.6329931618554512E-2</v>
      </c>
      <c r="K266" s="25">
        <v>7.5277265270908156E-3</v>
      </c>
      <c r="L266" s="25">
        <v>0.1536879956275051</v>
      </c>
      <c r="M266" s="25">
        <v>6.2142505293612633E-3</v>
      </c>
      <c r="N266" s="25">
        <v>1.366260102127945E-2</v>
      </c>
      <c r="O266" s="25">
        <v>7.5277265270908174E-3</v>
      </c>
      <c r="P266" s="25">
        <v>2.073644135332774E-3</v>
      </c>
      <c r="Q266" s="179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0"/>
      <c r="AT266" s="180"/>
      <c r="AU266" s="180"/>
      <c r="AV266" s="180"/>
      <c r="AW266" s="180"/>
      <c r="AX266" s="180"/>
      <c r="AY266" s="180"/>
      <c r="AZ266" s="180"/>
      <c r="BA266" s="180"/>
      <c r="BB266" s="180"/>
      <c r="BC266" s="180"/>
      <c r="BD266" s="180"/>
      <c r="BE266" s="180"/>
      <c r="BF266" s="180"/>
      <c r="BG266" s="180"/>
      <c r="BH266" s="180"/>
      <c r="BI266" s="180"/>
      <c r="BJ266" s="180"/>
      <c r="BK266" s="180"/>
      <c r="BL266" s="180"/>
      <c r="BM266" s="60"/>
    </row>
    <row r="267" spans="1:65">
      <c r="A267" s="32"/>
      <c r="B267" s="3" t="s">
        <v>84</v>
      </c>
      <c r="C267" s="30"/>
      <c r="D267" s="13">
        <v>1.8417216111151793E-2</v>
      </c>
      <c r="E267" s="13">
        <v>2.8607719881236227E-2</v>
      </c>
      <c r="F267" s="13">
        <v>1.6114138774074586E-2</v>
      </c>
      <c r="G267" s="13">
        <v>2.772439196324147E-2</v>
      </c>
      <c r="H267" s="13">
        <v>1.0610913277280606E-2</v>
      </c>
      <c r="I267" s="13">
        <v>1.9287320809316423E-2</v>
      </c>
      <c r="J267" s="13">
        <v>3.6559548399748905E-2</v>
      </c>
      <c r="K267" s="13">
        <v>2.043726658938683E-2</v>
      </c>
      <c r="L267" s="13">
        <v>0.26406872100945894</v>
      </c>
      <c r="M267" s="13">
        <v>1.451911014891674E-2</v>
      </c>
      <c r="N267" s="13">
        <v>3.081789704047996E-2</v>
      </c>
      <c r="O267" s="13">
        <v>1.7574458818110855E-2</v>
      </c>
      <c r="P267" s="13">
        <v>6.4499039979246464E-3</v>
      </c>
      <c r="Q267" s="109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9"/>
    </row>
    <row r="268" spans="1:65">
      <c r="A268" s="32"/>
      <c r="B268" s="3" t="s">
        <v>226</v>
      </c>
      <c r="C268" s="30"/>
      <c r="D268" s="13">
        <v>2.7898975074589938E-2</v>
      </c>
      <c r="E268" s="13">
        <v>-1.8472407259602197E-2</v>
      </c>
      <c r="F268" s="13">
        <v>0.32081154015223623</v>
      </c>
      <c r="G268" s="13">
        <v>-2.2336689120784681E-2</v>
      </c>
      <c r="H268" s="13">
        <v>0.12837030346533918</v>
      </c>
      <c r="I268" s="13">
        <v>-1.8472407259602086E-2</v>
      </c>
      <c r="J268" s="13">
        <v>3.5627538796955349E-2</v>
      </c>
      <c r="K268" s="13">
        <v>-0.14599370867863015</v>
      </c>
      <c r="L268" s="13">
        <v>0.34940722592498785</v>
      </c>
      <c r="M268" s="13">
        <v>-7.6410184168002049E-3</v>
      </c>
      <c r="N268" s="13">
        <v>2.7898975074589938E-2</v>
      </c>
      <c r="O268" s="13">
        <v>-6.8795616760539691E-3</v>
      </c>
      <c r="P268" s="13">
        <v>-0.25458002897786314</v>
      </c>
      <c r="Q268" s="109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9"/>
    </row>
    <row r="269" spans="1:65">
      <c r="A269" s="32"/>
      <c r="B269" s="50" t="s">
        <v>227</v>
      </c>
      <c r="C269" s="51"/>
      <c r="D269" s="49">
        <v>0.67</v>
      </c>
      <c r="E269" s="49">
        <v>0.22</v>
      </c>
      <c r="F269" s="49">
        <v>6.35</v>
      </c>
      <c r="G269" s="49">
        <v>0.3</v>
      </c>
      <c r="H269" s="49">
        <v>2.62</v>
      </c>
      <c r="I269" s="49">
        <v>0.22</v>
      </c>
      <c r="J269" s="49">
        <v>0.82</v>
      </c>
      <c r="K269" s="49">
        <v>2.7</v>
      </c>
      <c r="L269" s="49">
        <v>6.91</v>
      </c>
      <c r="M269" s="49">
        <v>0.01</v>
      </c>
      <c r="N269" s="49">
        <v>0.67</v>
      </c>
      <c r="O269" s="49">
        <v>0</v>
      </c>
      <c r="P269" s="49">
        <v>4.8</v>
      </c>
      <c r="Q269" s="109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9"/>
    </row>
    <row r="270" spans="1:65">
      <c r="B270" s="33"/>
      <c r="C270" s="20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BM270" s="59"/>
    </row>
    <row r="271" spans="1:65" ht="15">
      <c r="B271" s="34" t="s">
        <v>390</v>
      </c>
      <c r="BM271" s="29" t="s">
        <v>241</v>
      </c>
    </row>
    <row r="272" spans="1:65" ht="15">
      <c r="A272" s="26" t="s">
        <v>185</v>
      </c>
      <c r="B272" s="18" t="s">
        <v>114</v>
      </c>
      <c r="C272" s="15" t="s">
        <v>115</v>
      </c>
      <c r="D272" s="16" t="s">
        <v>207</v>
      </c>
      <c r="E272" s="17" t="s">
        <v>207</v>
      </c>
      <c r="F272" s="109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208</v>
      </c>
      <c r="C273" s="8" t="s">
        <v>208</v>
      </c>
      <c r="D273" s="107" t="s">
        <v>212</v>
      </c>
      <c r="E273" s="108" t="s">
        <v>222</v>
      </c>
      <c r="F273" s="109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3</v>
      </c>
    </row>
    <row r="274" spans="1:65">
      <c r="A274" s="32"/>
      <c r="B274" s="19"/>
      <c r="C274" s="8"/>
      <c r="D274" s="9" t="s">
        <v>97</v>
      </c>
      <c r="E274" s="10" t="s">
        <v>97</v>
      </c>
      <c r="F274" s="109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0</v>
      </c>
    </row>
    <row r="275" spans="1:65">
      <c r="A275" s="32"/>
      <c r="B275" s="19"/>
      <c r="C275" s="8"/>
      <c r="D275" s="27"/>
      <c r="E275" s="27"/>
      <c r="F275" s="109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0</v>
      </c>
    </row>
    <row r="276" spans="1:65">
      <c r="A276" s="32"/>
      <c r="B276" s="18">
        <v>1</v>
      </c>
      <c r="C276" s="14">
        <v>1</v>
      </c>
      <c r="D276" s="181">
        <v>200</v>
      </c>
      <c r="E276" s="181">
        <v>204</v>
      </c>
      <c r="F276" s="182"/>
      <c r="G276" s="183"/>
      <c r="H276" s="183"/>
      <c r="I276" s="183"/>
      <c r="J276" s="183"/>
      <c r="K276" s="183"/>
      <c r="L276" s="183"/>
      <c r="M276" s="183"/>
      <c r="N276" s="183"/>
      <c r="O276" s="183"/>
      <c r="P276" s="183"/>
      <c r="Q276" s="183"/>
      <c r="R276" s="183"/>
      <c r="S276" s="183"/>
      <c r="T276" s="183"/>
      <c r="U276" s="183"/>
      <c r="V276" s="183"/>
      <c r="W276" s="183"/>
      <c r="X276" s="183"/>
      <c r="Y276" s="183"/>
      <c r="Z276" s="183"/>
      <c r="AA276" s="183"/>
      <c r="AB276" s="183"/>
      <c r="AC276" s="183"/>
      <c r="AD276" s="183"/>
      <c r="AE276" s="183"/>
      <c r="AF276" s="183"/>
      <c r="AG276" s="183"/>
      <c r="AH276" s="183"/>
      <c r="AI276" s="183"/>
      <c r="AJ276" s="183"/>
      <c r="AK276" s="183"/>
      <c r="AL276" s="183"/>
      <c r="AM276" s="183"/>
      <c r="AN276" s="183"/>
      <c r="AO276" s="183"/>
      <c r="AP276" s="183"/>
      <c r="AQ276" s="183"/>
      <c r="AR276" s="183"/>
      <c r="AS276" s="183"/>
      <c r="AT276" s="183"/>
      <c r="AU276" s="183"/>
      <c r="AV276" s="183"/>
      <c r="AW276" s="183"/>
      <c r="AX276" s="183"/>
      <c r="AY276" s="183"/>
      <c r="AZ276" s="183"/>
      <c r="BA276" s="183"/>
      <c r="BB276" s="183"/>
      <c r="BC276" s="183"/>
      <c r="BD276" s="183"/>
      <c r="BE276" s="183"/>
      <c r="BF276" s="183"/>
      <c r="BG276" s="183"/>
      <c r="BH276" s="183"/>
      <c r="BI276" s="183"/>
      <c r="BJ276" s="183"/>
      <c r="BK276" s="183"/>
      <c r="BL276" s="183"/>
      <c r="BM276" s="184">
        <v>1</v>
      </c>
    </row>
    <row r="277" spans="1:65">
      <c r="A277" s="32"/>
      <c r="B277" s="19">
        <v>1</v>
      </c>
      <c r="C277" s="8">
        <v>2</v>
      </c>
      <c r="D277" s="185">
        <v>210</v>
      </c>
      <c r="E277" s="185">
        <v>204</v>
      </c>
      <c r="F277" s="182"/>
      <c r="G277" s="183"/>
      <c r="H277" s="183"/>
      <c r="I277" s="183"/>
      <c r="J277" s="183"/>
      <c r="K277" s="183"/>
      <c r="L277" s="183"/>
      <c r="M277" s="183"/>
      <c r="N277" s="183"/>
      <c r="O277" s="183"/>
      <c r="P277" s="183"/>
      <c r="Q277" s="183"/>
      <c r="R277" s="183"/>
      <c r="S277" s="183"/>
      <c r="T277" s="183"/>
      <c r="U277" s="183"/>
      <c r="V277" s="183"/>
      <c r="W277" s="183"/>
      <c r="X277" s="183"/>
      <c r="Y277" s="183"/>
      <c r="Z277" s="183"/>
      <c r="AA277" s="183"/>
      <c r="AB277" s="183"/>
      <c r="AC277" s="183"/>
      <c r="AD277" s="183"/>
      <c r="AE277" s="183"/>
      <c r="AF277" s="183"/>
      <c r="AG277" s="183"/>
      <c r="AH277" s="183"/>
      <c r="AI277" s="183"/>
      <c r="AJ277" s="183"/>
      <c r="AK277" s="183"/>
      <c r="AL277" s="183"/>
      <c r="AM277" s="183"/>
      <c r="AN277" s="183"/>
      <c r="AO277" s="183"/>
      <c r="AP277" s="183"/>
      <c r="AQ277" s="183"/>
      <c r="AR277" s="183"/>
      <c r="AS277" s="183"/>
      <c r="AT277" s="183"/>
      <c r="AU277" s="183"/>
      <c r="AV277" s="183"/>
      <c r="AW277" s="183"/>
      <c r="AX277" s="183"/>
      <c r="AY277" s="183"/>
      <c r="AZ277" s="183"/>
      <c r="BA277" s="183"/>
      <c r="BB277" s="183"/>
      <c r="BC277" s="183"/>
      <c r="BD277" s="183"/>
      <c r="BE277" s="183"/>
      <c r="BF277" s="183"/>
      <c r="BG277" s="183"/>
      <c r="BH277" s="183"/>
      <c r="BI277" s="183"/>
      <c r="BJ277" s="183"/>
      <c r="BK277" s="183"/>
      <c r="BL277" s="183"/>
      <c r="BM277" s="184" t="e">
        <v>#N/A</v>
      </c>
    </row>
    <row r="278" spans="1:65">
      <c r="A278" s="32"/>
      <c r="B278" s="19">
        <v>1</v>
      </c>
      <c r="C278" s="8">
        <v>3</v>
      </c>
      <c r="D278" s="185">
        <v>189.99999999999997</v>
      </c>
      <c r="E278" s="185">
        <v>216</v>
      </c>
      <c r="F278" s="182"/>
      <c r="G278" s="183"/>
      <c r="H278" s="183"/>
      <c r="I278" s="183"/>
      <c r="J278" s="183"/>
      <c r="K278" s="183"/>
      <c r="L278" s="183"/>
      <c r="M278" s="183"/>
      <c r="N278" s="183"/>
      <c r="O278" s="183"/>
      <c r="P278" s="183"/>
      <c r="Q278" s="183"/>
      <c r="R278" s="183"/>
      <c r="S278" s="183"/>
      <c r="T278" s="183"/>
      <c r="U278" s="183"/>
      <c r="V278" s="183"/>
      <c r="W278" s="183"/>
      <c r="X278" s="183"/>
      <c r="Y278" s="183"/>
      <c r="Z278" s="183"/>
      <c r="AA278" s="183"/>
      <c r="AB278" s="183"/>
      <c r="AC278" s="183"/>
      <c r="AD278" s="183"/>
      <c r="AE278" s="183"/>
      <c r="AF278" s="183"/>
      <c r="AG278" s="183"/>
      <c r="AH278" s="183"/>
      <c r="AI278" s="183"/>
      <c r="AJ278" s="183"/>
      <c r="AK278" s="183"/>
      <c r="AL278" s="183"/>
      <c r="AM278" s="183"/>
      <c r="AN278" s="183"/>
      <c r="AO278" s="183"/>
      <c r="AP278" s="183"/>
      <c r="AQ278" s="183"/>
      <c r="AR278" s="183"/>
      <c r="AS278" s="183"/>
      <c r="AT278" s="183"/>
      <c r="AU278" s="183"/>
      <c r="AV278" s="183"/>
      <c r="AW278" s="183"/>
      <c r="AX278" s="183"/>
      <c r="AY278" s="183"/>
      <c r="AZ278" s="183"/>
      <c r="BA278" s="183"/>
      <c r="BB278" s="183"/>
      <c r="BC278" s="183"/>
      <c r="BD278" s="183"/>
      <c r="BE278" s="183"/>
      <c r="BF278" s="183"/>
      <c r="BG278" s="183"/>
      <c r="BH278" s="183"/>
      <c r="BI278" s="183"/>
      <c r="BJ278" s="183"/>
      <c r="BK278" s="183"/>
      <c r="BL278" s="183"/>
      <c r="BM278" s="184">
        <v>16</v>
      </c>
    </row>
    <row r="279" spans="1:65">
      <c r="A279" s="32"/>
      <c r="B279" s="19">
        <v>1</v>
      </c>
      <c r="C279" s="8">
        <v>4</v>
      </c>
      <c r="D279" s="185">
        <v>230</v>
      </c>
      <c r="E279" s="185">
        <v>204</v>
      </c>
      <c r="F279" s="182"/>
      <c r="G279" s="183"/>
      <c r="H279" s="183"/>
      <c r="I279" s="183"/>
      <c r="J279" s="183"/>
      <c r="K279" s="183"/>
      <c r="L279" s="183"/>
      <c r="M279" s="183"/>
      <c r="N279" s="183"/>
      <c r="O279" s="183"/>
      <c r="P279" s="183"/>
      <c r="Q279" s="183"/>
      <c r="R279" s="183"/>
      <c r="S279" s="183"/>
      <c r="T279" s="183"/>
      <c r="U279" s="183"/>
      <c r="V279" s="183"/>
      <c r="W279" s="183"/>
      <c r="X279" s="183"/>
      <c r="Y279" s="183"/>
      <c r="Z279" s="183"/>
      <c r="AA279" s="183"/>
      <c r="AB279" s="183"/>
      <c r="AC279" s="183"/>
      <c r="AD279" s="183"/>
      <c r="AE279" s="183"/>
      <c r="AF279" s="183"/>
      <c r="AG279" s="183"/>
      <c r="AH279" s="183"/>
      <c r="AI279" s="183"/>
      <c r="AJ279" s="183"/>
      <c r="AK279" s="183"/>
      <c r="AL279" s="183"/>
      <c r="AM279" s="183"/>
      <c r="AN279" s="183"/>
      <c r="AO279" s="183"/>
      <c r="AP279" s="183"/>
      <c r="AQ279" s="183"/>
      <c r="AR279" s="183"/>
      <c r="AS279" s="183"/>
      <c r="AT279" s="183"/>
      <c r="AU279" s="183"/>
      <c r="AV279" s="183"/>
      <c r="AW279" s="183"/>
      <c r="AX279" s="183"/>
      <c r="AY279" s="183"/>
      <c r="AZ279" s="183"/>
      <c r="BA279" s="183"/>
      <c r="BB279" s="183"/>
      <c r="BC279" s="183"/>
      <c r="BD279" s="183"/>
      <c r="BE279" s="183"/>
      <c r="BF279" s="183"/>
      <c r="BG279" s="183"/>
      <c r="BH279" s="183"/>
      <c r="BI279" s="183"/>
      <c r="BJ279" s="183"/>
      <c r="BK279" s="183"/>
      <c r="BL279" s="183"/>
      <c r="BM279" s="184">
        <v>206.19374999999999</v>
      </c>
    </row>
    <row r="280" spans="1:65">
      <c r="A280" s="32"/>
      <c r="B280" s="19">
        <v>1</v>
      </c>
      <c r="C280" s="8">
        <v>5</v>
      </c>
      <c r="D280" s="185">
        <v>210</v>
      </c>
      <c r="E280" s="185">
        <v>204</v>
      </c>
      <c r="F280" s="182"/>
      <c r="G280" s="183"/>
      <c r="H280" s="183"/>
      <c r="I280" s="183"/>
      <c r="J280" s="183"/>
      <c r="K280" s="183"/>
      <c r="L280" s="183"/>
      <c r="M280" s="183"/>
      <c r="N280" s="183"/>
      <c r="O280" s="183"/>
      <c r="P280" s="183"/>
      <c r="Q280" s="183"/>
      <c r="R280" s="183"/>
      <c r="S280" s="183"/>
      <c r="T280" s="183"/>
      <c r="U280" s="183"/>
      <c r="V280" s="183"/>
      <c r="W280" s="183"/>
      <c r="X280" s="183"/>
      <c r="Y280" s="183"/>
      <c r="Z280" s="183"/>
      <c r="AA280" s="183"/>
      <c r="AB280" s="183"/>
      <c r="AC280" s="183"/>
      <c r="AD280" s="183"/>
      <c r="AE280" s="183"/>
      <c r="AF280" s="183"/>
      <c r="AG280" s="183"/>
      <c r="AH280" s="183"/>
      <c r="AI280" s="183"/>
      <c r="AJ280" s="183"/>
      <c r="AK280" s="183"/>
      <c r="AL280" s="183"/>
      <c r="AM280" s="183"/>
      <c r="AN280" s="183"/>
      <c r="AO280" s="183"/>
      <c r="AP280" s="183"/>
      <c r="AQ280" s="183"/>
      <c r="AR280" s="183"/>
      <c r="AS280" s="183"/>
      <c r="AT280" s="183"/>
      <c r="AU280" s="183"/>
      <c r="AV280" s="183"/>
      <c r="AW280" s="183"/>
      <c r="AX280" s="183"/>
      <c r="AY280" s="183"/>
      <c r="AZ280" s="183"/>
      <c r="BA280" s="183"/>
      <c r="BB280" s="183"/>
      <c r="BC280" s="183"/>
      <c r="BD280" s="183"/>
      <c r="BE280" s="183"/>
      <c r="BF280" s="183"/>
      <c r="BG280" s="183"/>
      <c r="BH280" s="183"/>
      <c r="BI280" s="183"/>
      <c r="BJ280" s="183"/>
      <c r="BK280" s="183"/>
      <c r="BL280" s="183"/>
      <c r="BM280" s="184">
        <v>7</v>
      </c>
    </row>
    <row r="281" spans="1:65">
      <c r="A281" s="32"/>
      <c r="B281" s="19">
        <v>1</v>
      </c>
      <c r="C281" s="8">
        <v>6</v>
      </c>
      <c r="D281" s="185">
        <v>200</v>
      </c>
      <c r="E281" s="185">
        <v>204</v>
      </c>
      <c r="F281" s="182"/>
      <c r="G281" s="183"/>
      <c r="H281" s="183"/>
      <c r="I281" s="183"/>
      <c r="J281" s="183"/>
      <c r="K281" s="183"/>
      <c r="L281" s="183"/>
      <c r="M281" s="183"/>
      <c r="N281" s="183"/>
      <c r="O281" s="183"/>
      <c r="P281" s="183"/>
      <c r="Q281" s="183"/>
      <c r="R281" s="183"/>
      <c r="S281" s="183"/>
      <c r="T281" s="183"/>
      <c r="U281" s="183"/>
      <c r="V281" s="183"/>
      <c r="W281" s="183"/>
      <c r="X281" s="183"/>
      <c r="Y281" s="183"/>
      <c r="Z281" s="183"/>
      <c r="AA281" s="183"/>
      <c r="AB281" s="183"/>
      <c r="AC281" s="183"/>
      <c r="AD281" s="183"/>
      <c r="AE281" s="183"/>
      <c r="AF281" s="183"/>
      <c r="AG281" s="183"/>
      <c r="AH281" s="183"/>
      <c r="AI281" s="183"/>
      <c r="AJ281" s="183"/>
      <c r="AK281" s="183"/>
      <c r="AL281" s="183"/>
      <c r="AM281" s="183"/>
      <c r="AN281" s="183"/>
      <c r="AO281" s="183"/>
      <c r="AP281" s="183"/>
      <c r="AQ281" s="183"/>
      <c r="AR281" s="183"/>
      <c r="AS281" s="183"/>
      <c r="AT281" s="183"/>
      <c r="AU281" s="183"/>
      <c r="AV281" s="183"/>
      <c r="AW281" s="183"/>
      <c r="AX281" s="183"/>
      <c r="AY281" s="183"/>
      <c r="AZ281" s="183"/>
      <c r="BA281" s="183"/>
      <c r="BB281" s="183"/>
      <c r="BC281" s="183"/>
      <c r="BD281" s="183"/>
      <c r="BE281" s="183"/>
      <c r="BF281" s="183"/>
      <c r="BG281" s="183"/>
      <c r="BH281" s="183"/>
      <c r="BI281" s="183"/>
      <c r="BJ281" s="183"/>
      <c r="BK281" s="183"/>
      <c r="BL281" s="183"/>
      <c r="BM281" s="186"/>
    </row>
    <row r="282" spans="1:65">
      <c r="A282" s="32"/>
      <c r="B282" s="20" t="s">
        <v>223</v>
      </c>
      <c r="C282" s="12"/>
      <c r="D282" s="187">
        <v>206.66666666666666</v>
      </c>
      <c r="E282" s="187">
        <v>206</v>
      </c>
      <c r="F282" s="182"/>
      <c r="G282" s="183"/>
      <c r="H282" s="183"/>
      <c r="I282" s="183"/>
      <c r="J282" s="183"/>
      <c r="K282" s="183"/>
      <c r="L282" s="183"/>
      <c r="M282" s="183"/>
      <c r="N282" s="183"/>
      <c r="O282" s="183"/>
      <c r="P282" s="183"/>
      <c r="Q282" s="183"/>
      <c r="R282" s="183"/>
      <c r="S282" s="183"/>
      <c r="T282" s="183"/>
      <c r="U282" s="183"/>
      <c r="V282" s="183"/>
      <c r="W282" s="183"/>
      <c r="X282" s="183"/>
      <c r="Y282" s="183"/>
      <c r="Z282" s="183"/>
      <c r="AA282" s="183"/>
      <c r="AB282" s="183"/>
      <c r="AC282" s="183"/>
      <c r="AD282" s="183"/>
      <c r="AE282" s="183"/>
      <c r="AF282" s="183"/>
      <c r="AG282" s="183"/>
      <c r="AH282" s="183"/>
      <c r="AI282" s="183"/>
      <c r="AJ282" s="183"/>
      <c r="AK282" s="183"/>
      <c r="AL282" s="183"/>
      <c r="AM282" s="183"/>
      <c r="AN282" s="183"/>
      <c r="AO282" s="183"/>
      <c r="AP282" s="183"/>
      <c r="AQ282" s="183"/>
      <c r="AR282" s="183"/>
      <c r="AS282" s="183"/>
      <c r="AT282" s="183"/>
      <c r="AU282" s="183"/>
      <c r="AV282" s="183"/>
      <c r="AW282" s="183"/>
      <c r="AX282" s="183"/>
      <c r="AY282" s="183"/>
      <c r="AZ282" s="183"/>
      <c r="BA282" s="183"/>
      <c r="BB282" s="183"/>
      <c r="BC282" s="183"/>
      <c r="BD282" s="183"/>
      <c r="BE282" s="183"/>
      <c r="BF282" s="183"/>
      <c r="BG282" s="183"/>
      <c r="BH282" s="183"/>
      <c r="BI282" s="183"/>
      <c r="BJ282" s="183"/>
      <c r="BK282" s="183"/>
      <c r="BL282" s="183"/>
      <c r="BM282" s="186"/>
    </row>
    <row r="283" spans="1:65">
      <c r="A283" s="32"/>
      <c r="B283" s="3" t="s">
        <v>224</v>
      </c>
      <c r="C283" s="30"/>
      <c r="D283" s="188">
        <v>205</v>
      </c>
      <c r="E283" s="188">
        <v>204</v>
      </c>
      <c r="F283" s="182"/>
      <c r="G283" s="183"/>
      <c r="H283" s="183"/>
      <c r="I283" s="183"/>
      <c r="J283" s="183"/>
      <c r="K283" s="183"/>
      <c r="L283" s="183"/>
      <c r="M283" s="183"/>
      <c r="N283" s="183"/>
      <c r="O283" s="183"/>
      <c r="P283" s="183"/>
      <c r="Q283" s="183"/>
      <c r="R283" s="183"/>
      <c r="S283" s="183"/>
      <c r="T283" s="183"/>
      <c r="U283" s="183"/>
      <c r="V283" s="183"/>
      <c r="W283" s="183"/>
      <c r="X283" s="183"/>
      <c r="Y283" s="183"/>
      <c r="Z283" s="183"/>
      <c r="AA283" s="183"/>
      <c r="AB283" s="183"/>
      <c r="AC283" s="183"/>
      <c r="AD283" s="183"/>
      <c r="AE283" s="183"/>
      <c r="AF283" s="183"/>
      <c r="AG283" s="183"/>
      <c r="AH283" s="183"/>
      <c r="AI283" s="183"/>
      <c r="AJ283" s="183"/>
      <c r="AK283" s="183"/>
      <c r="AL283" s="183"/>
      <c r="AM283" s="183"/>
      <c r="AN283" s="183"/>
      <c r="AO283" s="183"/>
      <c r="AP283" s="183"/>
      <c r="AQ283" s="183"/>
      <c r="AR283" s="183"/>
      <c r="AS283" s="183"/>
      <c r="AT283" s="183"/>
      <c r="AU283" s="183"/>
      <c r="AV283" s="183"/>
      <c r="AW283" s="183"/>
      <c r="AX283" s="183"/>
      <c r="AY283" s="183"/>
      <c r="AZ283" s="183"/>
      <c r="BA283" s="183"/>
      <c r="BB283" s="183"/>
      <c r="BC283" s="183"/>
      <c r="BD283" s="183"/>
      <c r="BE283" s="183"/>
      <c r="BF283" s="183"/>
      <c r="BG283" s="183"/>
      <c r="BH283" s="183"/>
      <c r="BI283" s="183"/>
      <c r="BJ283" s="183"/>
      <c r="BK283" s="183"/>
      <c r="BL283" s="183"/>
      <c r="BM283" s="186"/>
    </row>
    <row r="284" spans="1:65">
      <c r="A284" s="32"/>
      <c r="B284" s="3" t="s">
        <v>225</v>
      </c>
      <c r="C284" s="30"/>
      <c r="D284" s="188">
        <v>13.662601021279471</v>
      </c>
      <c r="E284" s="188">
        <v>4.8989794855663558</v>
      </c>
      <c r="F284" s="182"/>
      <c r="G284" s="183"/>
      <c r="H284" s="183"/>
      <c r="I284" s="183"/>
      <c r="J284" s="183"/>
      <c r="K284" s="183"/>
      <c r="L284" s="183"/>
      <c r="M284" s="183"/>
      <c r="N284" s="183"/>
      <c r="O284" s="183"/>
      <c r="P284" s="183"/>
      <c r="Q284" s="183"/>
      <c r="R284" s="183"/>
      <c r="S284" s="183"/>
      <c r="T284" s="183"/>
      <c r="U284" s="183"/>
      <c r="V284" s="183"/>
      <c r="W284" s="183"/>
      <c r="X284" s="183"/>
      <c r="Y284" s="183"/>
      <c r="Z284" s="183"/>
      <c r="AA284" s="183"/>
      <c r="AB284" s="183"/>
      <c r="AC284" s="183"/>
      <c r="AD284" s="183"/>
      <c r="AE284" s="183"/>
      <c r="AF284" s="183"/>
      <c r="AG284" s="183"/>
      <c r="AH284" s="183"/>
      <c r="AI284" s="183"/>
      <c r="AJ284" s="183"/>
      <c r="AK284" s="183"/>
      <c r="AL284" s="183"/>
      <c r="AM284" s="183"/>
      <c r="AN284" s="183"/>
      <c r="AO284" s="183"/>
      <c r="AP284" s="183"/>
      <c r="AQ284" s="183"/>
      <c r="AR284" s="183"/>
      <c r="AS284" s="183"/>
      <c r="AT284" s="183"/>
      <c r="AU284" s="183"/>
      <c r="AV284" s="183"/>
      <c r="AW284" s="183"/>
      <c r="AX284" s="183"/>
      <c r="AY284" s="183"/>
      <c r="AZ284" s="183"/>
      <c r="BA284" s="183"/>
      <c r="BB284" s="183"/>
      <c r="BC284" s="183"/>
      <c r="BD284" s="183"/>
      <c r="BE284" s="183"/>
      <c r="BF284" s="183"/>
      <c r="BG284" s="183"/>
      <c r="BH284" s="183"/>
      <c r="BI284" s="183"/>
      <c r="BJ284" s="183"/>
      <c r="BK284" s="183"/>
      <c r="BL284" s="183"/>
      <c r="BM284" s="186"/>
    </row>
    <row r="285" spans="1:65">
      <c r="A285" s="32"/>
      <c r="B285" s="3" t="s">
        <v>84</v>
      </c>
      <c r="C285" s="30"/>
      <c r="D285" s="13">
        <v>6.6109359780384541E-2</v>
      </c>
      <c r="E285" s="13">
        <v>2.3781453813428912E-2</v>
      </c>
      <c r="F285" s="109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9"/>
    </row>
    <row r="286" spans="1:65">
      <c r="A286" s="32"/>
      <c r="B286" s="3" t="s">
        <v>226</v>
      </c>
      <c r="C286" s="30"/>
      <c r="D286" s="13">
        <v>2.293554807876852E-3</v>
      </c>
      <c r="E286" s="13">
        <v>-9.3965020763231433E-4</v>
      </c>
      <c r="F286" s="109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9"/>
    </row>
    <row r="287" spans="1:65">
      <c r="A287" s="32"/>
      <c r="B287" s="50" t="s">
        <v>227</v>
      </c>
      <c r="C287" s="51"/>
      <c r="D287" s="49">
        <v>0.67</v>
      </c>
      <c r="E287" s="49">
        <v>0.67</v>
      </c>
      <c r="F287" s="109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9"/>
    </row>
    <row r="288" spans="1:65">
      <c r="B288" s="33"/>
      <c r="C288" s="20"/>
      <c r="D288" s="28"/>
      <c r="E288" s="28"/>
      <c r="BM288" s="59"/>
    </row>
    <row r="289" spans="1:65" ht="15">
      <c r="B289" s="34" t="s">
        <v>391</v>
      </c>
      <c r="BM289" s="29" t="s">
        <v>65</v>
      </c>
    </row>
    <row r="290" spans="1:65" ht="15">
      <c r="A290" s="26" t="s">
        <v>56</v>
      </c>
      <c r="B290" s="18" t="s">
        <v>114</v>
      </c>
      <c r="C290" s="15" t="s">
        <v>115</v>
      </c>
      <c r="D290" s="16" t="s">
        <v>207</v>
      </c>
      <c r="E290" s="17" t="s">
        <v>207</v>
      </c>
      <c r="F290" s="17" t="s">
        <v>207</v>
      </c>
      <c r="G290" s="17" t="s">
        <v>207</v>
      </c>
      <c r="H290" s="17" t="s">
        <v>207</v>
      </c>
      <c r="I290" s="17" t="s">
        <v>207</v>
      </c>
      <c r="J290" s="17" t="s">
        <v>207</v>
      </c>
      <c r="K290" s="17" t="s">
        <v>207</v>
      </c>
      <c r="L290" s="17" t="s">
        <v>207</v>
      </c>
      <c r="M290" s="17" t="s">
        <v>207</v>
      </c>
      <c r="N290" s="17" t="s">
        <v>207</v>
      </c>
      <c r="O290" s="17" t="s">
        <v>207</v>
      </c>
      <c r="P290" s="17" t="s">
        <v>207</v>
      </c>
      <c r="Q290" s="17" t="s">
        <v>207</v>
      </c>
      <c r="R290" s="109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208</v>
      </c>
      <c r="C291" s="8" t="s">
        <v>208</v>
      </c>
      <c r="D291" s="107" t="s">
        <v>209</v>
      </c>
      <c r="E291" s="108" t="s">
        <v>210</v>
      </c>
      <c r="F291" s="108" t="s">
        <v>211</v>
      </c>
      <c r="G291" s="108" t="s">
        <v>212</v>
      </c>
      <c r="H291" s="108" t="s">
        <v>213</v>
      </c>
      <c r="I291" s="108" t="s">
        <v>214</v>
      </c>
      <c r="J291" s="108" t="s">
        <v>215</v>
      </c>
      <c r="K291" s="108" t="s">
        <v>216</v>
      </c>
      <c r="L291" s="108" t="s">
        <v>217</v>
      </c>
      <c r="M291" s="108" t="s">
        <v>218</v>
      </c>
      <c r="N291" s="108" t="s">
        <v>219</v>
      </c>
      <c r="O291" s="108" t="s">
        <v>220</v>
      </c>
      <c r="P291" s="108" t="s">
        <v>221</v>
      </c>
      <c r="Q291" s="108" t="s">
        <v>222</v>
      </c>
      <c r="R291" s="109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3</v>
      </c>
    </row>
    <row r="292" spans="1:65">
      <c r="A292" s="32"/>
      <c r="B292" s="19"/>
      <c r="C292" s="8"/>
      <c r="D292" s="9" t="s">
        <v>97</v>
      </c>
      <c r="E292" s="10" t="s">
        <v>97</v>
      </c>
      <c r="F292" s="10" t="s">
        <v>97</v>
      </c>
      <c r="G292" s="10" t="s">
        <v>97</v>
      </c>
      <c r="H292" s="10" t="s">
        <v>97</v>
      </c>
      <c r="I292" s="10" t="s">
        <v>97</v>
      </c>
      <c r="J292" s="10" t="s">
        <v>97</v>
      </c>
      <c r="K292" s="10" t="s">
        <v>97</v>
      </c>
      <c r="L292" s="10" t="s">
        <v>97</v>
      </c>
      <c r="M292" s="10" t="s">
        <v>97</v>
      </c>
      <c r="N292" s="10" t="s">
        <v>97</v>
      </c>
      <c r="O292" s="10" t="s">
        <v>97</v>
      </c>
      <c r="P292" s="10" t="s">
        <v>97</v>
      </c>
      <c r="Q292" s="10" t="s">
        <v>97</v>
      </c>
      <c r="R292" s="109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0</v>
      </c>
    </row>
    <row r="293" spans="1:65">
      <c r="A293" s="32"/>
      <c r="B293" s="19"/>
      <c r="C293" s="8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109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0</v>
      </c>
    </row>
    <row r="294" spans="1:65">
      <c r="A294" s="32"/>
      <c r="B294" s="18">
        <v>1</v>
      </c>
      <c r="C294" s="14">
        <v>1</v>
      </c>
      <c r="D294" s="181">
        <v>440</v>
      </c>
      <c r="E294" s="181">
        <v>458</v>
      </c>
      <c r="F294" s="203">
        <v>454</v>
      </c>
      <c r="G294" s="181">
        <v>463</v>
      </c>
      <c r="H294" s="214">
        <v>480</v>
      </c>
      <c r="I294" s="181">
        <v>440</v>
      </c>
      <c r="J294" s="203">
        <v>440</v>
      </c>
      <c r="K294" s="181">
        <v>440</v>
      </c>
      <c r="L294" s="181">
        <v>466.9</v>
      </c>
      <c r="M294" s="181"/>
      <c r="N294" s="181">
        <v>436.03</v>
      </c>
      <c r="O294" s="181">
        <v>463</v>
      </c>
      <c r="P294" s="204">
        <v>489</v>
      </c>
      <c r="Q294" s="181">
        <v>454</v>
      </c>
      <c r="R294" s="182"/>
      <c r="S294" s="183"/>
      <c r="T294" s="183"/>
      <c r="U294" s="183"/>
      <c r="V294" s="183"/>
      <c r="W294" s="183"/>
      <c r="X294" s="183"/>
      <c r="Y294" s="183"/>
      <c r="Z294" s="183"/>
      <c r="AA294" s="183"/>
      <c r="AB294" s="183"/>
      <c r="AC294" s="183"/>
      <c r="AD294" s="183"/>
      <c r="AE294" s="183"/>
      <c r="AF294" s="183"/>
      <c r="AG294" s="183"/>
      <c r="AH294" s="183"/>
      <c r="AI294" s="183"/>
      <c r="AJ294" s="183"/>
      <c r="AK294" s="183"/>
      <c r="AL294" s="183"/>
      <c r="AM294" s="183"/>
      <c r="AN294" s="183"/>
      <c r="AO294" s="183"/>
      <c r="AP294" s="183"/>
      <c r="AQ294" s="183"/>
      <c r="AR294" s="183"/>
      <c r="AS294" s="183"/>
      <c r="AT294" s="183"/>
      <c r="AU294" s="183"/>
      <c r="AV294" s="183"/>
      <c r="AW294" s="183"/>
      <c r="AX294" s="183"/>
      <c r="AY294" s="183"/>
      <c r="AZ294" s="183"/>
      <c r="BA294" s="183"/>
      <c r="BB294" s="183"/>
      <c r="BC294" s="183"/>
      <c r="BD294" s="183"/>
      <c r="BE294" s="183"/>
      <c r="BF294" s="183"/>
      <c r="BG294" s="183"/>
      <c r="BH294" s="183"/>
      <c r="BI294" s="183"/>
      <c r="BJ294" s="183"/>
      <c r="BK294" s="183"/>
      <c r="BL294" s="183"/>
      <c r="BM294" s="184">
        <v>1</v>
      </c>
    </row>
    <row r="295" spans="1:65">
      <c r="A295" s="32"/>
      <c r="B295" s="19">
        <v>1</v>
      </c>
      <c r="C295" s="8">
        <v>2</v>
      </c>
      <c r="D295" s="185">
        <v>440</v>
      </c>
      <c r="E295" s="185">
        <v>463</v>
      </c>
      <c r="F295" s="205">
        <v>454</v>
      </c>
      <c r="G295" s="185">
        <v>436</v>
      </c>
      <c r="H295" s="207">
        <v>480</v>
      </c>
      <c r="I295" s="185">
        <v>440</v>
      </c>
      <c r="J295" s="205">
        <v>440</v>
      </c>
      <c r="K295" s="185">
        <v>440</v>
      </c>
      <c r="L295" s="185">
        <v>436.4</v>
      </c>
      <c r="M295" s="185">
        <v>454</v>
      </c>
      <c r="N295" s="185">
        <v>456.62</v>
      </c>
      <c r="O295" s="185">
        <v>458</v>
      </c>
      <c r="P295" s="206">
        <v>497</v>
      </c>
      <c r="Q295" s="185">
        <v>458</v>
      </c>
      <c r="R295" s="182"/>
      <c r="S295" s="183"/>
      <c r="T295" s="183"/>
      <c r="U295" s="183"/>
      <c r="V295" s="183"/>
      <c r="W295" s="183"/>
      <c r="X295" s="183"/>
      <c r="Y295" s="183"/>
      <c r="Z295" s="183"/>
      <c r="AA295" s="183"/>
      <c r="AB295" s="183"/>
      <c r="AC295" s="183"/>
      <c r="AD295" s="183"/>
      <c r="AE295" s="183"/>
      <c r="AF295" s="183"/>
      <c r="AG295" s="183"/>
      <c r="AH295" s="183"/>
      <c r="AI295" s="183"/>
      <c r="AJ295" s="183"/>
      <c r="AK295" s="183"/>
      <c r="AL295" s="183"/>
      <c r="AM295" s="183"/>
      <c r="AN295" s="183"/>
      <c r="AO295" s="183"/>
      <c r="AP295" s="183"/>
      <c r="AQ295" s="183"/>
      <c r="AR295" s="183"/>
      <c r="AS295" s="183"/>
      <c r="AT295" s="183"/>
      <c r="AU295" s="183"/>
      <c r="AV295" s="183"/>
      <c r="AW295" s="183"/>
      <c r="AX295" s="183"/>
      <c r="AY295" s="183"/>
      <c r="AZ295" s="183"/>
      <c r="BA295" s="183"/>
      <c r="BB295" s="183"/>
      <c r="BC295" s="183"/>
      <c r="BD295" s="183"/>
      <c r="BE295" s="183"/>
      <c r="BF295" s="183"/>
      <c r="BG295" s="183"/>
      <c r="BH295" s="183"/>
      <c r="BI295" s="183"/>
      <c r="BJ295" s="183"/>
      <c r="BK295" s="183"/>
      <c r="BL295" s="183"/>
      <c r="BM295" s="184" t="e">
        <v>#N/A</v>
      </c>
    </row>
    <row r="296" spans="1:65">
      <c r="A296" s="32"/>
      <c r="B296" s="19">
        <v>1</v>
      </c>
      <c r="C296" s="8">
        <v>3</v>
      </c>
      <c r="D296" s="185">
        <v>440</v>
      </c>
      <c r="E296" s="185">
        <v>458</v>
      </c>
      <c r="F296" s="205">
        <v>441</v>
      </c>
      <c r="G296" s="185">
        <v>458</v>
      </c>
      <c r="H296" s="207">
        <v>480</v>
      </c>
      <c r="I296" s="185">
        <v>440</v>
      </c>
      <c r="J296" s="205">
        <v>440</v>
      </c>
      <c r="K296" s="205">
        <v>440</v>
      </c>
      <c r="L296" s="188">
        <v>462.6</v>
      </c>
      <c r="M296" s="188">
        <v>463</v>
      </c>
      <c r="N296" s="188">
        <v>436.9</v>
      </c>
      <c r="O296" s="188">
        <v>463</v>
      </c>
      <c r="P296" s="207">
        <v>506</v>
      </c>
      <c r="Q296" s="188">
        <v>463</v>
      </c>
      <c r="R296" s="182"/>
      <c r="S296" s="183"/>
      <c r="T296" s="183"/>
      <c r="U296" s="183"/>
      <c r="V296" s="183"/>
      <c r="W296" s="183"/>
      <c r="X296" s="183"/>
      <c r="Y296" s="183"/>
      <c r="Z296" s="183"/>
      <c r="AA296" s="183"/>
      <c r="AB296" s="183"/>
      <c r="AC296" s="183"/>
      <c r="AD296" s="183"/>
      <c r="AE296" s="183"/>
      <c r="AF296" s="183"/>
      <c r="AG296" s="183"/>
      <c r="AH296" s="183"/>
      <c r="AI296" s="183"/>
      <c r="AJ296" s="183"/>
      <c r="AK296" s="183"/>
      <c r="AL296" s="183"/>
      <c r="AM296" s="183"/>
      <c r="AN296" s="183"/>
      <c r="AO296" s="183"/>
      <c r="AP296" s="183"/>
      <c r="AQ296" s="183"/>
      <c r="AR296" s="183"/>
      <c r="AS296" s="183"/>
      <c r="AT296" s="183"/>
      <c r="AU296" s="183"/>
      <c r="AV296" s="183"/>
      <c r="AW296" s="183"/>
      <c r="AX296" s="183"/>
      <c r="AY296" s="183"/>
      <c r="AZ296" s="183"/>
      <c r="BA296" s="183"/>
      <c r="BB296" s="183"/>
      <c r="BC296" s="183"/>
      <c r="BD296" s="183"/>
      <c r="BE296" s="183"/>
      <c r="BF296" s="183"/>
      <c r="BG296" s="183"/>
      <c r="BH296" s="183"/>
      <c r="BI296" s="183"/>
      <c r="BJ296" s="183"/>
      <c r="BK296" s="183"/>
      <c r="BL296" s="183"/>
      <c r="BM296" s="184">
        <v>16</v>
      </c>
    </row>
    <row r="297" spans="1:65">
      <c r="A297" s="32"/>
      <c r="B297" s="19">
        <v>1</v>
      </c>
      <c r="C297" s="8">
        <v>4</v>
      </c>
      <c r="D297" s="185">
        <v>440</v>
      </c>
      <c r="E297" s="185">
        <v>458</v>
      </c>
      <c r="F297" s="205">
        <v>463</v>
      </c>
      <c r="G297" s="185">
        <v>467</v>
      </c>
      <c r="H297" s="207">
        <v>480</v>
      </c>
      <c r="I297" s="185">
        <v>440</v>
      </c>
      <c r="J297" s="205">
        <v>440</v>
      </c>
      <c r="K297" s="205">
        <v>480</v>
      </c>
      <c r="L297" s="188">
        <v>449.5</v>
      </c>
      <c r="M297" s="188">
        <v>454</v>
      </c>
      <c r="N297" s="188">
        <v>426.65</v>
      </c>
      <c r="O297" s="188">
        <v>458</v>
      </c>
      <c r="P297" s="207">
        <v>506</v>
      </c>
      <c r="Q297" s="188">
        <v>458</v>
      </c>
      <c r="R297" s="182"/>
      <c r="S297" s="183"/>
      <c r="T297" s="183"/>
      <c r="U297" s="183"/>
      <c r="V297" s="183"/>
      <c r="W297" s="183"/>
      <c r="X297" s="183"/>
      <c r="Y297" s="183"/>
      <c r="Z297" s="183"/>
      <c r="AA297" s="183"/>
      <c r="AB297" s="183"/>
      <c r="AC297" s="183"/>
      <c r="AD297" s="183"/>
      <c r="AE297" s="183"/>
      <c r="AF297" s="183"/>
      <c r="AG297" s="183"/>
      <c r="AH297" s="183"/>
      <c r="AI297" s="183"/>
      <c r="AJ297" s="183"/>
      <c r="AK297" s="183"/>
      <c r="AL297" s="183"/>
      <c r="AM297" s="183"/>
      <c r="AN297" s="183"/>
      <c r="AO297" s="183"/>
      <c r="AP297" s="183"/>
      <c r="AQ297" s="183"/>
      <c r="AR297" s="183"/>
      <c r="AS297" s="183"/>
      <c r="AT297" s="183"/>
      <c r="AU297" s="183"/>
      <c r="AV297" s="183"/>
      <c r="AW297" s="183"/>
      <c r="AX297" s="183"/>
      <c r="AY297" s="183"/>
      <c r="AZ297" s="183"/>
      <c r="BA297" s="183"/>
      <c r="BB297" s="183"/>
      <c r="BC297" s="183"/>
      <c r="BD297" s="183"/>
      <c r="BE297" s="183"/>
      <c r="BF297" s="183"/>
      <c r="BG297" s="183"/>
      <c r="BH297" s="183"/>
      <c r="BI297" s="183"/>
      <c r="BJ297" s="183"/>
      <c r="BK297" s="183"/>
      <c r="BL297" s="183"/>
      <c r="BM297" s="184">
        <v>450.7961443726843</v>
      </c>
    </row>
    <row r="298" spans="1:65">
      <c r="A298" s="32"/>
      <c r="B298" s="19">
        <v>1</v>
      </c>
      <c r="C298" s="8">
        <v>5</v>
      </c>
      <c r="D298" s="185">
        <v>480</v>
      </c>
      <c r="E298" s="185">
        <v>463</v>
      </c>
      <c r="F298" s="185">
        <v>467</v>
      </c>
      <c r="G298" s="185">
        <v>467</v>
      </c>
      <c r="H298" s="206">
        <v>480</v>
      </c>
      <c r="I298" s="185">
        <v>440</v>
      </c>
      <c r="J298" s="185">
        <v>440</v>
      </c>
      <c r="K298" s="185">
        <v>440</v>
      </c>
      <c r="L298" s="185">
        <v>458.2</v>
      </c>
      <c r="M298" s="185">
        <v>471</v>
      </c>
      <c r="N298" s="185">
        <v>452.91</v>
      </c>
      <c r="O298" s="185">
        <v>467</v>
      </c>
      <c r="P298" s="206">
        <v>489</v>
      </c>
      <c r="Q298" s="185">
        <v>454</v>
      </c>
      <c r="R298" s="182"/>
      <c r="S298" s="183"/>
      <c r="T298" s="183"/>
      <c r="U298" s="183"/>
      <c r="V298" s="183"/>
      <c r="W298" s="183"/>
      <c r="X298" s="183"/>
      <c r="Y298" s="183"/>
      <c r="Z298" s="183"/>
      <c r="AA298" s="183"/>
      <c r="AB298" s="183"/>
      <c r="AC298" s="183"/>
      <c r="AD298" s="183"/>
      <c r="AE298" s="183"/>
      <c r="AF298" s="183"/>
      <c r="AG298" s="183"/>
      <c r="AH298" s="183"/>
      <c r="AI298" s="183"/>
      <c r="AJ298" s="183"/>
      <c r="AK298" s="183"/>
      <c r="AL298" s="183"/>
      <c r="AM298" s="183"/>
      <c r="AN298" s="183"/>
      <c r="AO298" s="183"/>
      <c r="AP298" s="183"/>
      <c r="AQ298" s="183"/>
      <c r="AR298" s="183"/>
      <c r="AS298" s="183"/>
      <c r="AT298" s="183"/>
      <c r="AU298" s="183"/>
      <c r="AV298" s="183"/>
      <c r="AW298" s="183"/>
      <c r="AX298" s="183"/>
      <c r="AY298" s="183"/>
      <c r="AZ298" s="183"/>
      <c r="BA298" s="183"/>
      <c r="BB298" s="183"/>
      <c r="BC298" s="183"/>
      <c r="BD298" s="183"/>
      <c r="BE298" s="183"/>
      <c r="BF298" s="183"/>
      <c r="BG298" s="183"/>
      <c r="BH298" s="183"/>
      <c r="BI298" s="183"/>
      <c r="BJ298" s="183"/>
      <c r="BK298" s="183"/>
      <c r="BL298" s="183"/>
      <c r="BM298" s="184">
        <v>18</v>
      </c>
    </row>
    <row r="299" spans="1:65">
      <c r="A299" s="32"/>
      <c r="B299" s="19">
        <v>1</v>
      </c>
      <c r="C299" s="8">
        <v>6</v>
      </c>
      <c r="D299" s="185">
        <v>440</v>
      </c>
      <c r="E299" s="185">
        <v>463</v>
      </c>
      <c r="F299" s="185">
        <v>445</v>
      </c>
      <c r="G299" s="185">
        <v>454</v>
      </c>
      <c r="H299" s="206">
        <v>480</v>
      </c>
      <c r="I299" s="185">
        <v>440</v>
      </c>
      <c r="J299" s="185">
        <v>440</v>
      </c>
      <c r="K299" s="185">
        <v>480</v>
      </c>
      <c r="L299" s="185">
        <v>436.4</v>
      </c>
      <c r="M299" s="185">
        <v>458</v>
      </c>
      <c r="N299" s="185">
        <v>433.23</v>
      </c>
      <c r="O299" s="185">
        <v>463</v>
      </c>
      <c r="P299" s="206">
        <v>493</v>
      </c>
      <c r="Q299" s="185">
        <v>454</v>
      </c>
      <c r="R299" s="182"/>
      <c r="S299" s="183"/>
      <c r="T299" s="183"/>
      <c r="U299" s="183"/>
      <c r="V299" s="183"/>
      <c r="W299" s="183"/>
      <c r="X299" s="183"/>
      <c r="Y299" s="183"/>
      <c r="Z299" s="183"/>
      <c r="AA299" s="183"/>
      <c r="AB299" s="183"/>
      <c r="AC299" s="183"/>
      <c r="AD299" s="183"/>
      <c r="AE299" s="183"/>
      <c r="AF299" s="183"/>
      <c r="AG299" s="183"/>
      <c r="AH299" s="183"/>
      <c r="AI299" s="183"/>
      <c r="AJ299" s="183"/>
      <c r="AK299" s="183"/>
      <c r="AL299" s="183"/>
      <c r="AM299" s="183"/>
      <c r="AN299" s="183"/>
      <c r="AO299" s="183"/>
      <c r="AP299" s="183"/>
      <c r="AQ299" s="183"/>
      <c r="AR299" s="183"/>
      <c r="AS299" s="183"/>
      <c r="AT299" s="183"/>
      <c r="AU299" s="183"/>
      <c r="AV299" s="183"/>
      <c r="AW299" s="183"/>
      <c r="AX299" s="183"/>
      <c r="AY299" s="183"/>
      <c r="AZ299" s="183"/>
      <c r="BA299" s="183"/>
      <c r="BB299" s="183"/>
      <c r="BC299" s="183"/>
      <c r="BD299" s="183"/>
      <c r="BE299" s="183"/>
      <c r="BF299" s="183"/>
      <c r="BG299" s="183"/>
      <c r="BH299" s="183"/>
      <c r="BI299" s="183"/>
      <c r="BJ299" s="183"/>
      <c r="BK299" s="183"/>
      <c r="BL299" s="183"/>
      <c r="BM299" s="186"/>
    </row>
    <row r="300" spans="1:65">
      <c r="A300" s="32"/>
      <c r="B300" s="20" t="s">
        <v>223</v>
      </c>
      <c r="C300" s="12"/>
      <c r="D300" s="187">
        <v>446.66666666666669</v>
      </c>
      <c r="E300" s="187">
        <v>460.5</v>
      </c>
      <c r="F300" s="187">
        <v>454</v>
      </c>
      <c r="G300" s="187">
        <v>457.5</v>
      </c>
      <c r="H300" s="187">
        <v>480</v>
      </c>
      <c r="I300" s="187">
        <v>440</v>
      </c>
      <c r="J300" s="187">
        <v>440</v>
      </c>
      <c r="K300" s="187">
        <v>453.33333333333331</v>
      </c>
      <c r="L300" s="187">
        <v>451.66666666666669</v>
      </c>
      <c r="M300" s="187">
        <v>460</v>
      </c>
      <c r="N300" s="187">
        <v>440.38999999999993</v>
      </c>
      <c r="O300" s="187">
        <v>462</v>
      </c>
      <c r="P300" s="187">
        <v>496.66666666666669</v>
      </c>
      <c r="Q300" s="187">
        <v>456.83333333333331</v>
      </c>
      <c r="R300" s="182"/>
      <c r="S300" s="183"/>
      <c r="T300" s="183"/>
      <c r="U300" s="183"/>
      <c r="V300" s="183"/>
      <c r="W300" s="183"/>
      <c r="X300" s="183"/>
      <c r="Y300" s="183"/>
      <c r="Z300" s="183"/>
      <c r="AA300" s="183"/>
      <c r="AB300" s="183"/>
      <c r="AC300" s="183"/>
      <c r="AD300" s="183"/>
      <c r="AE300" s="183"/>
      <c r="AF300" s="183"/>
      <c r="AG300" s="183"/>
      <c r="AH300" s="183"/>
      <c r="AI300" s="183"/>
      <c r="AJ300" s="183"/>
      <c r="AK300" s="183"/>
      <c r="AL300" s="183"/>
      <c r="AM300" s="183"/>
      <c r="AN300" s="183"/>
      <c r="AO300" s="183"/>
      <c r="AP300" s="183"/>
      <c r="AQ300" s="183"/>
      <c r="AR300" s="183"/>
      <c r="AS300" s="183"/>
      <c r="AT300" s="183"/>
      <c r="AU300" s="183"/>
      <c r="AV300" s="183"/>
      <c r="AW300" s="183"/>
      <c r="AX300" s="183"/>
      <c r="AY300" s="183"/>
      <c r="AZ300" s="183"/>
      <c r="BA300" s="183"/>
      <c r="BB300" s="183"/>
      <c r="BC300" s="183"/>
      <c r="BD300" s="183"/>
      <c r="BE300" s="183"/>
      <c r="BF300" s="183"/>
      <c r="BG300" s="183"/>
      <c r="BH300" s="183"/>
      <c r="BI300" s="183"/>
      <c r="BJ300" s="183"/>
      <c r="BK300" s="183"/>
      <c r="BL300" s="183"/>
      <c r="BM300" s="186"/>
    </row>
    <row r="301" spans="1:65">
      <c r="A301" s="32"/>
      <c r="B301" s="3" t="s">
        <v>224</v>
      </c>
      <c r="C301" s="30"/>
      <c r="D301" s="188">
        <v>440</v>
      </c>
      <c r="E301" s="188">
        <v>460.5</v>
      </c>
      <c r="F301" s="188">
        <v>454</v>
      </c>
      <c r="G301" s="188">
        <v>460.5</v>
      </c>
      <c r="H301" s="188">
        <v>480</v>
      </c>
      <c r="I301" s="188">
        <v>440</v>
      </c>
      <c r="J301" s="188">
        <v>440</v>
      </c>
      <c r="K301" s="188">
        <v>440</v>
      </c>
      <c r="L301" s="188">
        <v>453.85</v>
      </c>
      <c r="M301" s="188">
        <v>458</v>
      </c>
      <c r="N301" s="188">
        <v>436.46499999999997</v>
      </c>
      <c r="O301" s="188">
        <v>463</v>
      </c>
      <c r="P301" s="188">
        <v>495</v>
      </c>
      <c r="Q301" s="188">
        <v>456</v>
      </c>
      <c r="R301" s="182"/>
      <c r="S301" s="183"/>
      <c r="T301" s="183"/>
      <c r="U301" s="183"/>
      <c r="V301" s="183"/>
      <c r="W301" s="183"/>
      <c r="X301" s="183"/>
      <c r="Y301" s="183"/>
      <c r="Z301" s="183"/>
      <c r="AA301" s="183"/>
      <c r="AB301" s="183"/>
      <c r="AC301" s="183"/>
      <c r="AD301" s="183"/>
      <c r="AE301" s="183"/>
      <c r="AF301" s="183"/>
      <c r="AG301" s="183"/>
      <c r="AH301" s="183"/>
      <c r="AI301" s="183"/>
      <c r="AJ301" s="183"/>
      <c r="AK301" s="183"/>
      <c r="AL301" s="183"/>
      <c r="AM301" s="183"/>
      <c r="AN301" s="183"/>
      <c r="AO301" s="183"/>
      <c r="AP301" s="183"/>
      <c r="AQ301" s="183"/>
      <c r="AR301" s="183"/>
      <c r="AS301" s="183"/>
      <c r="AT301" s="183"/>
      <c r="AU301" s="183"/>
      <c r="AV301" s="183"/>
      <c r="AW301" s="183"/>
      <c r="AX301" s="183"/>
      <c r="AY301" s="183"/>
      <c r="AZ301" s="183"/>
      <c r="BA301" s="183"/>
      <c r="BB301" s="183"/>
      <c r="BC301" s="183"/>
      <c r="BD301" s="183"/>
      <c r="BE301" s="183"/>
      <c r="BF301" s="183"/>
      <c r="BG301" s="183"/>
      <c r="BH301" s="183"/>
      <c r="BI301" s="183"/>
      <c r="BJ301" s="183"/>
      <c r="BK301" s="183"/>
      <c r="BL301" s="183"/>
      <c r="BM301" s="186"/>
    </row>
    <row r="302" spans="1:65">
      <c r="A302" s="32"/>
      <c r="B302" s="3" t="s">
        <v>225</v>
      </c>
      <c r="C302" s="30"/>
      <c r="D302" s="188">
        <v>16.329931618554522</v>
      </c>
      <c r="E302" s="188">
        <v>2.7386127875258306</v>
      </c>
      <c r="F302" s="188">
        <v>10</v>
      </c>
      <c r="G302" s="188">
        <v>11.708970919769166</v>
      </c>
      <c r="H302" s="188">
        <v>0</v>
      </c>
      <c r="I302" s="188">
        <v>0</v>
      </c>
      <c r="J302" s="188">
        <v>0</v>
      </c>
      <c r="K302" s="188">
        <v>20.65591117977289</v>
      </c>
      <c r="L302" s="188">
        <v>13.153808067121357</v>
      </c>
      <c r="M302" s="188">
        <v>7.1763500472036617</v>
      </c>
      <c r="N302" s="188">
        <v>11.759304401196539</v>
      </c>
      <c r="O302" s="188">
        <v>3.4641016151377544</v>
      </c>
      <c r="P302" s="188">
        <v>7.8145164064493882</v>
      </c>
      <c r="Q302" s="188">
        <v>3.6009258068817065</v>
      </c>
      <c r="R302" s="182"/>
      <c r="S302" s="183"/>
      <c r="T302" s="183"/>
      <c r="U302" s="183"/>
      <c r="V302" s="183"/>
      <c r="W302" s="183"/>
      <c r="X302" s="183"/>
      <c r="Y302" s="183"/>
      <c r="Z302" s="183"/>
      <c r="AA302" s="183"/>
      <c r="AB302" s="183"/>
      <c r="AC302" s="183"/>
      <c r="AD302" s="183"/>
      <c r="AE302" s="183"/>
      <c r="AF302" s="183"/>
      <c r="AG302" s="183"/>
      <c r="AH302" s="183"/>
      <c r="AI302" s="183"/>
      <c r="AJ302" s="183"/>
      <c r="AK302" s="183"/>
      <c r="AL302" s="183"/>
      <c r="AM302" s="183"/>
      <c r="AN302" s="183"/>
      <c r="AO302" s="183"/>
      <c r="AP302" s="183"/>
      <c r="AQ302" s="183"/>
      <c r="AR302" s="183"/>
      <c r="AS302" s="183"/>
      <c r="AT302" s="183"/>
      <c r="AU302" s="183"/>
      <c r="AV302" s="183"/>
      <c r="AW302" s="183"/>
      <c r="AX302" s="183"/>
      <c r="AY302" s="183"/>
      <c r="AZ302" s="183"/>
      <c r="BA302" s="183"/>
      <c r="BB302" s="183"/>
      <c r="BC302" s="183"/>
      <c r="BD302" s="183"/>
      <c r="BE302" s="183"/>
      <c r="BF302" s="183"/>
      <c r="BG302" s="183"/>
      <c r="BH302" s="183"/>
      <c r="BI302" s="183"/>
      <c r="BJ302" s="183"/>
      <c r="BK302" s="183"/>
      <c r="BL302" s="183"/>
      <c r="BM302" s="186"/>
    </row>
    <row r="303" spans="1:65">
      <c r="A303" s="32"/>
      <c r="B303" s="3" t="s">
        <v>84</v>
      </c>
      <c r="C303" s="30"/>
      <c r="D303" s="13">
        <v>3.6559548399748926E-2</v>
      </c>
      <c r="E303" s="13">
        <v>5.9470418838780256E-3</v>
      </c>
      <c r="F303" s="13">
        <v>2.2026431718061675E-2</v>
      </c>
      <c r="G303" s="13">
        <v>2.5593379059604734E-2</v>
      </c>
      <c r="H303" s="13">
        <v>0</v>
      </c>
      <c r="I303" s="13">
        <v>0</v>
      </c>
      <c r="J303" s="13">
        <v>0</v>
      </c>
      <c r="K303" s="13">
        <v>4.5564509955381374E-2</v>
      </c>
      <c r="L303" s="13">
        <v>2.9122822288829571E-2</v>
      </c>
      <c r="M303" s="13">
        <v>1.5600760972181873E-2</v>
      </c>
      <c r="N303" s="13">
        <v>2.6702024117705992E-2</v>
      </c>
      <c r="O303" s="13">
        <v>7.4980554440211133E-3</v>
      </c>
      <c r="P303" s="13">
        <v>1.5733925650569237E-2</v>
      </c>
      <c r="Q303" s="13">
        <v>7.8823622186392703E-3</v>
      </c>
      <c r="R303" s="109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9"/>
    </row>
    <row r="304" spans="1:65">
      <c r="A304" s="32"/>
      <c r="B304" s="3" t="s">
        <v>226</v>
      </c>
      <c r="C304" s="30"/>
      <c r="D304" s="13">
        <v>-9.1604104373254058E-3</v>
      </c>
      <c r="E304" s="13">
        <v>2.1526039537936414E-2</v>
      </c>
      <c r="F304" s="13">
        <v>7.107105212210918E-3</v>
      </c>
      <c r="G304" s="13">
        <v>1.4871146772216903E-2</v>
      </c>
      <c r="H304" s="13">
        <v>6.4782842515112904E-2</v>
      </c>
      <c r="I304" s="13">
        <v>-2.3949061027813134E-2</v>
      </c>
      <c r="J304" s="13">
        <v>-2.3949061027813134E-2</v>
      </c>
      <c r="K304" s="13">
        <v>5.6282401531622117E-3</v>
      </c>
      <c r="L304" s="13">
        <v>1.9310775055403351E-3</v>
      </c>
      <c r="M304" s="13">
        <v>2.041689074364994E-2</v>
      </c>
      <c r="N304" s="13">
        <v>-2.3083924968269831E-2</v>
      </c>
      <c r="O304" s="13">
        <v>2.4853485920796059E-2</v>
      </c>
      <c r="P304" s="13">
        <v>0.10175446899133211</v>
      </c>
      <c r="Q304" s="13">
        <v>1.3392281713168197E-2</v>
      </c>
      <c r="R304" s="109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9"/>
    </row>
    <row r="305" spans="1:65">
      <c r="A305" s="32"/>
      <c r="B305" s="50" t="s">
        <v>227</v>
      </c>
      <c r="C305" s="51"/>
      <c r="D305" s="49">
        <v>1.35</v>
      </c>
      <c r="E305" s="49">
        <v>0.59</v>
      </c>
      <c r="F305" s="49">
        <v>0.17</v>
      </c>
      <c r="G305" s="49">
        <v>0.25</v>
      </c>
      <c r="H305" s="49">
        <v>2.87</v>
      </c>
      <c r="I305" s="49">
        <v>2.19</v>
      </c>
      <c r="J305" s="49">
        <v>2.19</v>
      </c>
      <c r="K305" s="49">
        <v>0.51</v>
      </c>
      <c r="L305" s="49">
        <v>0.42</v>
      </c>
      <c r="M305" s="49">
        <v>0.54</v>
      </c>
      <c r="N305" s="49">
        <v>1.73</v>
      </c>
      <c r="O305" s="49">
        <v>0.76</v>
      </c>
      <c r="P305" s="49">
        <v>4.8</v>
      </c>
      <c r="Q305" s="49">
        <v>0.17</v>
      </c>
      <c r="R305" s="109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9"/>
    </row>
    <row r="306" spans="1:65">
      <c r="B306" s="33"/>
      <c r="C306" s="20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BM306" s="59"/>
    </row>
    <row r="307" spans="1:65" ht="19.5">
      <c r="B307" s="34" t="s">
        <v>392</v>
      </c>
      <c r="BM307" s="29" t="s">
        <v>65</v>
      </c>
    </row>
    <row r="308" spans="1:65" ht="19.5">
      <c r="A308" s="26" t="s">
        <v>234</v>
      </c>
      <c r="B308" s="18" t="s">
        <v>114</v>
      </c>
      <c r="C308" s="15" t="s">
        <v>115</v>
      </c>
      <c r="D308" s="16" t="s">
        <v>207</v>
      </c>
      <c r="E308" s="17" t="s">
        <v>207</v>
      </c>
      <c r="F308" s="17" t="s">
        <v>207</v>
      </c>
      <c r="G308" s="17" t="s">
        <v>207</v>
      </c>
      <c r="H308" s="17" t="s">
        <v>207</v>
      </c>
      <c r="I308" s="17" t="s">
        <v>207</v>
      </c>
      <c r="J308" s="17" t="s">
        <v>207</v>
      </c>
      <c r="K308" s="17" t="s">
        <v>207</v>
      </c>
      <c r="L308" s="17" t="s">
        <v>207</v>
      </c>
      <c r="M308" s="17" t="s">
        <v>207</v>
      </c>
      <c r="N308" s="17" t="s">
        <v>207</v>
      </c>
      <c r="O308" s="17" t="s">
        <v>207</v>
      </c>
      <c r="P308" s="17" t="s">
        <v>207</v>
      </c>
      <c r="Q308" s="17" t="s">
        <v>207</v>
      </c>
      <c r="R308" s="109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208</v>
      </c>
      <c r="C309" s="8" t="s">
        <v>208</v>
      </c>
      <c r="D309" s="107" t="s">
        <v>209</v>
      </c>
      <c r="E309" s="108" t="s">
        <v>210</v>
      </c>
      <c r="F309" s="108" t="s">
        <v>211</v>
      </c>
      <c r="G309" s="108" t="s">
        <v>212</v>
      </c>
      <c r="H309" s="108" t="s">
        <v>213</v>
      </c>
      <c r="I309" s="108" t="s">
        <v>214</v>
      </c>
      <c r="J309" s="108" t="s">
        <v>215</v>
      </c>
      <c r="K309" s="108" t="s">
        <v>216</v>
      </c>
      <c r="L309" s="108" t="s">
        <v>217</v>
      </c>
      <c r="M309" s="108" t="s">
        <v>218</v>
      </c>
      <c r="N309" s="108" t="s">
        <v>219</v>
      </c>
      <c r="O309" s="108" t="s">
        <v>220</v>
      </c>
      <c r="P309" s="108" t="s">
        <v>221</v>
      </c>
      <c r="Q309" s="108" t="s">
        <v>222</v>
      </c>
      <c r="R309" s="109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1</v>
      </c>
    </row>
    <row r="310" spans="1:65">
      <c r="A310" s="32"/>
      <c r="B310" s="19"/>
      <c r="C310" s="8"/>
      <c r="D310" s="9" t="s">
        <v>97</v>
      </c>
      <c r="E310" s="10" t="s">
        <v>97</v>
      </c>
      <c r="F310" s="10" t="s">
        <v>97</v>
      </c>
      <c r="G310" s="10" t="s">
        <v>97</v>
      </c>
      <c r="H310" s="10" t="s">
        <v>97</v>
      </c>
      <c r="I310" s="10" t="s">
        <v>97</v>
      </c>
      <c r="J310" s="10" t="s">
        <v>97</v>
      </c>
      <c r="K310" s="10" t="s">
        <v>97</v>
      </c>
      <c r="L310" s="10" t="s">
        <v>97</v>
      </c>
      <c r="M310" s="10" t="s">
        <v>97</v>
      </c>
      <c r="N310" s="10" t="s">
        <v>97</v>
      </c>
      <c r="O310" s="10" t="s">
        <v>97</v>
      </c>
      <c r="P310" s="10" t="s">
        <v>97</v>
      </c>
      <c r="Q310" s="10" t="s">
        <v>97</v>
      </c>
      <c r="R310" s="109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3</v>
      </c>
    </row>
    <row r="311" spans="1:65">
      <c r="A311" s="32"/>
      <c r="B311" s="19"/>
      <c r="C311" s="8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109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3</v>
      </c>
    </row>
    <row r="312" spans="1:65">
      <c r="A312" s="32"/>
      <c r="B312" s="18">
        <v>1</v>
      </c>
      <c r="C312" s="14">
        <v>1</v>
      </c>
      <c r="D312" s="189">
        <v>0.1</v>
      </c>
      <c r="E312" s="189">
        <v>0.105</v>
      </c>
      <c r="F312" s="190">
        <v>0.104</v>
      </c>
      <c r="G312" s="189">
        <v>0.106</v>
      </c>
      <c r="H312" s="210">
        <v>0.11</v>
      </c>
      <c r="I312" s="189">
        <v>0.1</v>
      </c>
      <c r="J312" s="190">
        <v>0.1</v>
      </c>
      <c r="K312" s="189">
        <v>0.1</v>
      </c>
      <c r="L312" s="189">
        <v>0.107</v>
      </c>
      <c r="M312" s="189"/>
      <c r="N312" s="189">
        <v>9.9919999999999995E-2</v>
      </c>
      <c r="O312" s="189">
        <v>0.106</v>
      </c>
      <c r="P312" s="211">
        <v>0.11200000000000002</v>
      </c>
      <c r="Q312" s="189">
        <v>0.104</v>
      </c>
      <c r="R312" s="179"/>
      <c r="S312" s="180"/>
      <c r="T312" s="180"/>
      <c r="U312" s="180"/>
      <c r="V312" s="180"/>
      <c r="W312" s="180"/>
      <c r="X312" s="180"/>
      <c r="Y312" s="180"/>
      <c r="Z312" s="180"/>
      <c r="AA312" s="180"/>
      <c r="AB312" s="180"/>
      <c r="AC312" s="180"/>
      <c r="AD312" s="180"/>
      <c r="AE312" s="180"/>
      <c r="AF312" s="180"/>
      <c r="AG312" s="180"/>
      <c r="AH312" s="180"/>
      <c r="AI312" s="180"/>
      <c r="AJ312" s="180"/>
      <c r="AK312" s="180"/>
      <c r="AL312" s="180"/>
      <c r="AM312" s="180"/>
      <c r="AN312" s="180"/>
      <c r="AO312" s="180"/>
      <c r="AP312" s="180"/>
      <c r="AQ312" s="180"/>
      <c r="AR312" s="180"/>
      <c r="AS312" s="180"/>
      <c r="AT312" s="180"/>
      <c r="AU312" s="180"/>
      <c r="AV312" s="180"/>
      <c r="AW312" s="180"/>
      <c r="AX312" s="180"/>
      <c r="AY312" s="180"/>
      <c r="AZ312" s="180"/>
      <c r="BA312" s="180"/>
      <c r="BB312" s="180"/>
      <c r="BC312" s="180"/>
      <c r="BD312" s="180"/>
      <c r="BE312" s="180"/>
      <c r="BF312" s="180"/>
      <c r="BG312" s="180"/>
      <c r="BH312" s="180"/>
      <c r="BI312" s="180"/>
      <c r="BJ312" s="180"/>
      <c r="BK312" s="180"/>
      <c r="BL312" s="180"/>
      <c r="BM312" s="191">
        <v>1</v>
      </c>
    </row>
    <row r="313" spans="1:65">
      <c r="A313" s="32"/>
      <c r="B313" s="19">
        <v>1</v>
      </c>
      <c r="C313" s="8">
        <v>2</v>
      </c>
      <c r="D313" s="192">
        <v>0.1</v>
      </c>
      <c r="E313" s="192">
        <v>0.106</v>
      </c>
      <c r="F313" s="193">
        <v>0.104</v>
      </c>
      <c r="G313" s="192">
        <v>0.1</v>
      </c>
      <c r="H313" s="212">
        <v>0.11</v>
      </c>
      <c r="I313" s="192">
        <v>0.1</v>
      </c>
      <c r="J313" s="193">
        <v>0.1</v>
      </c>
      <c r="K313" s="192">
        <v>0.1</v>
      </c>
      <c r="L313" s="192">
        <v>0.1</v>
      </c>
      <c r="M313" s="192">
        <v>0.104</v>
      </c>
      <c r="N313" s="192">
        <v>0.10464000000000001</v>
      </c>
      <c r="O313" s="192">
        <v>0.105</v>
      </c>
      <c r="P313" s="213">
        <v>0.11399999999999999</v>
      </c>
      <c r="Q313" s="192">
        <v>0.105</v>
      </c>
      <c r="R313" s="179"/>
      <c r="S313" s="180"/>
      <c r="T313" s="180"/>
      <c r="U313" s="180"/>
      <c r="V313" s="180"/>
      <c r="W313" s="180"/>
      <c r="X313" s="180"/>
      <c r="Y313" s="180"/>
      <c r="Z313" s="180"/>
      <c r="AA313" s="180"/>
      <c r="AB313" s="180"/>
      <c r="AC313" s="180"/>
      <c r="AD313" s="180"/>
      <c r="AE313" s="180"/>
      <c r="AF313" s="180"/>
      <c r="AG313" s="180"/>
      <c r="AH313" s="180"/>
      <c r="AI313" s="180"/>
      <c r="AJ313" s="180"/>
      <c r="AK313" s="180"/>
      <c r="AL313" s="180"/>
      <c r="AM313" s="180"/>
      <c r="AN313" s="180"/>
      <c r="AO313" s="180"/>
      <c r="AP313" s="180"/>
      <c r="AQ313" s="180"/>
      <c r="AR313" s="180"/>
      <c r="AS313" s="180"/>
      <c r="AT313" s="180"/>
      <c r="AU313" s="180"/>
      <c r="AV313" s="180"/>
      <c r="AW313" s="180"/>
      <c r="AX313" s="180"/>
      <c r="AY313" s="180"/>
      <c r="AZ313" s="180"/>
      <c r="BA313" s="180"/>
      <c r="BB313" s="180"/>
      <c r="BC313" s="180"/>
      <c r="BD313" s="180"/>
      <c r="BE313" s="180"/>
      <c r="BF313" s="180"/>
      <c r="BG313" s="180"/>
      <c r="BH313" s="180"/>
      <c r="BI313" s="180"/>
      <c r="BJ313" s="180"/>
      <c r="BK313" s="180"/>
      <c r="BL313" s="180"/>
      <c r="BM313" s="191" t="e">
        <v>#N/A</v>
      </c>
    </row>
    <row r="314" spans="1:65">
      <c r="A314" s="32"/>
      <c r="B314" s="19">
        <v>1</v>
      </c>
      <c r="C314" s="8">
        <v>3</v>
      </c>
      <c r="D314" s="192">
        <v>0.1</v>
      </c>
      <c r="E314" s="192">
        <v>0.105</v>
      </c>
      <c r="F314" s="193">
        <v>0.10100000000000001</v>
      </c>
      <c r="G314" s="192">
        <v>0.105</v>
      </c>
      <c r="H314" s="212">
        <v>0.11</v>
      </c>
      <c r="I314" s="192">
        <v>0.1</v>
      </c>
      <c r="J314" s="193">
        <v>0.1</v>
      </c>
      <c r="K314" s="193">
        <v>0.1</v>
      </c>
      <c r="L314" s="25">
        <v>0.106</v>
      </c>
      <c r="M314" s="25">
        <v>0.106</v>
      </c>
      <c r="N314" s="25">
        <v>0.10012</v>
      </c>
      <c r="O314" s="25">
        <v>0.106</v>
      </c>
      <c r="P314" s="212">
        <v>0.11600000000000001</v>
      </c>
      <c r="Q314" s="25">
        <v>0.106</v>
      </c>
      <c r="R314" s="179"/>
      <c r="S314" s="180"/>
      <c r="T314" s="180"/>
      <c r="U314" s="180"/>
      <c r="V314" s="180"/>
      <c r="W314" s="180"/>
      <c r="X314" s="180"/>
      <c r="Y314" s="180"/>
      <c r="Z314" s="180"/>
      <c r="AA314" s="180"/>
      <c r="AB314" s="180"/>
      <c r="AC314" s="180"/>
      <c r="AD314" s="180"/>
      <c r="AE314" s="180"/>
      <c r="AF314" s="180"/>
      <c r="AG314" s="180"/>
      <c r="AH314" s="180"/>
      <c r="AI314" s="180"/>
      <c r="AJ314" s="180"/>
      <c r="AK314" s="180"/>
      <c r="AL314" s="180"/>
      <c r="AM314" s="180"/>
      <c r="AN314" s="180"/>
      <c r="AO314" s="180"/>
      <c r="AP314" s="180"/>
      <c r="AQ314" s="180"/>
      <c r="AR314" s="180"/>
      <c r="AS314" s="180"/>
      <c r="AT314" s="180"/>
      <c r="AU314" s="180"/>
      <c r="AV314" s="180"/>
      <c r="AW314" s="180"/>
      <c r="AX314" s="180"/>
      <c r="AY314" s="180"/>
      <c r="AZ314" s="180"/>
      <c r="BA314" s="180"/>
      <c r="BB314" s="180"/>
      <c r="BC314" s="180"/>
      <c r="BD314" s="180"/>
      <c r="BE314" s="180"/>
      <c r="BF314" s="180"/>
      <c r="BG314" s="180"/>
      <c r="BH314" s="180"/>
      <c r="BI314" s="180"/>
      <c r="BJ314" s="180"/>
      <c r="BK314" s="180"/>
      <c r="BL314" s="180"/>
      <c r="BM314" s="191">
        <v>16</v>
      </c>
    </row>
    <row r="315" spans="1:65">
      <c r="A315" s="32"/>
      <c r="B315" s="19">
        <v>1</v>
      </c>
      <c r="C315" s="8">
        <v>4</v>
      </c>
      <c r="D315" s="192">
        <v>0.1</v>
      </c>
      <c r="E315" s="192">
        <v>0.105</v>
      </c>
      <c r="F315" s="193">
        <v>0.106</v>
      </c>
      <c r="G315" s="192">
        <v>0.107</v>
      </c>
      <c r="H315" s="212">
        <v>0.11</v>
      </c>
      <c r="I315" s="192">
        <v>0.1</v>
      </c>
      <c r="J315" s="193">
        <v>0.1</v>
      </c>
      <c r="K315" s="193">
        <v>0.11</v>
      </c>
      <c r="L315" s="25">
        <v>0.10299999999999999</v>
      </c>
      <c r="M315" s="25">
        <v>0.104</v>
      </c>
      <c r="N315" s="25">
        <v>9.7769999999999996E-2</v>
      </c>
      <c r="O315" s="25">
        <v>0.105</v>
      </c>
      <c r="P315" s="212">
        <v>0.11600000000000001</v>
      </c>
      <c r="Q315" s="25">
        <v>0.105</v>
      </c>
      <c r="R315" s="179"/>
      <c r="S315" s="180"/>
      <c r="T315" s="180"/>
      <c r="U315" s="180"/>
      <c r="V315" s="180"/>
      <c r="W315" s="180"/>
      <c r="X315" s="180"/>
      <c r="Y315" s="180"/>
      <c r="Z315" s="180"/>
      <c r="AA315" s="180"/>
      <c r="AB315" s="180"/>
      <c r="AC315" s="180"/>
      <c r="AD315" s="180"/>
      <c r="AE315" s="180"/>
      <c r="AF315" s="180"/>
      <c r="AG315" s="180"/>
      <c r="AH315" s="180"/>
      <c r="AI315" s="180"/>
      <c r="AJ315" s="180"/>
      <c r="AK315" s="180"/>
      <c r="AL315" s="180"/>
      <c r="AM315" s="180"/>
      <c r="AN315" s="180"/>
      <c r="AO315" s="180"/>
      <c r="AP315" s="180"/>
      <c r="AQ315" s="180"/>
      <c r="AR315" s="180"/>
      <c r="AS315" s="180"/>
      <c r="AT315" s="180"/>
      <c r="AU315" s="180"/>
      <c r="AV315" s="180"/>
      <c r="AW315" s="180"/>
      <c r="AX315" s="180"/>
      <c r="AY315" s="180"/>
      <c r="AZ315" s="180"/>
      <c r="BA315" s="180"/>
      <c r="BB315" s="180"/>
      <c r="BC315" s="180"/>
      <c r="BD315" s="180"/>
      <c r="BE315" s="180"/>
      <c r="BF315" s="180"/>
      <c r="BG315" s="180"/>
      <c r="BH315" s="180"/>
      <c r="BI315" s="180"/>
      <c r="BJ315" s="180"/>
      <c r="BK315" s="180"/>
      <c r="BL315" s="180"/>
      <c r="BM315" s="191">
        <v>0.10330444444444446</v>
      </c>
    </row>
    <row r="316" spans="1:65">
      <c r="A316" s="32"/>
      <c r="B316" s="19">
        <v>1</v>
      </c>
      <c r="C316" s="8">
        <v>5</v>
      </c>
      <c r="D316" s="192">
        <v>0.11</v>
      </c>
      <c r="E316" s="192">
        <v>0.106</v>
      </c>
      <c r="F316" s="192">
        <v>0.107</v>
      </c>
      <c r="G316" s="192">
        <v>0.107</v>
      </c>
      <c r="H316" s="213">
        <v>0.11</v>
      </c>
      <c r="I316" s="192">
        <v>0.1</v>
      </c>
      <c r="J316" s="192">
        <v>0.1</v>
      </c>
      <c r="K316" s="192">
        <v>0.1</v>
      </c>
      <c r="L316" s="192">
        <v>0.105</v>
      </c>
      <c r="M316" s="192">
        <v>0.108</v>
      </c>
      <c r="N316" s="192">
        <v>0.10379000000000001</v>
      </c>
      <c r="O316" s="192">
        <v>0.107</v>
      </c>
      <c r="P316" s="213">
        <v>0.11200000000000002</v>
      </c>
      <c r="Q316" s="192">
        <v>0.104</v>
      </c>
      <c r="R316" s="179"/>
      <c r="S316" s="180"/>
      <c r="T316" s="180"/>
      <c r="U316" s="180"/>
      <c r="V316" s="180"/>
      <c r="W316" s="180"/>
      <c r="X316" s="180"/>
      <c r="Y316" s="180"/>
      <c r="Z316" s="180"/>
      <c r="AA316" s="180"/>
      <c r="AB316" s="180"/>
      <c r="AC316" s="180"/>
      <c r="AD316" s="180"/>
      <c r="AE316" s="180"/>
      <c r="AF316" s="180"/>
      <c r="AG316" s="180"/>
      <c r="AH316" s="180"/>
      <c r="AI316" s="180"/>
      <c r="AJ316" s="180"/>
      <c r="AK316" s="180"/>
      <c r="AL316" s="180"/>
      <c r="AM316" s="180"/>
      <c r="AN316" s="180"/>
      <c r="AO316" s="180"/>
      <c r="AP316" s="180"/>
      <c r="AQ316" s="180"/>
      <c r="AR316" s="180"/>
      <c r="AS316" s="180"/>
      <c r="AT316" s="180"/>
      <c r="AU316" s="180"/>
      <c r="AV316" s="180"/>
      <c r="AW316" s="180"/>
      <c r="AX316" s="180"/>
      <c r="AY316" s="180"/>
      <c r="AZ316" s="180"/>
      <c r="BA316" s="180"/>
      <c r="BB316" s="180"/>
      <c r="BC316" s="180"/>
      <c r="BD316" s="180"/>
      <c r="BE316" s="180"/>
      <c r="BF316" s="180"/>
      <c r="BG316" s="180"/>
      <c r="BH316" s="180"/>
      <c r="BI316" s="180"/>
      <c r="BJ316" s="180"/>
      <c r="BK316" s="180"/>
      <c r="BL316" s="180"/>
      <c r="BM316" s="191">
        <v>19</v>
      </c>
    </row>
    <row r="317" spans="1:65">
      <c r="A317" s="32"/>
      <c r="B317" s="19">
        <v>1</v>
      </c>
      <c r="C317" s="8">
        <v>6</v>
      </c>
      <c r="D317" s="192">
        <v>0.1</v>
      </c>
      <c r="E317" s="192">
        <v>0.106</v>
      </c>
      <c r="F317" s="192">
        <v>0.10199999999999998</v>
      </c>
      <c r="G317" s="192">
        <v>0.104</v>
      </c>
      <c r="H317" s="213">
        <v>0.11</v>
      </c>
      <c r="I317" s="192">
        <v>0.1</v>
      </c>
      <c r="J317" s="192">
        <v>0.1</v>
      </c>
      <c r="K317" s="192">
        <v>0.11</v>
      </c>
      <c r="L317" s="192">
        <v>0.1</v>
      </c>
      <c r="M317" s="192">
        <v>0.105</v>
      </c>
      <c r="N317" s="192">
        <v>9.9279999999999979E-2</v>
      </c>
      <c r="O317" s="192">
        <v>0.106</v>
      </c>
      <c r="P317" s="213">
        <v>0.11299999999999999</v>
      </c>
      <c r="Q317" s="192">
        <v>0.104</v>
      </c>
      <c r="R317" s="179"/>
      <c r="S317" s="180"/>
      <c r="T317" s="180"/>
      <c r="U317" s="180"/>
      <c r="V317" s="180"/>
      <c r="W317" s="180"/>
      <c r="X317" s="180"/>
      <c r="Y317" s="180"/>
      <c r="Z317" s="180"/>
      <c r="AA317" s="180"/>
      <c r="AB317" s="180"/>
      <c r="AC317" s="180"/>
      <c r="AD317" s="180"/>
      <c r="AE317" s="180"/>
      <c r="AF317" s="180"/>
      <c r="AG317" s="180"/>
      <c r="AH317" s="180"/>
      <c r="AI317" s="180"/>
      <c r="AJ317" s="180"/>
      <c r="AK317" s="180"/>
      <c r="AL317" s="180"/>
      <c r="AM317" s="180"/>
      <c r="AN317" s="180"/>
      <c r="AO317" s="180"/>
      <c r="AP317" s="180"/>
      <c r="AQ317" s="180"/>
      <c r="AR317" s="180"/>
      <c r="AS317" s="180"/>
      <c r="AT317" s="180"/>
      <c r="AU317" s="180"/>
      <c r="AV317" s="180"/>
      <c r="AW317" s="180"/>
      <c r="AX317" s="180"/>
      <c r="AY317" s="180"/>
      <c r="AZ317" s="180"/>
      <c r="BA317" s="180"/>
      <c r="BB317" s="180"/>
      <c r="BC317" s="180"/>
      <c r="BD317" s="180"/>
      <c r="BE317" s="180"/>
      <c r="BF317" s="180"/>
      <c r="BG317" s="180"/>
      <c r="BH317" s="180"/>
      <c r="BI317" s="180"/>
      <c r="BJ317" s="180"/>
      <c r="BK317" s="180"/>
      <c r="BL317" s="180"/>
      <c r="BM317" s="60"/>
    </row>
    <row r="318" spans="1:65">
      <c r="A318" s="32"/>
      <c r="B318" s="20" t="s">
        <v>223</v>
      </c>
      <c r="C318" s="12"/>
      <c r="D318" s="194">
        <v>0.10166666666666667</v>
      </c>
      <c r="E318" s="194">
        <v>0.1055</v>
      </c>
      <c r="F318" s="194">
        <v>0.104</v>
      </c>
      <c r="G318" s="194">
        <v>0.10483333333333333</v>
      </c>
      <c r="H318" s="194">
        <v>0.11</v>
      </c>
      <c r="I318" s="194">
        <v>9.9999999999999992E-2</v>
      </c>
      <c r="J318" s="194">
        <v>9.9999999999999992E-2</v>
      </c>
      <c r="K318" s="194">
        <v>0.10333333333333333</v>
      </c>
      <c r="L318" s="194">
        <v>0.10349999999999999</v>
      </c>
      <c r="M318" s="194">
        <v>0.10540000000000001</v>
      </c>
      <c r="N318" s="194">
        <v>0.10092000000000001</v>
      </c>
      <c r="O318" s="194">
        <v>0.10583333333333333</v>
      </c>
      <c r="P318" s="194">
        <v>0.11383333333333334</v>
      </c>
      <c r="Q318" s="194">
        <v>0.10466666666666667</v>
      </c>
      <c r="R318" s="179"/>
      <c r="S318" s="180"/>
      <c r="T318" s="180"/>
      <c r="U318" s="180"/>
      <c r="V318" s="180"/>
      <c r="W318" s="180"/>
      <c r="X318" s="180"/>
      <c r="Y318" s="180"/>
      <c r="Z318" s="180"/>
      <c r="AA318" s="180"/>
      <c r="AB318" s="180"/>
      <c r="AC318" s="180"/>
      <c r="AD318" s="180"/>
      <c r="AE318" s="180"/>
      <c r="AF318" s="180"/>
      <c r="AG318" s="180"/>
      <c r="AH318" s="180"/>
      <c r="AI318" s="180"/>
      <c r="AJ318" s="180"/>
      <c r="AK318" s="180"/>
      <c r="AL318" s="180"/>
      <c r="AM318" s="180"/>
      <c r="AN318" s="180"/>
      <c r="AO318" s="180"/>
      <c r="AP318" s="180"/>
      <c r="AQ318" s="180"/>
      <c r="AR318" s="180"/>
      <c r="AS318" s="180"/>
      <c r="AT318" s="180"/>
      <c r="AU318" s="180"/>
      <c r="AV318" s="180"/>
      <c r="AW318" s="180"/>
      <c r="AX318" s="180"/>
      <c r="AY318" s="180"/>
      <c r="AZ318" s="180"/>
      <c r="BA318" s="180"/>
      <c r="BB318" s="180"/>
      <c r="BC318" s="180"/>
      <c r="BD318" s="180"/>
      <c r="BE318" s="180"/>
      <c r="BF318" s="180"/>
      <c r="BG318" s="180"/>
      <c r="BH318" s="180"/>
      <c r="BI318" s="180"/>
      <c r="BJ318" s="180"/>
      <c r="BK318" s="180"/>
      <c r="BL318" s="180"/>
      <c r="BM318" s="60"/>
    </row>
    <row r="319" spans="1:65">
      <c r="A319" s="32"/>
      <c r="B319" s="3" t="s">
        <v>224</v>
      </c>
      <c r="C319" s="30"/>
      <c r="D319" s="25">
        <v>0.1</v>
      </c>
      <c r="E319" s="25">
        <v>0.1055</v>
      </c>
      <c r="F319" s="25">
        <v>0.104</v>
      </c>
      <c r="G319" s="25">
        <v>0.1055</v>
      </c>
      <c r="H319" s="25">
        <v>0.11</v>
      </c>
      <c r="I319" s="25">
        <v>0.1</v>
      </c>
      <c r="J319" s="25">
        <v>0.1</v>
      </c>
      <c r="K319" s="25">
        <v>0.1</v>
      </c>
      <c r="L319" s="25">
        <v>0.104</v>
      </c>
      <c r="M319" s="25">
        <v>0.105</v>
      </c>
      <c r="N319" s="25">
        <v>0.10002</v>
      </c>
      <c r="O319" s="25">
        <v>0.106</v>
      </c>
      <c r="P319" s="25">
        <v>0.11349999999999999</v>
      </c>
      <c r="Q319" s="25">
        <v>0.1045</v>
      </c>
      <c r="R319" s="179"/>
      <c r="S319" s="180"/>
      <c r="T319" s="180"/>
      <c r="U319" s="180"/>
      <c r="V319" s="180"/>
      <c r="W319" s="180"/>
      <c r="X319" s="180"/>
      <c r="Y319" s="180"/>
      <c r="Z319" s="180"/>
      <c r="AA319" s="180"/>
      <c r="AB319" s="180"/>
      <c r="AC319" s="180"/>
      <c r="AD319" s="180"/>
      <c r="AE319" s="180"/>
      <c r="AF319" s="180"/>
      <c r="AG319" s="180"/>
      <c r="AH319" s="180"/>
      <c r="AI319" s="180"/>
      <c r="AJ319" s="180"/>
      <c r="AK319" s="180"/>
      <c r="AL319" s="180"/>
      <c r="AM319" s="180"/>
      <c r="AN319" s="180"/>
      <c r="AO319" s="180"/>
      <c r="AP319" s="180"/>
      <c r="AQ319" s="180"/>
      <c r="AR319" s="180"/>
      <c r="AS319" s="180"/>
      <c r="AT319" s="180"/>
      <c r="AU319" s="180"/>
      <c r="AV319" s="180"/>
      <c r="AW319" s="180"/>
      <c r="AX319" s="180"/>
      <c r="AY319" s="180"/>
      <c r="AZ319" s="180"/>
      <c r="BA319" s="180"/>
      <c r="BB319" s="180"/>
      <c r="BC319" s="180"/>
      <c r="BD319" s="180"/>
      <c r="BE319" s="180"/>
      <c r="BF319" s="180"/>
      <c r="BG319" s="180"/>
      <c r="BH319" s="180"/>
      <c r="BI319" s="180"/>
      <c r="BJ319" s="180"/>
      <c r="BK319" s="180"/>
      <c r="BL319" s="180"/>
      <c r="BM319" s="60"/>
    </row>
    <row r="320" spans="1:65">
      <c r="A320" s="32"/>
      <c r="B320" s="3" t="s">
        <v>225</v>
      </c>
      <c r="C320" s="30"/>
      <c r="D320" s="25">
        <v>4.082482904638628E-3</v>
      </c>
      <c r="E320" s="25">
        <v>5.4772255750516665E-4</v>
      </c>
      <c r="F320" s="25">
        <v>2.2803508501982768E-3</v>
      </c>
      <c r="G320" s="25">
        <v>2.639444385977218E-3</v>
      </c>
      <c r="H320" s="25">
        <v>0</v>
      </c>
      <c r="I320" s="25">
        <v>1.5202354861220293E-17</v>
      </c>
      <c r="J320" s="25">
        <v>1.5202354861220293E-17</v>
      </c>
      <c r="K320" s="25">
        <v>5.1639777949432199E-3</v>
      </c>
      <c r="L320" s="25">
        <v>3.0166206257996671E-3</v>
      </c>
      <c r="M320" s="25">
        <v>1.6733200530681524E-3</v>
      </c>
      <c r="N320" s="25">
        <v>2.6954554346158358E-3</v>
      </c>
      <c r="O320" s="25">
        <v>7.5277265270908163E-4</v>
      </c>
      <c r="P320" s="25">
        <v>1.834847859269715E-3</v>
      </c>
      <c r="Q320" s="25">
        <v>8.1649658092772682E-4</v>
      </c>
      <c r="R320" s="179"/>
      <c r="S320" s="180"/>
      <c r="T320" s="180"/>
      <c r="U320" s="180"/>
      <c r="V320" s="180"/>
      <c r="W320" s="180"/>
      <c r="X320" s="180"/>
      <c r="Y320" s="180"/>
      <c r="Z320" s="180"/>
      <c r="AA320" s="180"/>
      <c r="AB320" s="180"/>
      <c r="AC320" s="180"/>
      <c r="AD320" s="180"/>
      <c r="AE320" s="180"/>
      <c r="AF320" s="180"/>
      <c r="AG320" s="180"/>
      <c r="AH320" s="180"/>
      <c r="AI320" s="180"/>
      <c r="AJ320" s="180"/>
      <c r="AK320" s="180"/>
      <c r="AL320" s="180"/>
      <c r="AM320" s="180"/>
      <c r="AN320" s="180"/>
      <c r="AO320" s="180"/>
      <c r="AP320" s="180"/>
      <c r="AQ320" s="180"/>
      <c r="AR320" s="180"/>
      <c r="AS320" s="180"/>
      <c r="AT320" s="180"/>
      <c r="AU320" s="180"/>
      <c r="AV320" s="180"/>
      <c r="AW320" s="180"/>
      <c r="AX320" s="180"/>
      <c r="AY320" s="180"/>
      <c r="AZ320" s="180"/>
      <c r="BA320" s="180"/>
      <c r="BB320" s="180"/>
      <c r="BC320" s="180"/>
      <c r="BD320" s="180"/>
      <c r="BE320" s="180"/>
      <c r="BF320" s="180"/>
      <c r="BG320" s="180"/>
      <c r="BH320" s="180"/>
      <c r="BI320" s="180"/>
      <c r="BJ320" s="180"/>
      <c r="BK320" s="180"/>
      <c r="BL320" s="180"/>
      <c r="BM320" s="60"/>
    </row>
    <row r="321" spans="1:65">
      <c r="A321" s="32"/>
      <c r="B321" s="3" t="s">
        <v>84</v>
      </c>
      <c r="C321" s="30"/>
      <c r="D321" s="13">
        <v>4.0155569553822573E-2</v>
      </c>
      <c r="E321" s="13">
        <v>5.1916830095276459E-3</v>
      </c>
      <c r="F321" s="13">
        <v>2.192645048267574E-2</v>
      </c>
      <c r="G321" s="13">
        <v>2.5177529913932128E-2</v>
      </c>
      <c r="H321" s="13">
        <v>0</v>
      </c>
      <c r="I321" s="13">
        <v>1.5202354861220294E-16</v>
      </c>
      <c r="J321" s="13">
        <v>1.5202354861220294E-16</v>
      </c>
      <c r="K321" s="13">
        <v>4.9973978660740839E-2</v>
      </c>
      <c r="L321" s="13">
        <v>2.9146093002895335E-2</v>
      </c>
      <c r="M321" s="13">
        <v>1.587590183176615E-2</v>
      </c>
      <c r="N321" s="13">
        <v>2.6708833081805741E-2</v>
      </c>
      <c r="O321" s="13">
        <v>7.1128124665425039E-3</v>
      </c>
      <c r="P321" s="13">
        <v>1.6118722043364991E-2</v>
      </c>
      <c r="Q321" s="13">
        <v>7.8009227477171348E-3</v>
      </c>
      <c r="R321" s="109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9"/>
    </row>
    <row r="322" spans="1:65">
      <c r="A322" s="32"/>
      <c r="B322" s="3" t="s">
        <v>226</v>
      </c>
      <c r="C322" s="30"/>
      <c r="D322" s="13">
        <v>-1.5853894637210542E-2</v>
      </c>
      <c r="E322" s="13">
        <v>2.1253253597779853E-2</v>
      </c>
      <c r="F322" s="13">
        <v>6.7330651580008727E-3</v>
      </c>
      <c r="G322" s="13">
        <v>1.479983651343364E-2</v>
      </c>
      <c r="H322" s="13">
        <v>6.481381891711635E-2</v>
      </c>
      <c r="I322" s="13">
        <v>-3.1987437348076075E-2</v>
      </c>
      <c r="J322" s="13">
        <v>-3.1987437348076075E-2</v>
      </c>
      <c r="K322" s="13">
        <v>2.796480736548812E-4</v>
      </c>
      <c r="L322" s="13">
        <v>1.8930023447412125E-3</v>
      </c>
      <c r="M322" s="13">
        <v>2.0285241035127966E-2</v>
      </c>
      <c r="N322" s="13">
        <v>-2.3081721771678221E-2</v>
      </c>
      <c r="O322" s="13">
        <v>2.447996213995296E-2</v>
      </c>
      <c r="P322" s="13">
        <v>0.10192096715210686</v>
      </c>
      <c r="Q322" s="13">
        <v>1.3186482242347086E-2</v>
      </c>
      <c r="R322" s="109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9"/>
    </row>
    <row r="323" spans="1:65">
      <c r="A323" s="32"/>
      <c r="B323" s="50" t="s">
        <v>227</v>
      </c>
      <c r="C323" s="51"/>
      <c r="D323" s="49">
        <v>1.35</v>
      </c>
      <c r="E323" s="49">
        <v>0.59</v>
      </c>
      <c r="F323" s="49">
        <v>0.17</v>
      </c>
      <c r="G323" s="49">
        <v>0.25</v>
      </c>
      <c r="H323" s="49">
        <v>2.87</v>
      </c>
      <c r="I323" s="49">
        <v>2.19</v>
      </c>
      <c r="J323" s="49">
        <v>2.19</v>
      </c>
      <c r="K323" s="49">
        <v>0.51</v>
      </c>
      <c r="L323" s="49">
        <v>0.42</v>
      </c>
      <c r="M323" s="49">
        <v>0.54</v>
      </c>
      <c r="N323" s="49">
        <v>1.73</v>
      </c>
      <c r="O323" s="49">
        <v>0.76</v>
      </c>
      <c r="P323" s="49">
        <v>4.8</v>
      </c>
      <c r="Q323" s="49">
        <v>0.17</v>
      </c>
      <c r="R323" s="109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9"/>
    </row>
    <row r="324" spans="1:65">
      <c r="B324" s="33"/>
      <c r="C324" s="20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BM324" s="59"/>
    </row>
    <row r="325" spans="1:65" ht="15">
      <c r="B325" s="34" t="s">
        <v>393</v>
      </c>
      <c r="BM325" s="29" t="s">
        <v>241</v>
      </c>
    </row>
    <row r="326" spans="1:65" ht="15">
      <c r="A326" s="26" t="s">
        <v>37</v>
      </c>
      <c r="B326" s="18" t="s">
        <v>114</v>
      </c>
      <c r="C326" s="15" t="s">
        <v>115</v>
      </c>
      <c r="D326" s="16" t="s">
        <v>207</v>
      </c>
      <c r="E326" s="17" t="s">
        <v>207</v>
      </c>
      <c r="F326" s="17" t="s">
        <v>207</v>
      </c>
      <c r="G326" s="17" t="s">
        <v>207</v>
      </c>
      <c r="H326" s="109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1</v>
      </c>
    </row>
    <row r="327" spans="1:65">
      <c r="A327" s="32"/>
      <c r="B327" s="19" t="s">
        <v>208</v>
      </c>
      <c r="C327" s="8" t="s">
        <v>208</v>
      </c>
      <c r="D327" s="107" t="s">
        <v>212</v>
      </c>
      <c r="E327" s="108" t="s">
        <v>218</v>
      </c>
      <c r="F327" s="108" t="s">
        <v>220</v>
      </c>
      <c r="G327" s="108" t="s">
        <v>221</v>
      </c>
      <c r="H327" s="109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 t="s">
        <v>3</v>
      </c>
    </row>
    <row r="328" spans="1:65">
      <c r="A328" s="32"/>
      <c r="B328" s="19"/>
      <c r="C328" s="8"/>
      <c r="D328" s="9" t="s">
        <v>97</v>
      </c>
      <c r="E328" s="10" t="s">
        <v>97</v>
      </c>
      <c r="F328" s="10" t="s">
        <v>97</v>
      </c>
      <c r="G328" s="10" t="s">
        <v>97</v>
      </c>
      <c r="H328" s="109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0</v>
      </c>
    </row>
    <row r="329" spans="1:65">
      <c r="A329" s="32"/>
      <c r="B329" s="19"/>
      <c r="C329" s="8"/>
      <c r="D329" s="27"/>
      <c r="E329" s="27"/>
      <c r="F329" s="27"/>
      <c r="G329" s="27"/>
      <c r="H329" s="109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0</v>
      </c>
    </row>
    <row r="330" spans="1:65">
      <c r="A330" s="32"/>
      <c r="B330" s="18">
        <v>1</v>
      </c>
      <c r="C330" s="14">
        <v>1</v>
      </c>
      <c r="D330" s="181">
        <v>306</v>
      </c>
      <c r="E330" s="181"/>
      <c r="F330" s="203">
        <v>280.00000000000006</v>
      </c>
      <c r="G330" s="181">
        <v>250</v>
      </c>
      <c r="H330" s="182"/>
      <c r="I330" s="183"/>
      <c r="J330" s="183"/>
      <c r="K330" s="183"/>
      <c r="L330" s="183"/>
      <c r="M330" s="183"/>
      <c r="N330" s="183"/>
      <c r="O330" s="183"/>
      <c r="P330" s="183"/>
      <c r="Q330" s="183"/>
      <c r="R330" s="183"/>
      <c r="S330" s="183"/>
      <c r="T330" s="183"/>
      <c r="U330" s="183"/>
      <c r="V330" s="183"/>
      <c r="W330" s="183"/>
      <c r="X330" s="183"/>
      <c r="Y330" s="183"/>
      <c r="Z330" s="183"/>
      <c r="AA330" s="183"/>
      <c r="AB330" s="183"/>
      <c r="AC330" s="183"/>
      <c r="AD330" s="183"/>
      <c r="AE330" s="183"/>
      <c r="AF330" s="183"/>
      <c r="AG330" s="183"/>
      <c r="AH330" s="183"/>
      <c r="AI330" s="183"/>
      <c r="AJ330" s="183"/>
      <c r="AK330" s="183"/>
      <c r="AL330" s="183"/>
      <c r="AM330" s="183"/>
      <c r="AN330" s="183"/>
      <c r="AO330" s="183"/>
      <c r="AP330" s="183"/>
      <c r="AQ330" s="183"/>
      <c r="AR330" s="183"/>
      <c r="AS330" s="183"/>
      <c r="AT330" s="183"/>
      <c r="AU330" s="183"/>
      <c r="AV330" s="183"/>
      <c r="AW330" s="183"/>
      <c r="AX330" s="183"/>
      <c r="AY330" s="183"/>
      <c r="AZ330" s="183"/>
      <c r="BA330" s="183"/>
      <c r="BB330" s="183"/>
      <c r="BC330" s="183"/>
      <c r="BD330" s="183"/>
      <c r="BE330" s="183"/>
      <c r="BF330" s="183"/>
      <c r="BG330" s="183"/>
      <c r="BH330" s="183"/>
      <c r="BI330" s="183"/>
      <c r="BJ330" s="183"/>
      <c r="BK330" s="183"/>
      <c r="BL330" s="183"/>
      <c r="BM330" s="184">
        <v>1</v>
      </c>
    </row>
    <row r="331" spans="1:65">
      <c r="A331" s="32"/>
      <c r="B331" s="19">
        <v>1</v>
      </c>
      <c r="C331" s="8">
        <v>2</v>
      </c>
      <c r="D331" s="185">
        <v>297</v>
      </c>
      <c r="E331" s="185">
        <v>320</v>
      </c>
      <c r="F331" s="205">
        <v>270</v>
      </c>
      <c r="G331" s="185">
        <v>260</v>
      </c>
      <c r="H331" s="182"/>
      <c r="I331" s="183"/>
      <c r="J331" s="183"/>
      <c r="K331" s="183"/>
      <c r="L331" s="183"/>
      <c r="M331" s="183"/>
      <c r="N331" s="183"/>
      <c r="O331" s="183"/>
      <c r="P331" s="183"/>
      <c r="Q331" s="183"/>
      <c r="R331" s="183"/>
      <c r="S331" s="183"/>
      <c r="T331" s="183"/>
      <c r="U331" s="183"/>
      <c r="V331" s="183"/>
      <c r="W331" s="183"/>
      <c r="X331" s="183"/>
      <c r="Y331" s="183"/>
      <c r="Z331" s="183"/>
      <c r="AA331" s="183"/>
      <c r="AB331" s="183"/>
      <c r="AC331" s="183"/>
      <c r="AD331" s="183"/>
      <c r="AE331" s="183"/>
      <c r="AF331" s="183"/>
      <c r="AG331" s="183"/>
      <c r="AH331" s="183"/>
      <c r="AI331" s="183"/>
      <c r="AJ331" s="183"/>
      <c r="AK331" s="183"/>
      <c r="AL331" s="183"/>
      <c r="AM331" s="183"/>
      <c r="AN331" s="183"/>
      <c r="AO331" s="183"/>
      <c r="AP331" s="183"/>
      <c r="AQ331" s="183"/>
      <c r="AR331" s="183"/>
      <c r="AS331" s="183"/>
      <c r="AT331" s="183"/>
      <c r="AU331" s="183"/>
      <c r="AV331" s="183"/>
      <c r="AW331" s="183"/>
      <c r="AX331" s="183"/>
      <c r="AY331" s="183"/>
      <c r="AZ331" s="183"/>
      <c r="BA331" s="183"/>
      <c r="BB331" s="183"/>
      <c r="BC331" s="183"/>
      <c r="BD331" s="183"/>
      <c r="BE331" s="183"/>
      <c r="BF331" s="183"/>
      <c r="BG331" s="183"/>
      <c r="BH331" s="183"/>
      <c r="BI331" s="183"/>
      <c r="BJ331" s="183"/>
      <c r="BK331" s="183"/>
      <c r="BL331" s="183"/>
      <c r="BM331" s="184" t="e">
        <v>#N/A</v>
      </c>
    </row>
    <row r="332" spans="1:65">
      <c r="A332" s="32"/>
      <c r="B332" s="19">
        <v>1</v>
      </c>
      <c r="C332" s="8">
        <v>3</v>
      </c>
      <c r="D332" s="185">
        <v>278</v>
      </c>
      <c r="E332" s="185">
        <v>300</v>
      </c>
      <c r="F332" s="205">
        <v>280.00000000000006</v>
      </c>
      <c r="G332" s="185">
        <v>250</v>
      </c>
      <c r="H332" s="182"/>
      <c r="I332" s="183"/>
      <c r="J332" s="183"/>
      <c r="K332" s="183"/>
      <c r="L332" s="183"/>
      <c r="M332" s="183"/>
      <c r="N332" s="183"/>
      <c r="O332" s="183"/>
      <c r="P332" s="183"/>
      <c r="Q332" s="183"/>
      <c r="R332" s="183"/>
      <c r="S332" s="183"/>
      <c r="T332" s="183"/>
      <c r="U332" s="183"/>
      <c r="V332" s="183"/>
      <c r="W332" s="183"/>
      <c r="X332" s="183"/>
      <c r="Y332" s="183"/>
      <c r="Z332" s="183"/>
      <c r="AA332" s="183"/>
      <c r="AB332" s="183"/>
      <c r="AC332" s="183"/>
      <c r="AD332" s="183"/>
      <c r="AE332" s="183"/>
      <c r="AF332" s="183"/>
      <c r="AG332" s="183"/>
      <c r="AH332" s="183"/>
      <c r="AI332" s="183"/>
      <c r="AJ332" s="183"/>
      <c r="AK332" s="183"/>
      <c r="AL332" s="183"/>
      <c r="AM332" s="183"/>
      <c r="AN332" s="183"/>
      <c r="AO332" s="183"/>
      <c r="AP332" s="183"/>
      <c r="AQ332" s="183"/>
      <c r="AR332" s="183"/>
      <c r="AS332" s="183"/>
      <c r="AT332" s="183"/>
      <c r="AU332" s="183"/>
      <c r="AV332" s="183"/>
      <c r="AW332" s="183"/>
      <c r="AX332" s="183"/>
      <c r="AY332" s="183"/>
      <c r="AZ332" s="183"/>
      <c r="BA332" s="183"/>
      <c r="BB332" s="183"/>
      <c r="BC332" s="183"/>
      <c r="BD332" s="183"/>
      <c r="BE332" s="183"/>
      <c r="BF332" s="183"/>
      <c r="BG332" s="183"/>
      <c r="BH332" s="183"/>
      <c r="BI332" s="183"/>
      <c r="BJ332" s="183"/>
      <c r="BK332" s="183"/>
      <c r="BL332" s="183"/>
      <c r="BM332" s="184">
        <v>16</v>
      </c>
    </row>
    <row r="333" spans="1:65">
      <c r="A333" s="32"/>
      <c r="B333" s="19">
        <v>1</v>
      </c>
      <c r="C333" s="8">
        <v>4</v>
      </c>
      <c r="D333" s="185">
        <v>260</v>
      </c>
      <c r="E333" s="185">
        <v>320</v>
      </c>
      <c r="F333" s="205">
        <v>290</v>
      </c>
      <c r="G333" s="185">
        <v>260</v>
      </c>
      <c r="H333" s="182"/>
      <c r="I333" s="183"/>
      <c r="J333" s="183"/>
      <c r="K333" s="183"/>
      <c r="L333" s="183"/>
      <c r="M333" s="183"/>
      <c r="N333" s="183"/>
      <c r="O333" s="183"/>
      <c r="P333" s="183"/>
      <c r="Q333" s="183"/>
      <c r="R333" s="183"/>
      <c r="S333" s="183"/>
      <c r="T333" s="183"/>
      <c r="U333" s="183"/>
      <c r="V333" s="183"/>
      <c r="W333" s="183"/>
      <c r="X333" s="183"/>
      <c r="Y333" s="183"/>
      <c r="Z333" s="183"/>
      <c r="AA333" s="183"/>
      <c r="AB333" s="183"/>
      <c r="AC333" s="183"/>
      <c r="AD333" s="183"/>
      <c r="AE333" s="183"/>
      <c r="AF333" s="183"/>
      <c r="AG333" s="183"/>
      <c r="AH333" s="183"/>
      <c r="AI333" s="183"/>
      <c r="AJ333" s="183"/>
      <c r="AK333" s="183"/>
      <c r="AL333" s="183"/>
      <c r="AM333" s="183"/>
      <c r="AN333" s="183"/>
      <c r="AO333" s="183"/>
      <c r="AP333" s="183"/>
      <c r="AQ333" s="183"/>
      <c r="AR333" s="183"/>
      <c r="AS333" s="183"/>
      <c r="AT333" s="183"/>
      <c r="AU333" s="183"/>
      <c r="AV333" s="183"/>
      <c r="AW333" s="183"/>
      <c r="AX333" s="183"/>
      <c r="AY333" s="183"/>
      <c r="AZ333" s="183"/>
      <c r="BA333" s="183"/>
      <c r="BB333" s="183"/>
      <c r="BC333" s="183"/>
      <c r="BD333" s="183"/>
      <c r="BE333" s="183"/>
      <c r="BF333" s="183"/>
      <c r="BG333" s="183"/>
      <c r="BH333" s="183"/>
      <c r="BI333" s="183"/>
      <c r="BJ333" s="183"/>
      <c r="BK333" s="183"/>
      <c r="BL333" s="183"/>
      <c r="BM333" s="184">
        <v>282.088841440772</v>
      </c>
    </row>
    <row r="334" spans="1:65">
      <c r="A334" s="32"/>
      <c r="B334" s="19">
        <v>1</v>
      </c>
      <c r="C334" s="8">
        <v>5</v>
      </c>
      <c r="D334" s="185">
        <v>278</v>
      </c>
      <c r="E334" s="185">
        <v>300</v>
      </c>
      <c r="F334" s="185">
        <v>270</v>
      </c>
      <c r="G334" s="185">
        <v>240</v>
      </c>
      <c r="H334" s="182"/>
      <c r="I334" s="183"/>
      <c r="J334" s="183"/>
      <c r="K334" s="183"/>
      <c r="L334" s="183"/>
      <c r="M334" s="183"/>
      <c r="N334" s="183"/>
      <c r="O334" s="183"/>
      <c r="P334" s="183"/>
      <c r="Q334" s="183"/>
      <c r="R334" s="183"/>
      <c r="S334" s="183"/>
      <c r="T334" s="183"/>
      <c r="U334" s="183"/>
      <c r="V334" s="183"/>
      <c r="W334" s="183"/>
      <c r="X334" s="183"/>
      <c r="Y334" s="183"/>
      <c r="Z334" s="183"/>
      <c r="AA334" s="183"/>
      <c r="AB334" s="183"/>
      <c r="AC334" s="183"/>
      <c r="AD334" s="183"/>
      <c r="AE334" s="183"/>
      <c r="AF334" s="183"/>
      <c r="AG334" s="183"/>
      <c r="AH334" s="183"/>
      <c r="AI334" s="183"/>
      <c r="AJ334" s="183"/>
      <c r="AK334" s="183"/>
      <c r="AL334" s="183"/>
      <c r="AM334" s="183"/>
      <c r="AN334" s="183"/>
      <c r="AO334" s="183"/>
      <c r="AP334" s="183"/>
      <c r="AQ334" s="183"/>
      <c r="AR334" s="183"/>
      <c r="AS334" s="183"/>
      <c r="AT334" s="183"/>
      <c r="AU334" s="183"/>
      <c r="AV334" s="183"/>
      <c r="AW334" s="183"/>
      <c r="AX334" s="183"/>
      <c r="AY334" s="183"/>
      <c r="AZ334" s="183"/>
      <c r="BA334" s="183"/>
      <c r="BB334" s="183"/>
      <c r="BC334" s="183"/>
      <c r="BD334" s="183"/>
      <c r="BE334" s="183"/>
      <c r="BF334" s="183"/>
      <c r="BG334" s="183"/>
      <c r="BH334" s="183"/>
      <c r="BI334" s="183"/>
      <c r="BJ334" s="183"/>
      <c r="BK334" s="183"/>
      <c r="BL334" s="183"/>
      <c r="BM334" s="184">
        <v>8</v>
      </c>
    </row>
    <row r="335" spans="1:65">
      <c r="A335" s="32"/>
      <c r="B335" s="19">
        <v>1</v>
      </c>
      <c r="C335" s="8">
        <v>6</v>
      </c>
      <c r="D335" s="185">
        <v>288</v>
      </c>
      <c r="E335" s="185">
        <v>320</v>
      </c>
      <c r="F335" s="185">
        <v>280.00000000000006</v>
      </c>
      <c r="G335" s="185">
        <v>260</v>
      </c>
      <c r="H335" s="182"/>
      <c r="I335" s="183"/>
      <c r="J335" s="183"/>
      <c r="K335" s="183"/>
      <c r="L335" s="183"/>
      <c r="M335" s="183"/>
      <c r="N335" s="183"/>
      <c r="O335" s="183"/>
      <c r="P335" s="183"/>
      <c r="Q335" s="183"/>
      <c r="R335" s="183"/>
      <c r="S335" s="183"/>
      <c r="T335" s="183"/>
      <c r="U335" s="183"/>
      <c r="V335" s="183"/>
      <c r="W335" s="183"/>
      <c r="X335" s="183"/>
      <c r="Y335" s="183"/>
      <c r="Z335" s="183"/>
      <c r="AA335" s="183"/>
      <c r="AB335" s="183"/>
      <c r="AC335" s="183"/>
      <c r="AD335" s="183"/>
      <c r="AE335" s="183"/>
      <c r="AF335" s="183"/>
      <c r="AG335" s="183"/>
      <c r="AH335" s="183"/>
      <c r="AI335" s="183"/>
      <c r="AJ335" s="183"/>
      <c r="AK335" s="183"/>
      <c r="AL335" s="183"/>
      <c r="AM335" s="183"/>
      <c r="AN335" s="183"/>
      <c r="AO335" s="183"/>
      <c r="AP335" s="183"/>
      <c r="AQ335" s="183"/>
      <c r="AR335" s="183"/>
      <c r="AS335" s="183"/>
      <c r="AT335" s="183"/>
      <c r="AU335" s="183"/>
      <c r="AV335" s="183"/>
      <c r="AW335" s="183"/>
      <c r="AX335" s="183"/>
      <c r="AY335" s="183"/>
      <c r="AZ335" s="183"/>
      <c r="BA335" s="183"/>
      <c r="BB335" s="183"/>
      <c r="BC335" s="183"/>
      <c r="BD335" s="183"/>
      <c r="BE335" s="183"/>
      <c r="BF335" s="183"/>
      <c r="BG335" s="183"/>
      <c r="BH335" s="183"/>
      <c r="BI335" s="183"/>
      <c r="BJ335" s="183"/>
      <c r="BK335" s="183"/>
      <c r="BL335" s="183"/>
      <c r="BM335" s="186"/>
    </row>
    <row r="336" spans="1:65">
      <c r="A336" s="32"/>
      <c r="B336" s="20" t="s">
        <v>223</v>
      </c>
      <c r="C336" s="12"/>
      <c r="D336" s="187">
        <v>284.5</v>
      </c>
      <c r="E336" s="187">
        <v>312</v>
      </c>
      <c r="F336" s="187">
        <v>278.33333333333331</v>
      </c>
      <c r="G336" s="187">
        <v>253.33333333333334</v>
      </c>
      <c r="H336" s="182"/>
      <c r="I336" s="183"/>
      <c r="J336" s="183"/>
      <c r="K336" s="183"/>
      <c r="L336" s="183"/>
      <c r="M336" s="183"/>
      <c r="N336" s="183"/>
      <c r="O336" s="183"/>
      <c r="P336" s="183"/>
      <c r="Q336" s="183"/>
      <c r="R336" s="183"/>
      <c r="S336" s="183"/>
      <c r="T336" s="183"/>
      <c r="U336" s="183"/>
      <c r="V336" s="183"/>
      <c r="W336" s="183"/>
      <c r="X336" s="183"/>
      <c r="Y336" s="183"/>
      <c r="Z336" s="183"/>
      <c r="AA336" s="183"/>
      <c r="AB336" s="183"/>
      <c r="AC336" s="183"/>
      <c r="AD336" s="183"/>
      <c r="AE336" s="183"/>
      <c r="AF336" s="183"/>
      <c r="AG336" s="183"/>
      <c r="AH336" s="183"/>
      <c r="AI336" s="183"/>
      <c r="AJ336" s="183"/>
      <c r="AK336" s="183"/>
      <c r="AL336" s="183"/>
      <c r="AM336" s="183"/>
      <c r="AN336" s="183"/>
      <c r="AO336" s="183"/>
      <c r="AP336" s="183"/>
      <c r="AQ336" s="183"/>
      <c r="AR336" s="183"/>
      <c r="AS336" s="183"/>
      <c r="AT336" s="183"/>
      <c r="AU336" s="183"/>
      <c r="AV336" s="183"/>
      <c r="AW336" s="183"/>
      <c r="AX336" s="183"/>
      <c r="AY336" s="183"/>
      <c r="AZ336" s="183"/>
      <c r="BA336" s="183"/>
      <c r="BB336" s="183"/>
      <c r="BC336" s="183"/>
      <c r="BD336" s="183"/>
      <c r="BE336" s="183"/>
      <c r="BF336" s="183"/>
      <c r="BG336" s="183"/>
      <c r="BH336" s="183"/>
      <c r="BI336" s="183"/>
      <c r="BJ336" s="183"/>
      <c r="BK336" s="183"/>
      <c r="BL336" s="183"/>
      <c r="BM336" s="186"/>
    </row>
    <row r="337" spans="1:65">
      <c r="A337" s="32"/>
      <c r="B337" s="3" t="s">
        <v>224</v>
      </c>
      <c r="C337" s="30"/>
      <c r="D337" s="188">
        <v>283</v>
      </c>
      <c r="E337" s="188">
        <v>320</v>
      </c>
      <c r="F337" s="188">
        <v>280.00000000000006</v>
      </c>
      <c r="G337" s="188">
        <v>255</v>
      </c>
      <c r="H337" s="182"/>
      <c r="I337" s="183"/>
      <c r="J337" s="183"/>
      <c r="K337" s="183"/>
      <c r="L337" s="183"/>
      <c r="M337" s="183"/>
      <c r="N337" s="183"/>
      <c r="O337" s="183"/>
      <c r="P337" s="183"/>
      <c r="Q337" s="183"/>
      <c r="R337" s="183"/>
      <c r="S337" s="183"/>
      <c r="T337" s="183"/>
      <c r="U337" s="183"/>
      <c r="V337" s="183"/>
      <c r="W337" s="183"/>
      <c r="X337" s="183"/>
      <c r="Y337" s="183"/>
      <c r="Z337" s="183"/>
      <c r="AA337" s="183"/>
      <c r="AB337" s="183"/>
      <c r="AC337" s="183"/>
      <c r="AD337" s="183"/>
      <c r="AE337" s="183"/>
      <c r="AF337" s="183"/>
      <c r="AG337" s="183"/>
      <c r="AH337" s="183"/>
      <c r="AI337" s="183"/>
      <c r="AJ337" s="183"/>
      <c r="AK337" s="183"/>
      <c r="AL337" s="183"/>
      <c r="AM337" s="183"/>
      <c r="AN337" s="183"/>
      <c r="AO337" s="183"/>
      <c r="AP337" s="183"/>
      <c r="AQ337" s="183"/>
      <c r="AR337" s="183"/>
      <c r="AS337" s="183"/>
      <c r="AT337" s="183"/>
      <c r="AU337" s="183"/>
      <c r="AV337" s="183"/>
      <c r="AW337" s="183"/>
      <c r="AX337" s="183"/>
      <c r="AY337" s="183"/>
      <c r="AZ337" s="183"/>
      <c r="BA337" s="183"/>
      <c r="BB337" s="183"/>
      <c r="BC337" s="183"/>
      <c r="BD337" s="183"/>
      <c r="BE337" s="183"/>
      <c r="BF337" s="183"/>
      <c r="BG337" s="183"/>
      <c r="BH337" s="183"/>
      <c r="BI337" s="183"/>
      <c r="BJ337" s="183"/>
      <c r="BK337" s="183"/>
      <c r="BL337" s="183"/>
      <c r="BM337" s="186"/>
    </row>
    <row r="338" spans="1:65">
      <c r="A338" s="32"/>
      <c r="B338" s="3" t="s">
        <v>225</v>
      </c>
      <c r="C338" s="30"/>
      <c r="D338" s="188">
        <v>16.220357579289058</v>
      </c>
      <c r="E338" s="188">
        <v>10.954451150103322</v>
      </c>
      <c r="F338" s="188">
        <v>7.5277265270908176</v>
      </c>
      <c r="G338" s="188">
        <v>8.1649658092772608</v>
      </c>
      <c r="H338" s="182"/>
      <c r="I338" s="183"/>
      <c r="J338" s="183"/>
      <c r="K338" s="183"/>
      <c r="L338" s="183"/>
      <c r="M338" s="183"/>
      <c r="N338" s="183"/>
      <c r="O338" s="183"/>
      <c r="P338" s="183"/>
      <c r="Q338" s="183"/>
      <c r="R338" s="183"/>
      <c r="S338" s="183"/>
      <c r="T338" s="183"/>
      <c r="U338" s="183"/>
      <c r="V338" s="183"/>
      <c r="W338" s="183"/>
      <c r="X338" s="183"/>
      <c r="Y338" s="183"/>
      <c r="Z338" s="183"/>
      <c r="AA338" s="183"/>
      <c r="AB338" s="183"/>
      <c r="AC338" s="183"/>
      <c r="AD338" s="183"/>
      <c r="AE338" s="183"/>
      <c r="AF338" s="183"/>
      <c r="AG338" s="183"/>
      <c r="AH338" s="183"/>
      <c r="AI338" s="183"/>
      <c r="AJ338" s="183"/>
      <c r="AK338" s="183"/>
      <c r="AL338" s="183"/>
      <c r="AM338" s="183"/>
      <c r="AN338" s="183"/>
      <c r="AO338" s="183"/>
      <c r="AP338" s="183"/>
      <c r="AQ338" s="183"/>
      <c r="AR338" s="183"/>
      <c r="AS338" s="183"/>
      <c r="AT338" s="183"/>
      <c r="AU338" s="183"/>
      <c r="AV338" s="183"/>
      <c r="AW338" s="183"/>
      <c r="AX338" s="183"/>
      <c r="AY338" s="183"/>
      <c r="AZ338" s="183"/>
      <c r="BA338" s="183"/>
      <c r="BB338" s="183"/>
      <c r="BC338" s="183"/>
      <c r="BD338" s="183"/>
      <c r="BE338" s="183"/>
      <c r="BF338" s="183"/>
      <c r="BG338" s="183"/>
      <c r="BH338" s="183"/>
      <c r="BI338" s="183"/>
      <c r="BJ338" s="183"/>
      <c r="BK338" s="183"/>
      <c r="BL338" s="183"/>
      <c r="BM338" s="186"/>
    </row>
    <row r="339" spans="1:65">
      <c r="A339" s="32"/>
      <c r="B339" s="3" t="s">
        <v>84</v>
      </c>
      <c r="C339" s="30"/>
      <c r="D339" s="13">
        <v>5.7013559153915844E-2</v>
      </c>
      <c r="E339" s="13">
        <v>3.5110420352895265E-2</v>
      </c>
      <c r="F339" s="13">
        <v>2.704572404942809E-2</v>
      </c>
      <c r="G339" s="13">
        <v>3.2230128194515505E-2</v>
      </c>
      <c r="H339" s="109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9"/>
    </row>
    <row r="340" spans="1:65">
      <c r="A340" s="32"/>
      <c r="B340" s="3" t="s">
        <v>226</v>
      </c>
      <c r="C340" s="30"/>
      <c r="D340" s="13">
        <v>8.5475148428877379E-3</v>
      </c>
      <c r="E340" s="13">
        <v>0.10603453297357102</v>
      </c>
      <c r="F340" s="13">
        <v>-1.3313210434901968E-2</v>
      </c>
      <c r="G340" s="13">
        <v>-0.10193777237188673</v>
      </c>
      <c r="H340" s="109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9"/>
    </row>
    <row r="341" spans="1:65">
      <c r="A341" s="32"/>
      <c r="B341" s="50" t="s">
        <v>227</v>
      </c>
      <c r="C341" s="51"/>
      <c r="D341" s="49">
        <v>0.14000000000000001</v>
      </c>
      <c r="E341" s="49">
        <v>1.31</v>
      </c>
      <c r="F341" s="49">
        <v>0.14000000000000001</v>
      </c>
      <c r="G341" s="49">
        <v>1.21</v>
      </c>
      <c r="H341" s="109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9"/>
    </row>
    <row r="342" spans="1:65">
      <c r="B342" s="33"/>
      <c r="C342" s="20"/>
      <c r="D342" s="28"/>
      <c r="E342" s="28"/>
      <c r="F342" s="28"/>
      <c r="G342" s="28"/>
      <c r="BM342" s="59"/>
    </row>
    <row r="343" spans="1:65" ht="19.5">
      <c r="B343" s="34" t="s">
        <v>394</v>
      </c>
      <c r="BM343" s="29" t="s">
        <v>241</v>
      </c>
    </row>
    <row r="344" spans="1:65" ht="19.5">
      <c r="A344" s="26" t="s">
        <v>235</v>
      </c>
      <c r="B344" s="18" t="s">
        <v>114</v>
      </c>
      <c r="C344" s="15" t="s">
        <v>115</v>
      </c>
      <c r="D344" s="16" t="s">
        <v>207</v>
      </c>
      <c r="E344" s="10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</v>
      </c>
    </row>
    <row r="345" spans="1:65">
      <c r="A345" s="32"/>
      <c r="B345" s="19" t="s">
        <v>208</v>
      </c>
      <c r="C345" s="8" t="s">
        <v>208</v>
      </c>
      <c r="D345" s="107" t="s">
        <v>212</v>
      </c>
      <c r="E345" s="10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 t="s">
        <v>3</v>
      </c>
    </row>
    <row r="346" spans="1:65">
      <c r="A346" s="32"/>
      <c r="B346" s="19"/>
      <c r="C346" s="8"/>
      <c r="D346" s="9" t="s">
        <v>97</v>
      </c>
      <c r="E346" s="10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1</v>
      </c>
    </row>
    <row r="347" spans="1:65">
      <c r="A347" s="32"/>
      <c r="B347" s="19"/>
      <c r="C347" s="8"/>
      <c r="D347" s="27"/>
      <c r="E347" s="10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1</v>
      </c>
    </row>
    <row r="348" spans="1:65">
      <c r="A348" s="32"/>
      <c r="B348" s="18">
        <v>1</v>
      </c>
      <c r="C348" s="14">
        <v>1</v>
      </c>
      <c r="D348" s="195">
        <v>30</v>
      </c>
      <c r="E348" s="196"/>
      <c r="F348" s="197"/>
      <c r="G348" s="197"/>
      <c r="H348" s="197"/>
      <c r="I348" s="197"/>
      <c r="J348" s="197"/>
      <c r="K348" s="197"/>
      <c r="L348" s="197"/>
      <c r="M348" s="197"/>
      <c r="N348" s="197"/>
      <c r="O348" s="197"/>
      <c r="P348" s="197"/>
      <c r="Q348" s="197"/>
      <c r="R348" s="197"/>
      <c r="S348" s="197"/>
      <c r="T348" s="197"/>
      <c r="U348" s="197"/>
      <c r="V348" s="197"/>
      <c r="W348" s="197"/>
      <c r="X348" s="197"/>
      <c r="Y348" s="197"/>
      <c r="Z348" s="197"/>
      <c r="AA348" s="197"/>
      <c r="AB348" s="197"/>
      <c r="AC348" s="197"/>
      <c r="AD348" s="197"/>
      <c r="AE348" s="197"/>
      <c r="AF348" s="197"/>
      <c r="AG348" s="197"/>
      <c r="AH348" s="197"/>
      <c r="AI348" s="197"/>
      <c r="AJ348" s="197"/>
      <c r="AK348" s="197"/>
      <c r="AL348" s="197"/>
      <c r="AM348" s="197"/>
      <c r="AN348" s="197"/>
      <c r="AO348" s="197"/>
      <c r="AP348" s="197"/>
      <c r="AQ348" s="197"/>
      <c r="AR348" s="197"/>
      <c r="AS348" s="197"/>
      <c r="AT348" s="197"/>
      <c r="AU348" s="197"/>
      <c r="AV348" s="197"/>
      <c r="AW348" s="197"/>
      <c r="AX348" s="197"/>
      <c r="AY348" s="197"/>
      <c r="AZ348" s="197"/>
      <c r="BA348" s="197"/>
      <c r="BB348" s="197"/>
      <c r="BC348" s="197"/>
      <c r="BD348" s="197"/>
      <c r="BE348" s="197"/>
      <c r="BF348" s="197"/>
      <c r="BG348" s="197"/>
      <c r="BH348" s="197"/>
      <c r="BI348" s="197"/>
      <c r="BJ348" s="197"/>
      <c r="BK348" s="197"/>
      <c r="BL348" s="197"/>
      <c r="BM348" s="198">
        <v>1</v>
      </c>
    </row>
    <row r="349" spans="1:65">
      <c r="A349" s="32"/>
      <c r="B349" s="19">
        <v>1</v>
      </c>
      <c r="C349" s="8">
        <v>2</v>
      </c>
      <c r="D349" s="199">
        <v>20</v>
      </c>
      <c r="E349" s="196"/>
      <c r="F349" s="197"/>
      <c r="G349" s="197"/>
      <c r="H349" s="197"/>
      <c r="I349" s="197"/>
      <c r="J349" s="197"/>
      <c r="K349" s="197"/>
      <c r="L349" s="197"/>
      <c r="M349" s="197"/>
      <c r="N349" s="197"/>
      <c r="O349" s="197"/>
      <c r="P349" s="197"/>
      <c r="Q349" s="197"/>
      <c r="R349" s="197"/>
      <c r="S349" s="197"/>
      <c r="T349" s="197"/>
      <c r="U349" s="197"/>
      <c r="V349" s="197"/>
      <c r="W349" s="197"/>
      <c r="X349" s="197"/>
      <c r="Y349" s="197"/>
      <c r="Z349" s="197"/>
      <c r="AA349" s="197"/>
      <c r="AB349" s="197"/>
      <c r="AC349" s="197"/>
      <c r="AD349" s="197"/>
      <c r="AE349" s="197"/>
      <c r="AF349" s="197"/>
      <c r="AG349" s="197"/>
      <c r="AH349" s="197"/>
      <c r="AI349" s="197"/>
      <c r="AJ349" s="197"/>
      <c r="AK349" s="197"/>
      <c r="AL349" s="197"/>
      <c r="AM349" s="197"/>
      <c r="AN349" s="197"/>
      <c r="AO349" s="197"/>
      <c r="AP349" s="197"/>
      <c r="AQ349" s="197"/>
      <c r="AR349" s="197"/>
      <c r="AS349" s="197"/>
      <c r="AT349" s="197"/>
      <c r="AU349" s="197"/>
      <c r="AV349" s="197"/>
      <c r="AW349" s="197"/>
      <c r="AX349" s="197"/>
      <c r="AY349" s="197"/>
      <c r="AZ349" s="197"/>
      <c r="BA349" s="197"/>
      <c r="BB349" s="197"/>
      <c r="BC349" s="197"/>
      <c r="BD349" s="197"/>
      <c r="BE349" s="197"/>
      <c r="BF349" s="197"/>
      <c r="BG349" s="197"/>
      <c r="BH349" s="197"/>
      <c r="BI349" s="197"/>
      <c r="BJ349" s="197"/>
      <c r="BK349" s="197"/>
      <c r="BL349" s="197"/>
      <c r="BM349" s="198" t="e">
        <v>#N/A</v>
      </c>
    </row>
    <row r="350" spans="1:65">
      <c r="A350" s="32"/>
      <c r="B350" s="19">
        <v>1</v>
      </c>
      <c r="C350" s="8">
        <v>3</v>
      </c>
      <c r="D350" s="199">
        <v>20</v>
      </c>
      <c r="E350" s="196"/>
      <c r="F350" s="197"/>
      <c r="G350" s="197"/>
      <c r="H350" s="197"/>
      <c r="I350" s="197"/>
      <c r="J350" s="197"/>
      <c r="K350" s="197"/>
      <c r="L350" s="197"/>
      <c r="M350" s="197"/>
      <c r="N350" s="197"/>
      <c r="O350" s="197"/>
      <c r="P350" s="197"/>
      <c r="Q350" s="197"/>
      <c r="R350" s="197"/>
      <c r="S350" s="197"/>
      <c r="T350" s="197"/>
      <c r="U350" s="197"/>
      <c r="V350" s="197"/>
      <c r="W350" s="197"/>
      <c r="X350" s="197"/>
      <c r="Y350" s="197"/>
      <c r="Z350" s="197"/>
      <c r="AA350" s="197"/>
      <c r="AB350" s="197"/>
      <c r="AC350" s="197"/>
      <c r="AD350" s="197"/>
      <c r="AE350" s="197"/>
      <c r="AF350" s="197"/>
      <c r="AG350" s="197"/>
      <c r="AH350" s="197"/>
      <c r="AI350" s="197"/>
      <c r="AJ350" s="197"/>
      <c r="AK350" s="197"/>
      <c r="AL350" s="197"/>
      <c r="AM350" s="197"/>
      <c r="AN350" s="197"/>
      <c r="AO350" s="197"/>
      <c r="AP350" s="197"/>
      <c r="AQ350" s="197"/>
      <c r="AR350" s="197"/>
      <c r="AS350" s="197"/>
      <c r="AT350" s="197"/>
      <c r="AU350" s="197"/>
      <c r="AV350" s="197"/>
      <c r="AW350" s="197"/>
      <c r="AX350" s="197"/>
      <c r="AY350" s="197"/>
      <c r="AZ350" s="197"/>
      <c r="BA350" s="197"/>
      <c r="BB350" s="197"/>
      <c r="BC350" s="197"/>
      <c r="BD350" s="197"/>
      <c r="BE350" s="197"/>
      <c r="BF350" s="197"/>
      <c r="BG350" s="197"/>
      <c r="BH350" s="197"/>
      <c r="BI350" s="197"/>
      <c r="BJ350" s="197"/>
      <c r="BK350" s="197"/>
      <c r="BL350" s="197"/>
      <c r="BM350" s="198">
        <v>16</v>
      </c>
    </row>
    <row r="351" spans="1:65">
      <c r="A351" s="32"/>
      <c r="B351" s="19">
        <v>1</v>
      </c>
      <c r="C351" s="8">
        <v>4</v>
      </c>
      <c r="D351" s="199" t="s">
        <v>95</v>
      </c>
      <c r="E351" s="196"/>
      <c r="F351" s="197"/>
      <c r="G351" s="197"/>
      <c r="H351" s="197"/>
      <c r="I351" s="197"/>
      <c r="J351" s="197"/>
      <c r="K351" s="197"/>
      <c r="L351" s="197"/>
      <c r="M351" s="197"/>
      <c r="N351" s="197"/>
      <c r="O351" s="197"/>
      <c r="P351" s="197"/>
      <c r="Q351" s="197"/>
      <c r="R351" s="197"/>
      <c r="S351" s="197"/>
      <c r="T351" s="197"/>
      <c r="U351" s="197"/>
      <c r="V351" s="197"/>
      <c r="W351" s="197"/>
      <c r="X351" s="197"/>
      <c r="Y351" s="197"/>
      <c r="Z351" s="197"/>
      <c r="AA351" s="197"/>
      <c r="AB351" s="197"/>
      <c r="AC351" s="197"/>
      <c r="AD351" s="197"/>
      <c r="AE351" s="197"/>
      <c r="AF351" s="197"/>
      <c r="AG351" s="197"/>
      <c r="AH351" s="197"/>
      <c r="AI351" s="197"/>
      <c r="AJ351" s="197"/>
      <c r="AK351" s="197"/>
      <c r="AL351" s="197"/>
      <c r="AM351" s="197"/>
      <c r="AN351" s="197"/>
      <c r="AO351" s="197"/>
      <c r="AP351" s="197"/>
      <c r="AQ351" s="197"/>
      <c r="AR351" s="197"/>
      <c r="AS351" s="197"/>
      <c r="AT351" s="197"/>
      <c r="AU351" s="197"/>
      <c r="AV351" s="197"/>
      <c r="AW351" s="197"/>
      <c r="AX351" s="197"/>
      <c r="AY351" s="197"/>
      <c r="AZ351" s="197"/>
      <c r="BA351" s="197"/>
      <c r="BB351" s="197"/>
      <c r="BC351" s="197"/>
      <c r="BD351" s="197"/>
      <c r="BE351" s="197"/>
      <c r="BF351" s="197"/>
      <c r="BG351" s="197"/>
      <c r="BH351" s="197"/>
      <c r="BI351" s="197"/>
      <c r="BJ351" s="197"/>
      <c r="BK351" s="197"/>
      <c r="BL351" s="197"/>
      <c r="BM351" s="198">
        <v>15.8333333333333</v>
      </c>
    </row>
    <row r="352" spans="1:65">
      <c r="A352" s="32"/>
      <c r="B352" s="19">
        <v>1</v>
      </c>
      <c r="C352" s="8">
        <v>5</v>
      </c>
      <c r="D352" s="199">
        <v>10</v>
      </c>
      <c r="E352" s="196"/>
      <c r="F352" s="197"/>
      <c r="G352" s="197"/>
      <c r="H352" s="197"/>
      <c r="I352" s="197"/>
      <c r="J352" s="197"/>
      <c r="K352" s="197"/>
      <c r="L352" s="197"/>
      <c r="M352" s="197"/>
      <c r="N352" s="197"/>
      <c r="O352" s="197"/>
      <c r="P352" s="197"/>
      <c r="Q352" s="197"/>
      <c r="R352" s="197"/>
      <c r="S352" s="197"/>
      <c r="T352" s="197"/>
      <c r="U352" s="197"/>
      <c r="V352" s="197"/>
      <c r="W352" s="197"/>
      <c r="X352" s="197"/>
      <c r="Y352" s="197"/>
      <c r="Z352" s="197"/>
      <c r="AA352" s="197"/>
      <c r="AB352" s="197"/>
      <c r="AC352" s="197"/>
      <c r="AD352" s="197"/>
      <c r="AE352" s="197"/>
      <c r="AF352" s="197"/>
      <c r="AG352" s="197"/>
      <c r="AH352" s="197"/>
      <c r="AI352" s="197"/>
      <c r="AJ352" s="197"/>
      <c r="AK352" s="197"/>
      <c r="AL352" s="197"/>
      <c r="AM352" s="197"/>
      <c r="AN352" s="197"/>
      <c r="AO352" s="197"/>
      <c r="AP352" s="197"/>
      <c r="AQ352" s="197"/>
      <c r="AR352" s="197"/>
      <c r="AS352" s="197"/>
      <c r="AT352" s="197"/>
      <c r="AU352" s="197"/>
      <c r="AV352" s="197"/>
      <c r="AW352" s="197"/>
      <c r="AX352" s="197"/>
      <c r="AY352" s="197"/>
      <c r="AZ352" s="197"/>
      <c r="BA352" s="197"/>
      <c r="BB352" s="197"/>
      <c r="BC352" s="197"/>
      <c r="BD352" s="197"/>
      <c r="BE352" s="197"/>
      <c r="BF352" s="197"/>
      <c r="BG352" s="197"/>
      <c r="BH352" s="197"/>
      <c r="BI352" s="197"/>
      <c r="BJ352" s="197"/>
      <c r="BK352" s="197"/>
      <c r="BL352" s="197"/>
      <c r="BM352" s="198">
        <v>9</v>
      </c>
    </row>
    <row r="353" spans="1:65">
      <c r="A353" s="32"/>
      <c r="B353" s="19">
        <v>1</v>
      </c>
      <c r="C353" s="8">
        <v>6</v>
      </c>
      <c r="D353" s="199">
        <v>10</v>
      </c>
      <c r="E353" s="196"/>
      <c r="F353" s="197"/>
      <c r="G353" s="197"/>
      <c r="H353" s="197"/>
      <c r="I353" s="197"/>
      <c r="J353" s="197"/>
      <c r="K353" s="197"/>
      <c r="L353" s="197"/>
      <c r="M353" s="197"/>
      <c r="N353" s="197"/>
      <c r="O353" s="197"/>
      <c r="P353" s="197"/>
      <c r="Q353" s="197"/>
      <c r="R353" s="197"/>
      <c r="S353" s="197"/>
      <c r="T353" s="197"/>
      <c r="U353" s="197"/>
      <c r="V353" s="197"/>
      <c r="W353" s="197"/>
      <c r="X353" s="197"/>
      <c r="Y353" s="197"/>
      <c r="Z353" s="197"/>
      <c r="AA353" s="197"/>
      <c r="AB353" s="197"/>
      <c r="AC353" s="197"/>
      <c r="AD353" s="197"/>
      <c r="AE353" s="197"/>
      <c r="AF353" s="197"/>
      <c r="AG353" s="197"/>
      <c r="AH353" s="197"/>
      <c r="AI353" s="197"/>
      <c r="AJ353" s="197"/>
      <c r="AK353" s="197"/>
      <c r="AL353" s="197"/>
      <c r="AM353" s="197"/>
      <c r="AN353" s="197"/>
      <c r="AO353" s="197"/>
      <c r="AP353" s="197"/>
      <c r="AQ353" s="197"/>
      <c r="AR353" s="197"/>
      <c r="AS353" s="197"/>
      <c r="AT353" s="197"/>
      <c r="AU353" s="197"/>
      <c r="AV353" s="197"/>
      <c r="AW353" s="197"/>
      <c r="AX353" s="197"/>
      <c r="AY353" s="197"/>
      <c r="AZ353" s="197"/>
      <c r="BA353" s="197"/>
      <c r="BB353" s="197"/>
      <c r="BC353" s="197"/>
      <c r="BD353" s="197"/>
      <c r="BE353" s="197"/>
      <c r="BF353" s="197"/>
      <c r="BG353" s="197"/>
      <c r="BH353" s="197"/>
      <c r="BI353" s="197"/>
      <c r="BJ353" s="197"/>
      <c r="BK353" s="197"/>
      <c r="BL353" s="197"/>
      <c r="BM353" s="200"/>
    </row>
    <row r="354" spans="1:65">
      <c r="A354" s="32"/>
      <c r="B354" s="20" t="s">
        <v>223</v>
      </c>
      <c r="C354" s="12"/>
      <c r="D354" s="201">
        <v>18</v>
      </c>
      <c r="E354" s="196"/>
      <c r="F354" s="197"/>
      <c r="G354" s="197"/>
      <c r="H354" s="197"/>
      <c r="I354" s="197"/>
      <c r="J354" s="197"/>
      <c r="K354" s="197"/>
      <c r="L354" s="197"/>
      <c r="M354" s="197"/>
      <c r="N354" s="197"/>
      <c r="O354" s="197"/>
      <c r="P354" s="197"/>
      <c r="Q354" s="197"/>
      <c r="R354" s="197"/>
      <c r="S354" s="197"/>
      <c r="T354" s="197"/>
      <c r="U354" s="197"/>
      <c r="V354" s="197"/>
      <c r="W354" s="197"/>
      <c r="X354" s="197"/>
      <c r="Y354" s="197"/>
      <c r="Z354" s="197"/>
      <c r="AA354" s="197"/>
      <c r="AB354" s="197"/>
      <c r="AC354" s="197"/>
      <c r="AD354" s="197"/>
      <c r="AE354" s="197"/>
      <c r="AF354" s="197"/>
      <c r="AG354" s="197"/>
      <c r="AH354" s="197"/>
      <c r="AI354" s="197"/>
      <c r="AJ354" s="197"/>
      <c r="AK354" s="197"/>
      <c r="AL354" s="197"/>
      <c r="AM354" s="197"/>
      <c r="AN354" s="197"/>
      <c r="AO354" s="197"/>
      <c r="AP354" s="197"/>
      <c r="AQ354" s="197"/>
      <c r="AR354" s="197"/>
      <c r="AS354" s="197"/>
      <c r="AT354" s="197"/>
      <c r="AU354" s="197"/>
      <c r="AV354" s="197"/>
      <c r="AW354" s="197"/>
      <c r="AX354" s="197"/>
      <c r="AY354" s="197"/>
      <c r="AZ354" s="197"/>
      <c r="BA354" s="197"/>
      <c r="BB354" s="197"/>
      <c r="BC354" s="197"/>
      <c r="BD354" s="197"/>
      <c r="BE354" s="197"/>
      <c r="BF354" s="197"/>
      <c r="BG354" s="197"/>
      <c r="BH354" s="197"/>
      <c r="BI354" s="197"/>
      <c r="BJ354" s="197"/>
      <c r="BK354" s="197"/>
      <c r="BL354" s="197"/>
      <c r="BM354" s="200"/>
    </row>
    <row r="355" spans="1:65">
      <c r="A355" s="32"/>
      <c r="B355" s="3" t="s">
        <v>224</v>
      </c>
      <c r="C355" s="30"/>
      <c r="D355" s="202">
        <v>20</v>
      </c>
      <c r="E355" s="196"/>
      <c r="F355" s="197"/>
      <c r="G355" s="197"/>
      <c r="H355" s="197"/>
      <c r="I355" s="197"/>
      <c r="J355" s="197"/>
      <c r="K355" s="197"/>
      <c r="L355" s="197"/>
      <c r="M355" s="197"/>
      <c r="N355" s="197"/>
      <c r="O355" s="197"/>
      <c r="P355" s="197"/>
      <c r="Q355" s="197"/>
      <c r="R355" s="197"/>
      <c r="S355" s="197"/>
      <c r="T355" s="197"/>
      <c r="U355" s="197"/>
      <c r="V355" s="197"/>
      <c r="W355" s="197"/>
      <c r="X355" s="197"/>
      <c r="Y355" s="197"/>
      <c r="Z355" s="197"/>
      <c r="AA355" s="197"/>
      <c r="AB355" s="197"/>
      <c r="AC355" s="197"/>
      <c r="AD355" s="197"/>
      <c r="AE355" s="197"/>
      <c r="AF355" s="197"/>
      <c r="AG355" s="197"/>
      <c r="AH355" s="197"/>
      <c r="AI355" s="197"/>
      <c r="AJ355" s="197"/>
      <c r="AK355" s="197"/>
      <c r="AL355" s="197"/>
      <c r="AM355" s="197"/>
      <c r="AN355" s="197"/>
      <c r="AO355" s="197"/>
      <c r="AP355" s="197"/>
      <c r="AQ355" s="197"/>
      <c r="AR355" s="197"/>
      <c r="AS355" s="197"/>
      <c r="AT355" s="197"/>
      <c r="AU355" s="197"/>
      <c r="AV355" s="197"/>
      <c r="AW355" s="197"/>
      <c r="AX355" s="197"/>
      <c r="AY355" s="197"/>
      <c r="AZ355" s="197"/>
      <c r="BA355" s="197"/>
      <c r="BB355" s="197"/>
      <c r="BC355" s="197"/>
      <c r="BD355" s="197"/>
      <c r="BE355" s="197"/>
      <c r="BF355" s="197"/>
      <c r="BG355" s="197"/>
      <c r="BH355" s="197"/>
      <c r="BI355" s="197"/>
      <c r="BJ355" s="197"/>
      <c r="BK355" s="197"/>
      <c r="BL355" s="197"/>
      <c r="BM355" s="200"/>
    </row>
    <row r="356" spans="1:65">
      <c r="A356" s="32"/>
      <c r="B356" s="3" t="s">
        <v>225</v>
      </c>
      <c r="C356" s="30"/>
      <c r="D356" s="202">
        <v>8.3666002653407556</v>
      </c>
      <c r="E356" s="196"/>
      <c r="F356" s="197"/>
      <c r="G356" s="197"/>
      <c r="H356" s="197"/>
      <c r="I356" s="197"/>
      <c r="J356" s="197"/>
      <c r="K356" s="197"/>
      <c r="L356" s="197"/>
      <c r="M356" s="197"/>
      <c r="N356" s="197"/>
      <c r="O356" s="197"/>
      <c r="P356" s="197"/>
      <c r="Q356" s="197"/>
      <c r="R356" s="197"/>
      <c r="S356" s="197"/>
      <c r="T356" s="197"/>
      <c r="U356" s="197"/>
      <c r="V356" s="197"/>
      <c r="W356" s="197"/>
      <c r="X356" s="197"/>
      <c r="Y356" s="197"/>
      <c r="Z356" s="197"/>
      <c r="AA356" s="197"/>
      <c r="AB356" s="197"/>
      <c r="AC356" s="197"/>
      <c r="AD356" s="197"/>
      <c r="AE356" s="197"/>
      <c r="AF356" s="197"/>
      <c r="AG356" s="197"/>
      <c r="AH356" s="197"/>
      <c r="AI356" s="197"/>
      <c r="AJ356" s="197"/>
      <c r="AK356" s="197"/>
      <c r="AL356" s="197"/>
      <c r="AM356" s="197"/>
      <c r="AN356" s="197"/>
      <c r="AO356" s="197"/>
      <c r="AP356" s="197"/>
      <c r="AQ356" s="197"/>
      <c r="AR356" s="197"/>
      <c r="AS356" s="197"/>
      <c r="AT356" s="197"/>
      <c r="AU356" s="197"/>
      <c r="AV356" s="197"/>
      <c r="AW356" s="197"/>
      <c r="AX356" s="197"/>
      <c r="AY356" s="197"/>
      <c r="AZ356" s="197"/>
      <c r="BA356" s="197"/>
      <c r="BB356" s="197"/>
      <c r="BC356" s="197"/>
      <c r="BD356" s="197"/>
      <c r="BE356" s="197"/>
      <c r="BF356" s="197"/>
      <c r="BG356" s="197"/>
      <c r="BH356" s="197"/>
      <c r="BI356" s="197"/>
      <c r="BJ356" s="197"/>
      <c r="BK356" s="197"/>
      <c r="BL356" s="197"/>
      <c r="BM356" s="200"/>
    </row>
    <row r="357" spans="1:65">
      <c r="A357" s="32"/>
      <c r="B357" s="3" t="s">
        <v>84</v>
      </c>
      <c r="C357" s="30"/>
      <c r="D357" s="13">
        <v>0.4648111258522642</v>
      </c>
      <c r="E357" s="10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9"/>
    </row>
    <row r="358" spans="1:65">
      <c r="A358" s="32"/>
      <c r="B358" s="3" t="s">
        <v>226</v>
      </c>
      <c r="C358" s="30"/>
      <c r="D358" s="13">
        <v>0.13684210526316032</v>
      </c>
      <c r="E358" s="10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9"/>
    </row>
    <row r="359" spans="1:65">
      <c r="A359" s="32"/>
      <c r="B359" s="50" t="s">
        <v>227</v>
      </c>
      <c r="C359" s="51"/>
      <c r="D359" s="49" t="s">
        <v>228</v>
      </c>
      <c r="E359" s="10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9"/>
    </row>
    <row r="360" spans="1:65">
      <c r="B360" s="33"/>
      <c r="C360" s="20"/>
      <c r="D360" s="28"/>
      <c r="BM360" s="59"/>
    </row>
    <row r="361" spans="1:65" ht="19.5">
      <c r="B361" s="34" t="s">
        <v>395</v>
      </c>
      <c r="BM361" s="29" t="s">
        <v>65</v>
      </c>
    </row>
    <row r="362" spans="1:65" ht="19.5">
      <c r="A362" s="26" t="s">
        <v>236</v>
      </c>
      <c r="B362" s="18" t="s">
        <v>114</v>
      </c>
      <c r="C362" s="15" t="s">
        <v>115</v>
      </c>
      <c r="D362" s="16" t="s">
        <v>207</v>
      </c>
      <c r="E362" s="17" t="s">
        <v>207</v>
      </c>
      <c r="F362" s="17" t="s">
        <v>207</v>
      </c>
      <c r="G362" s="17" t="s">
        <v>207</v>
      </c>
      <c r="H362" s="17" t="s">
        <v>207</v>
      </c>
      <c r="I362" s="17" t="s">
        <v>207</v>
      </c>
      <c r="J362" s="17" t="s">
        <v>207</v>
      </c>
      <c r="K362" s="17" t="s">
        <v>207</v>
      </c>
      <c r="L362" s="17" t="s">
        <v>207</v>
      </c>
      <c r="M362" s="17" t="s">
        <v>207</v>
      </c>
      <c r="N362" s="17" t="s">
        <v>207</v>
      </c>
      <c r="O362" s="17" t="s">
        <v>207</v>
      </c>
      <c r="P362" s="17" t="s">
        <v>207</v>
      </c>
      <c r="Q362" s="17" t="s">
        <v>207</v>
      </c>
      <c r="R362" s="109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9">
        <v>1</v>
      </c>
    </row>
    <row r="363" spans="1:65">
      <c r="A363" s="32"/>
      <c r="B363" s="19" t="s">
        <v>208</v>
      </c>
      <c r="C363" s="8" t="s">
        <v>208</v>
      </c>
      <c r="D363" s="107" t="s">
        <v>209</v>
      </c>
      <c r="E363" s="108" t="s">
        <v>210</v>
      </c>
      <c r="F363" s="108" t="s">
        <v>211</v>
      </c>
      <c r="G363" s="108" t="s">
        <v>212</v>
      </c>
      <c r="H363" s="108" t="s">
        <v>213</v>
      </c>
      <c r="I363" s="108" t="s">
        <v>214</v>
      </c>
      <c r="J363" s="108" t="s">
        <v>215</v>
      </c>
      <c r="K363" s="108" t="s">
        <v>216</v>
      </c>
      <c r="L363" s="108" t="s">
        <v>217</v>
      </c>
      <c r="M363" s="108" t="s">
        <v>218</v>
      </c>
      <c r="N363" s="108" t="s">
        <v>219</v>
      </c>
      <c r="O363" s="108" t="s">
        <v>220</v>
      </c>
      <c r="P363" s="108" t="s">
        <v>221</v>
      </c>
      <c r="Q363" s="108" t="s">
        <v>222</v>
      </c>
      <c r="R363" s="109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 t="s">
        <v>1</v>
      </c>
    </row>
    <row r="364" spans="1:65">
      <c r="A364" s="32"/>
      <c r="B364" s="19"/>
      <c r="C364" s="8"/>
      <c r="D364" s="9" t="s">
        <v>97</v>
      </c>
      <c r="E364" s="10" t="s">
        <v>97</v>
      </c>
      <c r="F364" s="10" t="s">
        <v>97</v>
      </c>
      <c r="G364" s="10" t="s">
        <v>97</v>
      </c>
      <c r="H364" s="10" t="s">
        <v>97</v>
      </c>
      <c r="I364" s="10" t="s">
        <v>97</v>
      </c>
      <c r="J364" s="10" t="s">
        <v>97</v>
      </c>
      <c r="K364" s="10" t="s">
        <v>97</v>
      </c>
      <c r="L364" s="10" t="s">
        <v>97</v>
      </c>
      <c r="M364" s="10" t="s">
        <v>97</v>
      </c>
      <c r="N364" s="10" t="s">
        <v>97</v>
      </c>
      <c r="O364" s="10" t="s">
        <v>97</v>
      </c>
      <c r="P364" s="10" t="s">
        <v>97</v>
      </c>
      <c r="Q364" s="10" t="s">
        <v>97</v>
      </c>
      <c r="R364" s="109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2</v>
      </c>
    </row>
    <row r="365" spans="1:65">
      <c r="A365" s="32"/>
      <c r="B365" s="19"/>
      <c r="C365" s="8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109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3</v>
      </c>
    </row>
    <row r="366" spans="1:65">
      <c r="A366" s="32"/>
      <c r="B366" s="18">
        <v>1</v>
      </c>
      <c r="C366" s="14">
        <v>1</v>
      </c>
      <c r="D366" s="21">
        <v>6.1</v>
      </c>
      <c r="E366" s="21">
        <v>6</v>
      </c>
      <c r="F366" s="22">
        <v>6.14</v>
      </c>
      <c r="G366" s="21">
        <v>6.1159999999999997</v>
      </c>
      <c r="H366" s="22">
        <v>6.07</v>
      </c>
      <c r="I366" s="21">
        <v>6.11</v>
      </c>
      <c r="J366" s="22">
        <v>6.12</v>
      </c>
      <c r="K366" s="21">
        <v>6.14</v>
      </c>
      <c r="L366" s="21">
        <v>5.91</v>
      </c>
      <c r="M366" s="21"/>
      <c r="N366" s="21">
        <v>5.9658100000000003</v>
      </c>
      <c r="O366" s="21">
        <v>6.08</v>
      </c>
      <c r="P366" s="21">
        <v>6.23</v>
      </c>
      <c r="Q366" s="21">
        <v>6.1239999999999997</v>
      </c>
      <c r="R366" s="109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1</v>
      </c>
    </row>
    <row r="367" spans="1:65">
      <c r="A367" s="32"/>
      <c r="B367" s="19">
        <v>1</v>
      </c>
      <c r="C367" s="8">
        <v>2</v>
      </c>
      <c r="D367" s="10">
        <v>5.98</v>
      </c>
      <c r="E367" s="10">
        <v>5.98</v>
      </c>
      <c r="F367" s="23">
        <v>6.12</v>
      </c>
      <c r="G367" s="10">
        <v>6.0869999999999997</v>
      </c>
      <c r="H367" s="23">
        <v>6.05</v>
      </c>
      <c r="I367" s="10">
        <v>6.1</v>
      </c>
      <c r="J367" s="23">
        <v>5.94</v>
      </c>
      <c r="K367" s="10">
        <v>6.1</v>
      </c>
      <c r="L367" s="10">
        <v>5.88</v>
      </c>
      <c r="M367" s="10">
        <v>6.02</v>
      </c>
      <c r="N367" s="10">
        <v>6.0389900000000001</v>
      </c>
      <c r="O367" s="10">
        <v>6.08</v>
      </c>
      <c r="P367" s="10">
        <v>6.25</v>
      </c>
      <c r="Q367" s="10">
        <v>6.1139999999999999</v>
      </c>
      <c r="R367" s="109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 t="e">
        <v>#N/A</v>
      </c>
    </row>
    <row r="368" spans="1:65">
      <c r="A368" s="32"/>
      <c r="B368" s="19">
        <v>1</v>
      </c>
      <c r="C368" s="8">
        <v>3</v>
      </c>
      <c r="D368" s="10">
        <v>5.88</v>
      </c>
      <c r="E368" s="10">
        <v>6</v>
      </c>
      <c r="F368" s="23">
        <v>6.07</v>
      </c>
      <c r="G368" s="10">
        <v>6.1230000000000002</v>
      </c>
      <c r="H368" s="23">
        <v>6.03</v>
      </c>
      <c r="I368" s="10">
        <v>6.1</v>
      </c>
      <c r="J368" s="23">
        <v>5.93</v>
      </c>
      <c r="K368" s="23">
        <v>6.05</v>
      </c>
      <c r="L368" s="11">
        <v>5.91</v>
      </c>
      <c r="M368" s="11">
        <v>6.02</v>
      </c>
      <c r="N368" s="11">
        <v>5.9965599999999997</v>
      </c>
      <c r="O368" s="11">
        <v>6.06</v>
      </c>
      <c r="P368" s="11">
        <v>6.24</v>
      </c>
      <c r="Q368" s="11">
        <v>6.1139999999999999</v>
      </c>
      <c r="R368" s="109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16</v>
      </c>
    </row>
    <row r="369" spans="1:65">
      <c r="A369" s="32"/>
      <c r="B369" s="19">
        <v>1</v>
      </c>
      <c r="C369" s="8">
        <v>4</v>
      </c>
      <c r="D369" s="10">
        <v>5.86</v>
      </c>
      <c r="E369" s="10">
        <v>6.03</v>
      </c>
      <c r="F369" s="23">
        <v>6.08</v>
      </c>
      <c r="G369" s="10">
        <v>6.1280000000000001</v>
      </c>
      <c r="H369" s="23">
        <v>6.04</v>
      </c>
      <c r="I369" s="10">
        <v>6.08</v>
      </c>
      <c r="J369" s="23">
        <v>5.95</v>
      </c>
      <c r="K369" s="23">
        <v>6.13</v>
      </c>
      <c r="L369" s="11">
        <v>5.89</v>
      </c>
      <c r="M369" s="11">
        <v>6</v>
      </c>
      <c r="N369" s="11">
        <v>6.0201799999999999</v>
      </c>
      <c r="O369" s="11">
        <v>6.07</v>
      </c>
      <c r="P369" s="11">
        <v>6.25</v>
      </c>
      <c r="Q369" s="11">
        <v>6.1159999999999997</v>
      </c>
      <c r="R369" s="109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6.0553695238095235</v>
      </c>
    </row>
    <row r="370" spans="1:65">
      <c r="A370" s="32"/>
      <c r="B370" s="19">
        <v>1</v>
      </c>
      <c r="C370" s="8">
        <v>5</v>
      </c>
      <c r="D370" s="10">
        <v>6.08</v>
      </c>
      <c r="E370" s="10">
        <v>6.01</v>
      </c>
      <c r="F370" s="10">
        <v>6.08</v>
      </c>
      <c r="G370" s="10">
        <v>6.1189999999999998</v>
      </c>
      <c r="H370" s="10">
        <v>6.06</v>
      </c>
      <c r="I370" s="10">
        <v>6.03</v>
      </c>
      <c r="J370" s="10">
        <v>6.07</v>
      </c>
      <c r="K370" s="10">
        <v>6.13</v>
      </c>
      <c r="L370" s="10">
        <v>5.85</v>
      </c>
      <c r="M370" s="10">
        <v>5.95</v>
      </c>
      <c r="N370" s="10">
        <v>5.9808899999999996</v>
      </c>
      <c r="O370" s="10">
        <v>6.05</v>
      </c>
      <c r="P370" s="10">
        <v>6.24</v>
      </c>
      <c r="Q370" s="10">
        <v>6.1</v>
      </c>
      <c r="R370" s="109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20</v>
      </c>
    </row>
    <row r="371" spans="1:65">
      <c r="A371" s="32"/>
      <c r="B371" s="19">
        <v>1</v>
      </c>
      <c r="C371" s="8">
        <v>6</v>
      </c>
      <c r="D371" s="10">
        <v>5.83</v>
      </c>
      <c r="E371" s="10">
        <v>6.05</v>
      </c>
      <c r="F371" s="10">
        <v>6.07</v>
      </c>
      <c r="G371" s="10">
        <v>6.0839999999999996</v>
      </c>
      <c r="H371" s="10">
        <v>6.06</v>
      </c>
      <c r="I371" s="10">
        <v>6.17</v>
      </c>
      <c r="J371" s="10">
        <v>6.07</v>
      </c>
      <c r="K371" s="10">
        <v>6.14</v>
      </c>
      <c r="L371" s="10">
        <v>5.94</v>
      </c>
      <c r="M371" s="10">
        <v>5.99</v>
      </c>
      <c r="N371" s="10">
        <v>6.0876099999999997</v>
      </c>
      <c r="O371" s="10">
        <v>6.07</v>
      </c>
      <c r="P371" s="10">
        <v>6.22</v>
      </c>
      <c r="Q371" s="10">
        <v>6.11</v>
      </c>
      <c r="R371" s="109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59"/>
    </row>
    <row r="372" spans="1:65">
      <c r="A372" s="32"/>
      <c r="B372" s="20" t="s">
        <v>223</v>
      </c>
      <c r="C372" s="12"/>
      <c r="D372" s="24">
        <v>5.9549999999999992</v>
      </c>
      <c r="E372" s="24">
        <v>6.0116666666666667</v>
      </c>
      <c r="F372" s="24">
        <v>6.0933333333333328</v>
      </c>
      <c r="G372" s="24">
        <v>6.1094999999999997</v>
      </c>
      <c r="H372" s="24">
        <v>6.0516666666666667</v>
      </c>
      <c r="I372" s="24">
        <v>6.0983333333333336</v>
      </c>
      <c r="J372" s="24">
        <v>6.0133333333333328</v>
      </c>
      <c r="K372" s="24">
        <v>6.1149999999999993</v>
      </c>
      <c r="L372" s="24">
        <v>5.8966666666666656</v>
      </c>
      <c r="M372" s="24">
        <v>5.9959999999999996</v>
      </c>
      <c r="N372" s="24">
        <v>6.0150066666666655</v>
      </c>
      <c r="O372" s="24">
        <v>6.0683333333333325</v>
      </c>
      <c r="P372" s="24">
        <v>6.2383333333333333</v>
      </c>
      <c r="Q372" s="24">
        <v>6.1129999999999995</v>
      </c>
      <c r="R372" s="109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9"/>
    </row>
    <row r="373" spans="1:65">
      <c r="A373" s="32"/>
      <c r="B373" s="3" t="s">
        <v>224</v>
      </c>
      <c r="C373" s="30"/>
      <c r="D373" s="11">
        <v>5.93</v>
      </c>
      <c r="E373" s="11">
        <v>6.0049999999999999</v>
      </c>
      <c r="F373" s="11">
        <v>6.08</v>
      </c>
      <c r="G373" s="11">
        <v>6.1174999999999997</v>
      </c>
      <c r="H373" s="11">
        <v>6.0549999999999997</v>
      </c>
      <c r="I373" s="11">
        <v>6.1</v>
      </c>
      <c r="J373" s="11">
        <v>6.01</v>
      </c>
      <c r="K373" s="11">
        <v>6.13</v>
      </c>
      <c r="L373" s="11">
        <v>5.9</v>
      </c>
      <c r="M373" s="11">
        <v>6</v>
      </c>
      <c r="N373" s="11">
        <v>6.0083699999999993</v>
      </c>
      <c r="O373" s="11">
        <v>6.07</v>
      </c>
      <c r="P373" s="11">
        <v>6.24</v>
      </c>
      <c r="Q373" s="11">
        <v>6.1139999999999999</v>
      </c>
      <c r="R373" s="109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9"/>
    </row>
    <row r="374" spans="1:65">
      <c r="A374" s="32"/>
      <c r="B374" s="3" t="s">
        <v>225</v>
      </c>
      <c r="C374" s="30"/>
      <c r="D374" s="25">
        <v>0.11623252556836221</v>
      </c>
      <c r="E374" s="25">
        <v>2.4832774042918778E-2</v>
      </c>
      <c r="F374" s="25">
        <v>2.9439202887759308E-2</v>
      </c>
      <c r="G374" s="25">
        <v>1.904468429772482E-2</v>
      </c>
      <c r="H374" s="25">
        <v>1.4719601443879654E-2</v>
      </c>
      <c r="I374" s="25">
        <v>4.5350486950711547E-2</v>
      </c>
      <c r="J374" s="25">
        <v>8.262364471909163E-2</v>
      </c>
      <c r="K374" s="25">
        <v>3.5071355833500351E-2</v>
      </c>
      <c r="L374" s="25">
        <v>3.0767948691238469E-2</v>
      </c>
      <c r="M374" s="25">
        <v>2.8809720581775611E-2</v>
      </c>
      <c r="N374" s="25">
        <v>4.4266795983746804E-2</v>
      </c>
      <c r="O374" s="25">
        <v>1.1690451944500276E-2</v>
      </c>
      <c r="P374" s="25">
        <v>1.1690451944500151E-2</v>
      </c>
      <c r="Q374" s="25">
        <v>7.8740078740117785E-3</v>
      </c>
      <c r="R374" s="179"/>
      <c r="S374" s="180"/>
      <c r="T374" s="180"/>
      <c r="U374" s="180"/>
      <c r="V374" s="180"/>
      <c r="W374" s="180"/>
      <c r="X374" s="180"/>
      <c r="Y374" s="180"/>
      <c r="Z374" s="180"/>
      <c r="AA374" s="180"/>
      <c r="AB374" s="180"/>
      <c r="AC374" s="180"/>
      <c r="AD374" s="180"/>
      <c r="AE374" s="180"/>
      <c r="AF374" s="180"/>
      <c r="AG374" s="180"/>
      <c r="AH374" s="180"/>
      <c r="AI374" s="180"/>
      <c r="AJ374" s="180"/>
      <c r="AK374" s="180"/>
      <c r="AL374" s="180"/>
      <c r="AM374" s="180"/>
      <c r="AN374" s="180"/>
      <c r="AO374" s="180"/>
      <c r="AP374" s="180"/>
      <c r="AQ374" s="180"/>
      <c r="AR374" s="180"/>
      <c r="AS374" s="180"/>
      <c r="AT374" s="180"/>
      <c r="AU374" s="180"/>
      <c r="AV374" s="180"/>
      <c r="AW374" s="180"/>
      <c r="AX374" s="180"/>
      <c r="AY374" s="180"/>
      <c r="AZ374" s="180"/>
      <c r="BA374" s="180"/>
      <c r="BB374" s="180"/>
      <c r="BC374" s="180"/>
      <c r="BD374" s="180"/>
      <c r="BE374" s="180"/>
      <c r="BF374" s="180"/>
      <c r="BG374" s="180"/>
      <c r="BH374" s="180"/>
      <c r="BI374" s="180"/>
      <c r="BJ374" s="180"/>
      <c r="BK374" s="180"/>
      <c r="BL374" s="180"/>
      <c r="BM374" s="60"/>
    </row>
    <row r="375" spans="1:65">
      <c r="A375" s="32"/>
      <c r="B375" s="3" t="s">
        <v>84</v>
      </c>
      <c r="C375" s="30"/>
      <c r="D375" s="13">
        <v>1.9518476165971826E-2</v>
      </c>
      <c r="E375" s="13">
        <v>4.1307636334214767E-3</v>
      </c>
      <c r="F375" s="13">
        <v>4.8313790297197998E-3</v>
      </c>
      <c r="G375" s="13">
        <v>3.1172246988664899E-3</v>
      </c>
      <c r="H375" s="13">
        <v>2.4323219130619094E-3</v>
      </c>
      <c r="I375" s="13">
        <v>7.4365378984495561E-3</v>
      </c>
      <c r="J375" s="13">
        <v>1.3740073955503043E-2</v>
      </c>
      <c r="K375" s="13">
        <v>5.7352994004088885E-3</v>
      </c>
      <c r="L375" s="13">
        <v>5.2178544982315108E-3</v>
      </c>
      <c r="M375" s="13">
        <v>4.8048233125042713E-3</v>
      </c>
      <c r="N375" s="13">
        <v>7.3593926718418957E-3</v>
      </c>
      <c r="O375" s="13">
        <v>1.9264683237297903E-3</v>
      </c>
      <c r="P375" s="13">
        <v>1.8739703891798266E-3</v>
      </c>
      <c r="Q375" s="13">
        <v>1.2880758832016651E-3</v>
      </c>
      <c r="R375" s="109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9"/>
    </row>
    <row r="376" spans="1:65">
      <c r="A376" s="32"/>
      <c r="B376" s="3" t="s">
        <v>226</v>
      </c>
      <c r="C376" s="30"/>
      <c r="D376" s="13">
        <v>-1.657529295526472E-2</v>
      </c>
      <c r="E376" s="13">
        <v>-7.2172073018861305E-3</v>
      </c>
      <c r="F376" s="13">
        <v>6.2694455515119873E-3</v>
      </c>
      <c r="G376" s="13">
        <v>8.9392523408582392E-3</v>
      </c>
      <c r="H376" s="13">
        <v>-6.1149978185426335E-4</v>
      </c>
      <c r="I376" s="13">
        <v>7.0951589915162483E-3</v>
      </c>
      <c r="J376" s="13">
        <v>-6.9419694885515248E-3</v>
      </c>
      <c r="K376" s="13">
        <v>9.8475371248625265E-3</v>
      </c>
      <c r="L376" s="13">
        <v>-2.6208616421977804E-2</v>
      </c>
      <c r="M376" s="13">
        <v>-9.8044427472320228E-3</v>
      </c>
      <c r="N376" s="13">
        <v>-6.6656307239636448E-3</v>
      </c>
      <c r="O376" s="13">
        <v>2.1408783514920149E-3</v>
      </c>
      <c r="P376" s="13">
        <v>3.0215135311627339E-2</v>
      </c>
      <c r="Q376" s="13">
        <v>9.5172517488610886E-3</v>
      </c>
      <c r="R376" s="109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9"/>
    </row>
    <row r="377" spans="1:65">
      <c r="A377" s="32"/>
      <c r="B377" s="50" t="s">
        <v>227</v>
      </c>
      <c r="C377" s="51"/>
      <c r="D377" s="49">
        <v>1.45</v>
      </c>
      <c r="E377" s="49">
        <v>0.67</v>
      </c>
      <c r="F377" s="49">
        <v>0.46</v>
      </c>
      <c r="G377" s="49">
        <v>0.68</v>
      </c>
      <c r="H377" s="49">
        <v>0.11</v>
      </c>
      <c r="I377" s="49">
        <v>0.53</v>
      </c>
      <c r="J377" s="49">
        <v>0.64</v>
      </c>
      <c r="K377" s="49">
        <v>0.76</v>
      </c>
      <c r="L377" s="49">
        <v>2.25</v>
      </c>
      <c r="M377" s="49">
        <v>0.88</v>
      </c>
      <c r="N377" s="49">
        <v>0.62</v>
      </c>
      <c r="O377" s="49">
        <v>0.11</v>
      </c>
      <c r="P377" s="49">
        <v>2.46</v>
      </c>
      <c r="Q377" s="49">
        <v>0.73</v>
      </c>
      <c r="R377" s="109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9"/>
    </row>
    <row r="378" spans="1:65">
      <c r="B378" s="33"/>
      <c r="C378" s="20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BM378" s="59"/>
    </row>
    <row r="379" spans="1:65" ht="19.5">
      <c r="B379" s="34" t="s">
        <v>396</v>
      </c>
      <c r="BM379" s="29" t="s">
        <v>65</v>
      </c>
    </row>
    <row r="380" spans="1:65" ht="19.5">
      <c r="A380" s="26" t="s">
        <v>237</v>
      </c>
      <c r="B380" s="18" t="s">
        <v>114</v>
      </c>
      <c r="C380" s="15" t="s">
        <v>115</v>
      </c>
      <c r="D380" s="16" t="s">
        <v>207</v>
      </c>
      <c r="E380" s="17" t="s">
        <v>207</v>
      </c>
      <c r="F380" s="17" t="s">
        <v>207</v>
      </c>
      <c r="G380" s="17" t="s">
        <v>207</v>
      </c>
      <c r="H380" s="17" t="s">
        <v>207</v>
      </c>
      <c r="I380" s="17" t="s">
        <v>207</v>
      </c>
      <c r="J380" s="17" t="s">
        <v>207</v>
      </c>
      <c r="K380" s="17" t="s">
        <v>207</v>
      </c>
      <c r="L380" s="17" t="s">
        <v>207</v>
      </c>
      <c r="M380" s="17" t="s">
        <v>207</v>
      </c>
      <c r="N380" s="17" t="s">
        <v>207</v>
      </c>
      <c r="O380" s="17" t="s">
        <v>207</v>
      </c>
      <c r="P380" s="109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9">
        <v>1</v>
      </c>
    </row>
    <row r="381" spans="1:65">
      <c r="A381" s="32"/>
      <c r="B381" s="19" t="s">
        <v>208</v>
      </c>
      <c r="C381" s="8" t="s">
        <v>208</v>
      </c>
      <c r="D381" s="107" t="s">
        <v>209</v>
      </c>
      <c r="E381" s="108" t="s">
        <v>210</v>
      </c>
      <c r="F381" s="108" t="s">
        <v>211</v>
      </c>
      <c r="G381" s="108" t="s">
        <v>212</v>
      </c>
      <c r="H381" s="108" t="s">
        <v>213</v>
      </c>
      <c r="I381" s="108" t="s">
        <v>214</v>
      </c>
      <c r="J381" s="108" t="s">
        <v>215</v>
      </c>
      <c r="K381" s="108" t="s">
        <v>217</v>
      </c>
      <c r="L381" s="108" t="s">
        <v>218</v>
      </c>
      <c r="M381" s="108" t="s">
        <v>220</v>
      </c>
      <c r="N381" s="108" t="s">
        <v>221</v>
      </c>
      <c r="O381" s="108" t="s">
        <v>222</v>
      </c>
      <c r="P381" s="109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 t="s">
        <v>1</v>
      </c>
    </row>
    <row r="382" spans="1:65">
      <c r="A382" s="32"/>
      <c r="B382" s="19"/>
      <c r="C382" s="8"/>
      <c r="D382" s="9" t="s">
        <v>97</v>
      </c>
      <c r="E382" s="10" t="s">
        <v>97</v>
      </c>
      <c r="F382" s="10" t="s">
        <v>97</v>
      </c>
      <c r="G382" s="10" t="s">
        <v>97</v>
      </c>
      <c r="H382" s="10" t="s">
        <v>97</v>
      </c>
      <c r="I382" s="10" t="s">
        <v>97</v>
      </c>
      <c r="J382" s="10" t="s">
        <v>97</v>
      </c>
      <c r="K382" s="10" t="s">
        <v>97</v>
      </c>
      <c r="L382" s="10" t="s">
        <v>97</v>
      </c>
      <c r="M382" s="10" t="s">
        <v>97</v>
      </c>
      <c r="N382" s="10" t="s">
        <v>97</v>
      </c>
      <c r="O382" s="10" t="s">
        <v>97</v>
      </c>
      <c r="P382" s="109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3</v>
      </c>
    </row>
    <row r="383" spans="1:65">
      <c r="A383" s="32"/>
      <c r="B383" s="19"/>
      <c r="C383" s="8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109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3</v>
      </c>
    </row>
    <row r="384" spans="1:65">
      <c r="A384" s="32"/>
      <c r="B384" s="18">
        <v>1</v>
      </c>
      <c r="C384" s="14">
        <v>1</v>
      </c>
      <c r="D384" s="189">
        <v>4.4900000000000002E-2</v>
      </c>
      <c r="E384" s="189">
        <v>4.4900000000000002E-2</v>
      </c>
      <c r="F384" s="190">
        <v>0.04</v>
      </c>
      <c r="G384" s="189">
        <v>4.99E-2</v>
      </c>
      <c r="H384" s="190">
        <v>0.03</v>
      </c>
      <c r="I384" s="189">
        <v>0.04</v>
      </c>
      <c r="J384" s="190">
        <v>0.04</v>
      </c>
      <c r="K384" s="189">
        <v>0.03</v>
      </c>
      <c r="L384" s="189"/>
      <c r="M384" s="189">
        <v>3.5000000000000003E-2</v>
      </c>
      <c r="N384" s="189">
        <v>4.4900000000000002E-2</v>
      </c>
      <c r="O384" s="189">
        <v>3.2000000000000001E-2</v>
      </c>
      <c r="P384" s="179"/>
      <c r="Q384" s="180"/>
      <c r="R384" s="180"/>
      <c r="S384" s="180"/>
      <c r="T384" s="180"/>
      <c r="U384" s="180"/>
      <c r="V384" s="180"/>
      <c r="W384" s="180"/>
      <c r="X384" s="180"/>
      <c r="Y384" s="180"/>
      <c r="Z384" s="180"/>
      <c r="AA384" s="180"/>
      <c r="AB384" s="180"/>
      <c r="AC384" s="180"/>
      <c r="AD384" s="180"/>
      <c r="AE384" s="180"/>
      <c r="AF384" s="180"/>
      <c r="AG384" s="180"/>
      <c r="AH384" s="180"/>
      <c r="AI384" s="180"/>
      <c r="AJ384" s="180"/>
      <c r="AK384" s="180"/>
      <c r="AL384" s="180"/>
      <c r="AM384" s="180"/>
      <c r="AN384" s="180"/>
      <c r="AO384" s="180"/>
      <c r="AP384" s="180"/>
      <c r="AQ384" s="180"/>
      <c r="AR384" s="180"/>
      <c r="AS384" s="180"/>
      <c r="AT384" s="180"/>
      <c r="AU384" s="180"/>
      <c r="AV384" s="180"/>
      <c r="AW384" s="180"/>
      <c r="AX384" s="180"/>
      <c r="AY384" s="180"/>
      <c r="AZ384" s="180"/>
      <c r="BA384" s="180"/>
      <c r="BB384" s="180"/>
      <c r="BC384" s="180"/>
      <c r="BD384" s="180"/>
      <c r="BE384" s="180"/>
      <c r="BF384" s="180"/>
      <c r="BG384" s="180"/>
      <c r="BH384" s="180"/>
      <c r="BI384" s="180"/>
      <c r="BJ384" s="180"/>
      <c r="BK384" s="180"/>
      <c r="BL384" s="180"/>
      <c r="BM384" s="191">
        <v>1</v>
      </c>
    </row>
    <row r="385" spans="1:65">
      <c r="A385" s="32"/>
      <c r="B385" s="19">
        <v>1</v>
      </c>
      <c r="C385" s="8">
        <v>2</v>
      </c>
      <c r="D385" s="192">
        <v>0.04</v>
      </c>
      <c r="E385" s="192">
        <v>4.4900000000000002E-2</v>
      </c>
      <c r="F385" s="193">
        <v>0.04</v>
      </c>
      <c r="G385" s="192">
        <v>4.7399999999999998E-2</v>
      </c>
      <c r="H385" s="193">
        <v>0.03</v>
      </c>
      <c r="I385" s="192">
        <v>0.04</v>
      </c>
      <c r="J385" s="193">
        <v>0.03</v>
      </c>
      <c r="K385" s="192">
        <v>0.03</v>
      </c>
      <c r="L385" s="192">
        <v>4.2999999999999997E-2</v>
      </c>
      <c r="M385" s="192">
        <v>0.04</v>
      </c>
      <c r="N385" s="192">
        <v>4.99E-2</v>
      </c>
      <c r="O385" s="192">
        <v>3.2000000000000001E-2</v>
      </c>
      <c r="P385" s="179"/>
      <c r="Q385" s="180"/>
      <c r="R385" s="180"/>
      <c r="S385" s="180"/>
      <c r="T385" s="180"/>
      <c r="U385" s="180"/>
      <c r="V385" s="180"/>
      <c r="W385" s="180"/>
      <c r="X385" s="180"/>
      <c r="Y385" s="180"/>
      <c r="Z385" s="180"/>
      <c r="AA385" s="180"/>
      <c r="AB385" s="180"/>
      <c r="AC385" s="180"/>
      <c r="AD385" s="180"/>
      <c r="AE385" s="180"/>
      <c r="AF385" s="180"/>
      <c r="AG385" s="180"/>
      <c r="AH385" s="180"/>
      <c r="AI385" s="180"/>
      <c r="AJ385" s="180"/>
      <c r="AK385" s="180"/>
      <c r="AL385" s="180"/>
      <c r="AM385" s="180"/>
      <c r="AN385" s="180"/>
      <c r="AO385" s="180"/>
      <c r="AP385" s="180"/>
      <c r="AQ385" s="180"/>
      <c r="AR385" s="180"/>
      <c r="AS385" s="180"/>
      <c r="AT385" s="180"/>
      <c r="AU385" s="180"/>
      <c r="AV385" s="180"/>
      <c r="AW385" s="180"/>
      <c r="AX385" s="180"/>
      <c r="AY385" s="180"/>
      <c r="AZ385" s="180"/>
      <c r="BA385" s="180"/>
      <c r="BB385" s="180"/>
      <c r="BC385" s="180"/>
      <c r="BD385" s="180"/>
      <c r="BE385" s="180"/>
      <c r="BF385" s="180"/>
      <c r="BG385" s="180"/>
      <c r="BH385" s="180"/>
      <c r="BI385" s="180"/>
      <c r="BJ385" s="180"/>
      <c r="BK385" s="180"/>
      <c r="BL385" s="180"/>
      <c r="BM385" s="191" t="e">
        <v>#N/A</v>
      </c>
    </row>
    <row r="386" spans="1:65">
      <c r="A386" s="32"/>
      <c r="B386" s="19">
        <v>1</v>
      </c>
      <c r="C386" s="8">
        <v>3</v>
      </c>
      <c r="D386" s="192">
        <v>4.2500000000000003E-2</v>
      </c>
      <c r="E386" s="192">
        <v>4.4900000000000002E-2</v>
      </c>
      <c r="F386" s="193">
        <v>4.4900000000000002E-2</v>
      </c>
      <c r="G386" s="192">
        <v>4.7399999999999998E-2</v>
      </c>
      <c r="H386" s="193">
        <v>0.03</v>
      </c>
      <c r="I386" s="192">
        <v>0.04</v>
      </c>
      <c r="J386" s="193">
        <v>0.02</v>
      </c>
      <c r="K386" s="193">
        <v>0.04</v>
      </c>
      <c r="L386" s="25">
        <v>4.1000000000000002E-2</v>
      </c>
      <c r="M386" s="25">
        <v>0.04</v>
      </c>
      <c r="N386" s="25">
        <v>4.4900000000000002E-2</v>
      </c>
      <c r="O386" s="25">
        <v>3.2000000000000001E-2</v>
      </c>
      <c r="P386" s="179"/>
      <c r="Q386" s="180"/>
      <c r="R386" s="180"/>
      <c r="S386" s="180"/>
      <c r="T386" s="180"/>
      <c r="U386" s="180"/>
      <c r="V386" s="180"/>
      <c r="W386" s="180"/>
      <c r="X386" s="180"/>
      <c r="Y386" s="180"/>
      <c r="Z386" s="180"/>
      <c r="AA386" s="180"/>
      <c r="AB386" s="180"/>
      <c r="AC386" s="180"/>
      <c r="AD386" s="180"/>
      <c r="AE386" s="180"/>
      <c r="AF386" s="180"/>
      <c r="AG386" s="180"/>
      <c r="AH386" s="180"/>
      <c r="AI386" s="180"/>
      <c r="AJ386" s="180"/>
      <c r="AK386" s="180"/>
      <c r="AL386" s="180"/>
      <c r="AM386" s="180"/>
      <c r="AN386" s="180"/>
      <c r="AO386" s="180"/>
      <c r="AP386" s="180"/>
      <c r="AQ386" s="180"/>
      <c r="AR386" s="180"/>
      <c r="AS386" s="180"/>
      <c r="AT386" s="180"/>
      <c r="AU386" s="180"/>
      <c r="AV386" s="180"/>
      <c r="AW386" s="180"/>
      <c r="AX386" s="180"/>
      <c r="AY386" s="180"/>
      <c r="AZ386" s="180"/>
      <c r="BA386" s="180"/>
      <c r="BB386" s="180"/>
      <c r="BC386" s="180"/>
      <c r="BD386" s="180"/>
      <c r="BE386" s="180"/>
      <c r="BF386" s="180"/>
      <c r="BG386" s="180"/>
      <c r="BH386" s="180"/>
      <c r="BI386" s="180"/>
      <c r="BJ386" s="180"/>
      <c r="BK386" s="180"/>
      <c r="BL386" s="180"/>
      <c r="BM386" s="191">
        <v>16</v>
      </c>
    </row>
    <row r="387" spans="1:65">
      <c r="A387" s="32"/>
      <c r="B387" s="19">
        <v>1</v>
      </c>
      <c r="C387" s="8">
        <v>4</v>
      </c>
      <c r="D387" s="192">
        <v>4.2500000000000003E-2</v>
      </c>
      <c r="E387" s="209">
        <v>4.7399999999999998E-2</v>
      </c>
      <c r="F387" s="193">
        <v>4.2500000000000003E-2</v>
      </c>
      <c r="G387" s="192">
        <v>4.4900000000000002E-2</v>
      </c>
      <c r="H387" s="193">
        <v>0.03</v>
      </c>
      <c r="I387" s="192">
        <v>0.04</v>
      </c>
      <c r="J387" s="193">
        <v>0.03</v>
      </c>
      <c r="K387" s="193">
        <v>0.04</v>
      </c>
      <c r="L387" s="25">
        <v>4.5999999999999999E-2</v>
      </c>
      <c r="M387" s="25">
        <v>4.1000000000000002E-2</v>
      </c>
      <c r="N387" s="25">
        <v>4.99E-2</v>
      </c>
      <c r="O387" s="25">
        <v>3.1E-2</v>
      </c>
      <c r="P387" s="179"/>
      <c r="Q387" s="180"/>
      <c r="R387" s="180"/>
      <c r="S387" s="180"/>
      <c r="T387" s="180"/>
      <c r="U387" s="180"/>
      <c r="V387" s="180"/>
      <c r="W387" s="180"/>
      <c r="X387" s="180"/>
      <c r="Y387" s="180"/>
      <c r="Z387" s="180"/>
      <c r="AA387" s="180"/>
      <c r="AB387" s="180"/>
      <c r="AC387" s="180"/>
      <c r="AD387" s="180"/>
      <c r="AE387" s="180"/>
      <c r="AF387" s="180"/>
      <c r="AG387" s="180"/>
      <c r="AH387" s="180"/>
      <c r="AI387" s="180"/>
      <c r="AJ387" s="180"/>
      <c r="AK387" s="180"/>
      <c r="AL387" s="180"/>
      <c r="AM387" s="180"/>
      <c r="AN387" s="180"/>
      <c r="AO387" s="180"/>
      <c r="AP387" s="180"/>
      <c r="AQ387" s="180"/>
      <c r="AR387" s="180"/>
      <c r="AS387" s="180"/>
      <c r="AT387" s="180"/>
      <c r="AU387" s="180"/>
      <c r="AV387" s="180"/>
      <c r="AW387" s="180"/>
      <c r="AX387" s="180"/>
      <c r="AY387" s="180"/>
      <c r="AZ387" s="180"/>
      <c r="BA387" s="180"/>
      <c r="BB387" s="180"/>
      <c r="BC387" s="180"/>
      <c r="BD387" s="180"/>
      <c r="BE387" s="180"/>
      <c r="BF387" s="180"/>
      <c r="BG387" s="180"/>
      <c r="BH387" s="180"/>
      <c r="BI387" s="180"/>
      <c r="BJ387" s="180"/>
      <c r="BK387" s="180"/>
      <c r="BL387" s="180"/>
      <c r="BM387" s="191">
        <v>3.9106598132656323E-2</v>
      </c>
    </row>
    <row r="388" spans="1:65">
      <c r="A388" s="32"/>
      <c r="B388" s="19">
        <v>1</v>
      </c>
      <c r="C388" s="8">
        <v>5</v>
      </c>
      <c r="D388" s="192">
        <v>4.4900000000000002E-2</v>
      </c>
      <c r="E388" s="192">
        <v>4.4900000000000002E-2</v>
      </c>
      <c r="F388" s="192">
        <v>4.2500000000000003E-2</v>
      </c>
      <c r="G388" s="192">
        <v>4.7399999999999998E-2</v>
      </c>
      <c r="H388" s="192">
        <v>0.04</v>
      </c>
      <c r="I388" s="192">
        <v>0.04</v>
      </c>
      <c r="J388" s="209">
        <v>0.01</v>
      </c>
      <c r="K388" s="192">
        <v>0.03</v>
      </c>
      <c r="L388" s="192">
        <v>3.5000000000000003E-2</v>
      </c>
      <c r="M388" s="192">
        <v>3.9E-2</v>
      </c>
      <c r="N388" s="192">
        <v>4.4900000000000002E-2</v>
      </c>
      <c r="O388" s="192">
        <v>3.1E-2</v>
      </c>
      <c r="P388" s="179"/>
      <c r="Q388" s="180"/>
      <c r="R388" s="180"/>
      <c r="S388" s="180"/>
      <c r="T388" s="180"/>
      <c r="U388" s="180"/>
      <c r="V388" s="180"/>
      <c r="W388" s="180"/>
      <c r="X388" s="180"/>
      <c r="Y388" s="180"/>
      <c r="Z388" s="180"/>
      <c r="AA388" s="180"/>
      <c r="AB388" s="180"/>
      <c r="AC388" s="180"/>
      <c r="AD388" s="180"/>
      <c r="AE388" s="180"/>
      <c r="AF388" s="180"/>
      <c r="AG388" s="180"/>
      <c r="AH388" s="180"/>
      <c r="AI388" s="180"/>
      <c r="AJ388" s="180"/>
      <c r="AK388" s="180"/>
      <c r="AL388" s="180"/>
      <c r="AM388" s="180"/>
      <c r="AN388" s="180"/>
      <c r="AO388" s="180"/>
      <c r="AP388" s="180"/>
      <c r="AQ388" s="180"/>
      <c r="AR388" s="180"/>
      <c r="AS388" s="180"/>
      <c r="AT388" s="180"/>
      <c r="AU388" s="180"/>
      <c r="AV388" s="180"/>
      <c r="AW388" s="180"/>
      <c r="AX388" s="180"/>
      <c r="AY388" s="180"/>
      <c r="AZ388" s="180"/>
      <c r="BA388" s="180"/>
      <c r="BB388" s="180"/>
      <c r="BC388" s="180"/>
      <c r="BD388" s="180"/>
      <c r="BE388" s="180"/>
      <c r="BF388" s="180"/>
      <c r="BG388" s="180"/>
      <c r="BH388" s="180"/>
      <c r="BI388" s="180"/>
      <c r="BJ388" s="180"/>
      <c r="BK388" s="180"/>
      <c r="BL388" s="180"/>
      <c r="BM388" s="191">
        <v>21</v>
      </c>
    </row>
    <row r="389" spans="1:65">
      <c r="A389" s="32"/>
      <c r="B389" s="19">
        <v>1</v>
      </c>
      <c r="C389" s="8">
        <v>6</v>
      </c>
      <c r="D389" s="192">
        <v>4.4900000000000002E-2</v>
      </c>
      <c r="E389" s="192">
        <v>4.4900000000000002E-2</v>
      </c>
      <c r="F389" s="192">
        <v>4.4900000000000002E-2</v>
      </c>
      <c r="G389" s="192">
        <v>4.7399999999999998E-2</v>
      </c>
      <c r="H389" s="192">
        <v>0.03</v>
      </c>
      <c r="I389" s="192">
        <v>0.03</v>
      </c>
      <c r="J389" s="209">
        <v>0.01</v>
      </c>
      <c r="K389" s="192">
        <v>0.03</v>
      </c>
      <c r="L389" s="192">
        <v>3.6999999999999998E-2</v>
      </c>
      <c r="M389" s="192">
        <v>3.5999999999999997E-2</v>
      </c>
      <c r="N389" s="192">
        <v>4.99E-2</v>
      </c>
      <c r="O389" s="192">
        <v>3.1E-2</v>
      </c>
      <c r="P389" s="179"/>
      <c r="Q389" s="180"/>
      <c r="R389" s="180"/>
      <c r="S389" s="180"/>
      <c r="T389" s="180"/>
      <c r="U389" s="180"/>
      <c r="V389" s="180"/>
      <c r="W389" s="180"/>
      <c r="X389" s="180"/>
      <c r="Y389" s="180"/>
      <c r="Z389" s="180"/>
      <c r="AA389" s="180"/>
      <c r="AB389" s="180"/>
      <c r="AC389" s="180"/>
      <c r="AD389" s="180"/>
      <c r="AE389" s="180"/>
      <c r="AF389" s="180"/>
      <c r="AG389" s="180"/>
      <c r="AH389" s="180"/>
      <c r="AI389" s="180"/>
      <c r="AJ389" s="180"/>
      <c r="AK389" s="180"/>
      <c r="AL389" s="180"/>
      <c r="AM389" s="180"/>
      <c r="AN389" s="180"/>
      <c r="AO389" s="180"/>
      <c r="AP389" s="180"/>
      <c r="AQ389" s="180"/>
      <c r="AR389" s="180"/>
      <c r="AS389" s="180"/>
      <c r="AT389" s="180"/>
      <c r="AU389" s="180"/>
      <c r="AV389" s="180"/>
      <c r="AW389" s="180"/>
      <c r="AX389" s="180"/>
      <c r="AY389" s="180"/>
      <c r="AZ389" s="180"/>
      <c r="BA389" s="180"/>
      <c r="BB389" s="180"/>
      <c r="BC389" s="180"/>
      <c r="BD389" s="180"/>
      <c r="BE389" s="180"/>
      <c r="BF389" s="180"/>
      <c r="BG389" s="180"/>
      <c r="BH389" s="180"/>
      <c r="BI389" s="180"/>
      <c r="BJ389" s="180"/>
      <c r="BK389" s="180"/>
      <c r="BL389" s="180"/>
      <c r="BM389" s="60"/>
    </row>
    <row r="390" spans="1:65">
      <c r="A390" s="32"/>
      <c r="B390" s="20" t="s">
        <v>223</v>
      </c>
      <c r="C390" s="12"/>
      <c r="D390" s="194">
        <v>4.328333333333334E-2</v>
      </c>
      <c r="E390" s="194">
        <v>4.5316666666666672E-2</v>
      </c>
      <c r="F390" s="194">
        <v>4.2466666666666673E-2</v>
      </c>
      <c r="G390" s="194">
        <v>4.7399999999999998E-2</v>
      </c>
      <c r="H390" s="194">
        <v>3.1666666666666669E-2</v>
      </c>
      <c r="I390" s="194">
        <v>3.8333333333333337E-2</v>
      </c>
      <c r="J390" s="194">
        <v>2.3333333333333334E-2</v>
      </c>
      <c r="K390" s="194">
        <v>3.3333333333333333E-2</v>
      </c>
      <c r="L390" s="194">
        <v>4.0400000000000005E-2</v>
      </c>
      <c r="M390" s="194">
        <v>3.8500000000000006E-2</v>
      </c>
      <c r="N390" s="194">
        <v>4.7399999999999998E-2</v>
      </c>
      <c r="O390" s="194">
        <v>3.15E-2</v>
      </c>
      <c r="P390" s="179"/>
      <c r="Q390" s="180"/>
      <c r="R390" s="180"/>
      <c r="S390" s="180"/>
      <c r="T390" s="180"/>
      <c r="U390" s="180"/>
      <c r="V390" s="180"/>
      <c r="W390" s="180"/>
      <c r="X390" s="180"/>
      <c r="Y390" s="180"/>
      <c r="Z390" s="180"/>
      <c r="AA390" s="180"/>
      <c r="AB390" s="180"/>
      <c r="AC390" s="180"/>
      <c r="AD390" s="180"/>
      <c r="AE390" s="180"/>
      <c r="AF390" s="180"/>
      <c r="AG390" s="180"/>
      <c r="AH390" s="180"/>
      <c r="AI390" s="180"/>
      <c r="AJ390" s="180"/>
      <c r="AK390" s="180"/>
      <c r="AL390" s="180"/>
      <c r="AM390" s="180"/>
      <c r="AN390" s="180"/>
      <c r="AO390" s="180"/>
      <c r="AP390" s="180"/>
      <c r="AQ390" s="180"/>
      <c r="AR390" s="180"/>
      <c r="AS390" s="180"/>
      <c r="AT390" s="180"/>
      <c r="AU390" s="180"/>
      <c r="AV390" s="180"/>
      <c r="AW390" s="180"/>
      <c r="AX390" s="180"/>
      <c r="AY390" s="180"/>
      <c r="AZ390" s="180"/>
      <c r="BA390" s="180"/>
      <c r="BB390" s="180"/>
      <c r="BC390" s="180"/>
      <c r="BD390" s="180"/>
      <c r="BE390" s="180"/>
      <c r="BF390" s="180"/>
      <c r="BG390" s="180"/>
      <c r="BH390" s="180"/>
      <c r="BI390" s="180"/>
      <c r="BJ390" s="180"/>
      <c r="BK390" s="180"/>
      <c r="BL390" s="180"/>
      <c r="BM390" s="60"/>
    </row>
    <row r="391" spans="1:65">
      <c r="A391" s="32"/>
      <c r="B391" s="3" t="s">
        <v>224</v>
      </c>
      <c r="C391" s="30"/>
      <c r="D391" s="25">
        <v>4.3700000000000003E-2</v>
      </c>
      <c r="E391" s="25">
        <v>4.4900000000000002E-2</v>
      </c>
      <c r="F391" s="25">
        <v>4.2500000000000003E-2</v>
      </c>
      <c r="G391" s="25">
        <v>4.7399999999999998E-2</v>
      </c>
      <c r="H391" s="25">
        <v>0.03</v>
      </c>
      <c r="I391" s="25">
        <v>0.04</v>
      </c>
      <c r="J391" s="25">
        <v>2.5000000000000001E-2</v>
      </c>
      <c r="K391" s="25">
        <v>0.03</v>
      </c>
      <c r="L391" s="25">
        <v>4.1000000000000002E-2</v>
      </c>
      <c r="M391" s="25">
        <v>3.95E-2</v>
      </c>
      <c r="N391" s="25">
        <v>4.7399999999999998E-2</v>
      </c>
      <c r="O391" s="25">
        <v>3.15E-2</v>
      </c>
      <c r="P391" s="179"/>
      <c r="Q391" s="180"/>
      <c r="R391" s="180"/>
      <c r="S391" s="180"/>
      <c r="T391" s="180"/>
      <c r="U391" s="180"/>
      <c r="V391" s="180"/>
      <c r="W391" s="180"/>
      <c r="X391" s="180"/>
      <c r="Y391" s="180"/>
      <c r="Z391" s="180"/>
      <c r="AA391" s="180"/>
      <c r="AB391" s="180"/>
      <c r="AC391" s="180"/>
      <c r="AD391" s="180"/>
      <c r="AE391" s="180"/>
      <c r="AF391" s="180"/>
      <c r="AG391" s="180"/>
      <c r="AH391" s="180"/>
      <c r="AI391" s="180"/>
      <c r="AJ391" s="180"/>
      <c r="AK391" s="180"/>
      <c r="AL391" s="180"/>
      <c r="AM391" s="180"/>
      <c r="AN391" s="180"/>
      <c r="AO391" s="180"/>
      <c r="AP391" s="180"/>
      <c r="AQ391" s="180"/>
      <c r="AR391" s="180"/>
      <c r="AS391" s="180"/>
      <c r="AT391" s="180"/>
      <c r="AU391" s="180"/>
      <c r="AV391" s="180"/>
      <c r="AW391" s="180"/>
      <c r="AX391" s="180"/>
      <c r="AY391" s="180"/>
      <c r="AZ391" s="180"/>
      <c r="BA391" s="180"/>
      <c r="BB391" s="180"/>
      <c r="BC391" s="180"/>
      <c r="BD391" s="180"/>
      <c r="BE391" s="180"/>
      <c r="BF391" s="180"/>
      <c r="BG391" s="180"/>
      <c r="BH391" s="180"/>
      <c r="BI391" s="180"/>
      <c r="BJ391" s="180"/>
      <c r="BK391" s="180"/>
      <c r="BL391" s="180"/>
      <c r="BM391" s="60"/>
    </row>
    <row r="392" spans="1:65">
      <c r="A392" s="32"/>
      <c r="B392" s="3" t="s">
        <v>225</v>
      </c>
      <c r="C392" s="30"/>
      <c r="D392" s="25">
        <v>1.9924022351590224E-3</v>
      </c>
      <c r="E392" s="25">
        <v>1.0206207261596557E-3</v>
      </c>
      <c r="F392" s="25">
        <v>2.1914987261385005E-3</v>
      </c>
      <c r="G392" s="25">
        <v>1.5811388300841888E-3</v>
      </c>
      <c r="H392" s="25">
        <v>4.0824829046386315E-3</v>
      </c>
      <c r="I392" s="25">
        <v>4.0824829046386306E-3</v>
      </c>
      <c r="J392" s="25">
        <v>1.2110601416389963E-2</v>
      </c>
      <c r="K392" s="25">
        <v>5.1639777949432242E-3</v>
      </c>
      <c r="L392" s="25">
        <v>4.4497190922573966E-3</v>
      </c>
      <c r="M392" s="25">
        <v>2.4289915602982238E-3</v>
      </c>
      <c r="N392" s="25">
        <v>2.7386127875258293E-3</v>
      </c>
      <c r="O392" s="25">
        <v>5.4772255750516665E-4</v>
      </c>
      <c r="P392" s="179"/>
      <c r="Q392" s="180"/>
      <c r="R392" s="180"/>
      <c r="S392" s="180"/>
      <c r="T392" s="180"/>
      <c r="U392" s="180"/>
      <c r="V392" s="180"/>
      <c r="W392" s="180"/>
      <c r="X392" s="180"/>
      <c r="Y392" s="180"/>
      <c r="Z392" s="180"/>
      <c r="AA392" s="180"/>
      <c r="AB392" s="180"/>
      <c r="AC392" s="180"/>
      <c r="AD392" s="180"/>
      <c r="AE392" s="180"/>
      <c r="AF392" s="180"/>
      <c r="AG392" s="180"/>
      <c r="AH392" s="180"/>
      <c r="AI392" s="180"/>
      <c r="AJ392" s="180"/>
      <c r="AK392" s="180"/>
      <c r="AL392" s="180"/>
      <c r="AM392" s="180"/>
      <c r="AN392" s="180"/>
      <c r="AO392" s="180"/>
      <c r="AP392" s="180"/>
      <c r="AQ392" s="180"/>
      <c r="AR392" s="180"/>
      <c r="AS392" s="180"/>
      <c r="AT392" s="180"/>
      <c r="AU392" s="180"/>
      <c r="AV392" s="180"/>
      <c r="AW392" s="180"/>
      <c r="AX392" s="180"/>
      <c r="AY392" s="180"/>
      <c r="AZ392" s="180"/>
      <c r="BA392" s="180"/>
      <c r="BB392" s="180"/>
      <c r="BC392" s="180"/>
      <c r="BD392" s="180"/>
      <c r="BE392" s="180"/>
      <c r="BF392" s="180"/>
      <c r="BG392" s="180"/>
      <c r="BH392" s="180"/>
      <c r="BI392" s="180"/>
      <c r="BJ392" s="180"/>
      <c r="BK392" s="180"/>
      <c r="BL392" s="180"/>
      <c r="BM392" s="60"/>
    </row>
    <row r="393" spans="1:65">
      <c r="A393" s="32"/>
      <c r="B393" s="3" t="s">
        <v>84</v>
      </c>
      <c r="C393" s="30"/>
      <c r="D393" s="13">
        <v>4.6031626534286225E-2</v>
      </c>
      <c r="E393" s="13">
        <v>2.2521972625810717E-2</v>
      </c>
      <c r="F393" s="13">
        <v>5.1605150537013346E-2</v>
      </c>
      <c r="G393" s="13">
        <v>3.3357359284476557E-2</v>
      </c>
      <c r="H393" s="13">
        <v>0.12892051277806205</v>
      </c>
      <c r="I393" s="13">
        <v>0.10649955403405122</v>
      </c>
      <c r="J393" s="13">
        <v>0.51902577498814129</v>
      </c>
      <c r="K393" s="13">
        <v>0.15491933384829673</v>
      </c>
      <c r="L393" s="13">
        <v>0.11014156168953951</v>
      </c>
      <c r="M393" s="13">
        <v>6.309068987787593E-2</v>
      </c>
      <c r="N393" s="13">
        <v>5.7776641087042814E-2</v>
      </c>
      <c r="O393" s="13">
        <v>1.7388017698576719E-2</v>
      </c>
      <c r="P393" s="109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9"/>
    </row>
    <row r="394" spans="1:65">
      <c r="A394" s="32"/>
      <c r="B394" s="3" t="s">
        <v>226</v>
      </c>
      <c r="C394" s="30"/>
      <c r="D394" s="13">
        <v>0.10680384896964989</v>
      </c>
      <c r="E394" s="13">
        <v>0.15879848492432713</v>
      </c>
      <c r="F394" s="13">
        <v>8.5920757479656551E-2</v>
      </c>
      <c r="G394" s="13">
        <v>0.21207167750084088</v>
      </c>
      <c r="H394" s="13">
        <v>-0.19024747283699095</v>
      </c>
      <c r="I394" s="13">
        <v>-1.9773256592146904E-2</v>
      </c>
      <c r="J394" s="13">
        <v>-0.40334024314304595</v>
      </c>
      <c r="K394" s="13">
        <v>-0.14762891877577999</v>
      </c>
      <c r="L394" s="13">
        <v>3.3073750443754824E-2</v>
      </c>
      <c r="M394" s="13">
        <v>-1.5511401186025675E-2</v>
      </c>
      <c r="N394" s="13">
        <v>0.21207167750084088</v>
      </c>
      <c r="O394" s="13">
        <v>-0.19450932824311207</v>
      </c>
      <c r="P394" s="109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9"/>
    </row>
    <row r="395" spans="1:65">
      <c r="A395" s="32"/>
      <c r="B395" s="50" t="s">
        <v>227</v>
      </c>
      <c r="C395" s="51"/>
      <c r="D395" s="49">
        <v>0.43</v>
      </c>
      <c r="E395" s="49">
        <v>0.66</v>
      </c>
      <c r="F395" s="49">
        <v>0.34</v>
      </c>
      <c r="G395" s="49">
        <v>0.9</v>
      </c>
      <c r="H395" s="49">
        <v>0.87</v>
      </c>
      <c r="I395" s="49">
        <v>0.13</v>
      </c>
      <c r="J395" s="49">
        <v>1.81</v>
      </c>
      <c r="K395" s="49">
        <v>0.69</v>
      </c>
      <c r="L395" s="49">
        <v>0.11</v>
      </c>
      <c r="M395" s="49">
        <v>0.11</v>
      </c>
      <c r="N395" s="49">
        <v>0.9</v>
      </c>
      <c r="O395" s="49">
        <v>0.89</v>
      </c>
      <c r="P395" s="109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9"/>
    </row>
    <row r="396" spans="1:65">
      <c r="B396" s="33"/>
      <c r="C396" s="20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BM396" s="59"/>
    </row>
    <row r="397" spans="1:65" ht="15">
      <c r="B397" s="34" t="s">
        <v>397</v>
      </c>
      <c r="BM397" s="29" t="s">
        <v>241</v>
      </c>
    </row>
    <row r="398" spans="1:65" ht="15">
      <c r="A398" s="26" t="s">
        <v>188</v>
      </c>
      <c r="B398" s="18" t="s">
        <v>114</v>
      </c>
      <c r="C398" s="15" t="s">
        <v>115</v>
      </c>
      <c r="D398" s="16" t="s">
        <v>207</v>
      </c>
      <c r="E398" s="17" t="s">
        <v>207</v>
      </c>
      <c r="F398" s="109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9">
        <v>1</v>
      </c>
    </row>
    <row r="399" spans="1:65">
      <c r="A399" s="32"/>
      <c r="B399" s="19" t="s">
        <v>208</v>
      </c>
      <c r="C399" s="8" t="s">
        <v>208</v>
      </c>
      <c r="D399" s="107" t="s">
        <v>212</v>
      </c>
      <c r="E399" s="108" t="s">
        <v>219</v>
      </c>
      <c r="F399" s="109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 t="s">
        <v>3</v>
      </c>
    </row>
    <row r="400" spans="1:65">
      <c r="A400" s="32"/>
      <c r="B400" s="19"/>
      <c r="C400" s="8"/>
      <c r="D400" s="9" t="s">
        <v>97</v>
      </c>
      <c r="E400" s="10" t="s">
        <v>97</v>
      </c>
      <c r="F400" s="109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>
        <v>0</v>
      </c>
    </row>
    <row r="401" spans="1:65">
      <c r="A401" s="32"/>
      <c r="B401" s="19"/>
      <c r="C401" s="8"/>
      <c r="D401" s="27"/>
      <c r="E401" s="27"/>
      <c r="F401" s="109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0</v>
      </c>
    </row>
    <row r="402" spans="1:65">
      <c r="A402" s="32"/>
      <c r="B402" s="18">
        <v>1</v>
      </c>
      <c r="C402" s="14">
        <v>1</v>
      </c>
      <c r="D402" s="181">
        <v>690.00000000000011</v>
      </c>
      <c r="E402" s="181">
        <v>557.79999999999995</v>
      </c>
      <c r="F402" s="182"/>
      <c r="G402" s="183"/>
      <c r="H402" s="183"/>
      <c r="I402" s="183"/>
      <c r="J402" s="183"/>
      <c r="K402" s="183"/>
      <c r="L402" s="183"/>
      <c r="M402" s="183"/>
      <c r="N402" s="183"/>
      <c r="O402" s="183"/>
      <c r="P402" s="183"/>
      <c r="Q402" s="183"/>
      <c r="R402" s="183"/>
      <c r="S402" s="183"/>
      <c r="T402" s="183"/>
      <c r="U402" s="183"/>
      <c r="V402" s="183"/>
      <c r="W402" s="183"/>
      <c r="X402" s="183"/>
      <c r="Y402" s="183"/>
      <c r="Z402" s="183"/>
      <c r="AA402" s="183"/>
      <c r="AB402" s="183"/>
      <c r="AC402" s="183"/>
      <c r="AD402" s="183"/>
      <c r="AE402" s="183"/>
      <c r="AF402" s="183"/>
      <c r="AG402" s="183"/>
      <c r="AH402" s="183"/>
      <c r="AI402" s="183"/>
      <c r="AJ402" s="183"/>
      <c r="AK402" s="183"/>
      <c r="AL402" s="183"/>
      <c r="AM402" s="183"/>
      <c r="AN402" s="183"/>
      <c r="AO402" s="183"/>
      <c r="AP402" s="183"/>
      <c r="AQ402" s="183"/>
      <c r="AR402" s="183"/>
      <c r="AS402" s="183"/>
      <c r="AT402" s="183"/>
      <c r="AU402" s="183"/>
      <c r="AV402" s="183"/>
      <c r="AW402" s="183"/>
      <c r="AX402" s="183"/>
      <c r="AY402" s="183"/>
      <c r="AZ402" s="183"/>
      <c r="BA402" s="183"/>
      <c r="BB402" s="183"/>
      <c r="BC402" s="183"/>
      <c r="BD402" s="183"/>
      <c r="BE402" s="183"/>
      <c r="BF402" s="183"/>
      <c r="BG402" s="183"/>
      <c r="BH402" s="183"/>
      <c r="BI402" s="183"/>
      <c r="BJ402" s="183"/>
      <c r="BK402" s="183"/>
      <c r="BL402" s="183"/>
      <c r="BM402" s="184">
        <v>1</v>
      </c>
    </row>
    <row r="403" spans="1:65">
      <c r="A403" s="32"/>
      <c r="B403" s="19">
        <v>1</v>
      </c>
      <c r="C403" s="8">
        <v>2</v>
      </c>
      <c r="D403" s="185">
        <v>670</v>
      </c>
      <c r="E403" s="185">
        <v>566.20000000000005</v>
      </c>
      <c r="F403" s="182"/>
      <c r="G403" s="183"/>
      <c r="H403" s="183"/>
      <c r="I403" s="183"/>
      <c r="J403" s="183"/>
      <c r="K403" s="183"/>
      <c r="L403" s="183"/>
      <c r="M403" s="183"/>
      <c r="N403" s="183"/>
      <c r="O403" s="183"/>
      <c r="P403" s="183"/>
      <c r="Q403" s="183"/>
      <c r="R403" s="183"/>
      <c r="S403" s="183"/>
      <c r="T403" s="183"/>
      <c r="U403" s="183"/>
      <c r="V403" s="183"/>
      <c r="W403" s="183"/>
      <c r="X403" s="183"/>
      <c r="Y403" s="183"/>
      <c r="Z403" s="183"/>
      <c r="AA403" s="183"/>
      <c r="AB403" s="183"/>
      <c r="AC403" s="183"/>
      <c r="AD403" s="183"/>
      <c r="AE403" s="183"/>
      <c r="AF403" s="183"/>
      <c r="AG403" s="183"/>
      <c r="AH403" s="183"/>
      <c r="AI403" s="183"/>
      <c r="AJ403" s="183"/>
      <c r="AK403" s="183"/>
      <c r="AL403" s="183"/>
      <c r="AM403" s="183"/>
      <c r="AN403" s="183"/>
      <c r="AO403" s="183"/>
      <c r="AP403" s="183"/>
      <c r="AQ403" s="183"/>
      <c r="AR403" s="183"/>
      <c r="AS403" s="183"/>
      <c r="AT403" s="183"/>
      <c r="AU403" s="183"/>
      <c r="AV403" s="183"/>
      <c r="AW403" s="183"/>
      <c r="AX403" s="183"/>
      <c r="AY403" s="183"/>
      <c r="AZ403" s="183"/>
      <c r="BA403" s="183"/>
      <c r="BB403" s="183"/>
      <c r="BC403" s="183"/>
      <c r="BD403" s="183"/>
      <c r="BE403" s="183"/>
      <c r="BF403" s="183"/>
      <c r="BG403" s="183"/>
      <c r="BH403" s="183"/>
      <c r="BI403" s="183"/>
      <c r="BJ403" s="183"/>
      <c r="BK403" s="183"/>
      <c r="BL403" s="183"/>
      <c r="BM403" s="184" t="e">
        <v>#N/A</v>
      </c>
    </row>
    <row r="404" spans="1:65">
      <c r="A404" s="32"/>
      <c r="B404" s="19">
        <v>1</v>
      </c>
      <c r="C404" s="8">
        <v>3</v>
      </c>
      <c r="D404" s="185">
        <v>690.00000000000011</v>
      </c>
      <c r="E404" s="185">
        <v>568.6</v>
      </c>
      <c r="F404" s="182"/>
      <c r="G404" s="183"/>
      <c r="H404" s="183"/>
      <c r="I404" s="183"/>
      <c r="J404" s="183"/>
      <c r="K404" s="183"/>
      <c r="L404" s="183"/>
      <c r="M404" s="183"/>
      <c r="N404" s="183"/>
      <c r="O404" s="183"/>
      <c r="P404" s="183"/>
      <c r="Q404" s="183"/>
      <c r="R404" s="183"/>
      <c r="S404" s="183"/>
      <c r="T404" s="183"/>
      <c r="U404" s="183"/>
      <c r="V404" s="183"/>
      <c r="W404" s="183"/>
      <c r="X404" s="183"/>
      <c r="Y404" s="183"/>
      <c r="Z404" s="183"/>
      <c r="AA404" s="183"/>
      <c r="AB404" s="183"/>
      <c r="AC404" s="183"/>
      <c r="AD404" s="183"/>
      <c r="AE404" s="183"/>
      <c r="AF404" s="183"/>
      <c r="AG404" s="183"/>
      <c r="AH404" s="183"/>
      <c r="AI404" s="183"/>
      <c r="AJ404" s="183"/>
      <c r="AK404" s="183"/>
      <c r="AL404" s="183"/>
      <c r="AM404" s="183"/>
      <c r="AN404" s="183"/>
      <c r="AO404" s="183"/>
      <c r="AP404" s="183"/>
      <c r="AQ404" s="183"/>
      <c r="AR404" s="183"/>
      <c r="AS404" s="183"/>
      <c r="AT404" s="183"/>
      <c r="AU404" s="183"/>
      <c r="AV404" s="183"/>
      <c r="AW404" s="183"/>
      <c r="AX404" s="183"/>
      <c r="AY404" s="183"/>
      <c r="AZ404" s="183"/>
      <c r="BA404" s="183"/>
      <c r="BB404" s="183"/>
      <c r="BC404" s="183"/>
      <c r="BD404" s="183"/>
      <c r="BE404" s="183"/>
      <c r="BF404" s="183"/>
      <c r="BG404" s="183"/>
      <c r="BH404" s="183"/>
      <c r="BI404" s="183"/>
      <c r="BJ404" s="183"/>
      <c r="BK404" s="183"/>
      <c r="BL404" s="183"/>
      <c r="BM404" s="184">
        <v>16</v>
      </c>
    </row>
    <row r="405" spans="1:65">
      <c r="A405" s="32"/>
      <c r="B405" s="19">
        <v>1</v>
      </c>
      <c r="C405" s="8">
        <v>4</v>
      </c>
      <c r="D405" s="185">
        <v>690.00000000000011</v>
      </c>
      <c r="E405" s="185">
        <v>573.40000000000009</v>
      </c>
      <c r="F405" s="182"/>
      <c r="G405" s="183"/>
      <c r="H405" s="183"/>
      <c r="I405" s="183"/>
      <c r="J405" s="183"/>
      <c r="K405" s="183"/>
      <c r="L405" s="183"/>
      <c r="M405" s="183"/>
      <c r="N405" s="183"/>
      <c r="O405" s="183"/>
      <c r="P405" s="183"/>
      <c r="Q405" s="183"/>
      <c r="R405" s="183"/>
      <c r="S405" s="183"/>
      <c r="T405" s="183"/>
      <c r="U405" s="183"/>
      <c r="V405" s="183"/>
      <c r="W405" s="183"/>
      <c r="X405" s="183"/>
      <c r="Y405" s="183"/>
      <c r="Z405" s="183"/>
      <c r="AA405" s="183"/>
      <c r="AB405" s="183"/>
      <c r="AC405" s="183"/>
      <c r="AD405" s="183"/>
      <c r="AE405" s="183"/>
      <c r="AF405" s="183"/>
      <c r="AG405" s="183"/>
      <c r="AH405" s="183"/>
      <c r="AI405" s="183"/>
      <c r="AJ405" s="183"/>
      <c r="AK405" s="183"/>
      <c r="AL405" s="183"/>
      <c r="AM405" s="183"/>
      <c r="AN405" s="183"/>
      <c r="AO405" s="183"/>
      <c r="AP405" s="183"/>
      <c r="AQ405" s="183"/>
      <c r="AR405" s="183"/>
      <c r="AS405" s="183"/>
      <c r="AT405" s="183"/>
      <c r="AU405" s="183"/>
      <c r="AV405" s="183"/>
      <c r="AW405" s="183"/>
      <c r="AX405" s="183"/>
      <c r="AY405" s="183"/>
      <c r="AZ405" s="183"/>
      <c r="BA405" s="183"/>
      <c r="BB405" s="183"/>
      <c r="BC405" s="183"/>
      <c r="BD405" s="183"/>
      <c r="BE405" s="183"/>
      <c r="BF405" s="183"/>
      <c r="BG405" s="183"/>
      <c r="BH405" s="183"/>
      <c r="BI405" s="183"/>
      <c r="BJ405" s="183"/>
      <c r="BK405" s="183"/>
      <c r="BL405" s="183"/>
      <c r="BM405" s="184">
        <v>625.34166666666704</v>
      </c>
    </row>
    <row r="406" spans="1:65">
      <c r="A406" s="32"/>
      <c r="B406" s="19">
        <v>1</v>
      </c>
      <c r="C406" s="8">
        <v>5</v>
      </c>
      <c r="D406" s="185">
        <v>680</v>
      </c>
      <c r="E406" s="185">
        <v>571.69999999999993</v>
      </c>
      <c r="F406" s="182"/>
      <c r="G406" s="183"/>
      <c r="H406" s="183"/>
      <c r="I406" s="183"/>
      <c r="J406" s="183"/>
      <c r="K406" s="183"/>
      <c r="L406" s="183"/>
      <c r="M406" s="183"/>
      <c r="N406" s="183"/>
      <c r="O406" s="183"/>
      <c r="P406" s="183"/>
      <c r="Q406" s="183"/>
      <c r="R406" s="183"/>
      <c r="S406" s="183"/>
      <c r="T406" s="183"/>
      <c r="U406" s="183"/>
      <c r="V406" s="183"/>
      <c r="W406" s="183"/>
      <c r="X406" s="183"/>
      <c r="Y406" s="183"/>
      <c r="Z406" s="183"/>
      <c r="AA406" s="183"/>
      <c r="AB406" s="183"/>
      <c r="AC406" s="183"/>
      <c r="AD406" s="183"/>
      <c r="AE406" s="183"/>
      <c r="AF406" s="183"/>
      <c r="AG406" s="183"/>
      <c r="AH406" s="183"/>
      <c r="AI406" s="183"/>
      <c r="AJ406" s="183"/>
      <c r="AK406" s="183"/>
      <c r="AL406" s="183"/>
      <c r="AM406" s="183"/>
      <c r="AN406" s="183"/>
      <c r="AO406" s="183"/>
      <c r="AP406" s="183"/>
      <c r="AQ406" s="183"/>
      <c r="AR406" s="183"/>
      <c r="AS406" s="183"/>
      <c r="AT406" s="183"/>
      <c r="AU406" s="183"/>
      <c r="AV406" s="183"/>
      <c r="AW406" s="183"/>
      <c r="AX406" s="183"/>
      <c r="AY406" s="183"/>
      <c r="AZ406" s="183"/>
      <c r="BA406" s="183"/>
      <c r="BB406" s="183"/>
      <c r="BC406" s="183"/>
      <c r="BD406" s="183"/>
      <c r="BE406" s="183"/>
      <c r="BF406" s="183"/>
      <c r="BG406" s="183"/>
      <c r="BH406" s="183"/>
      <c r="BI406" s="183"/>
      <c r="BJ406" s="183"/>
      <c r="BK406" s="183"/>
      <c r="BL406" s="183"/>
      <c r="BM406" s="184">
        <v>10</v>
      </c>
    </row>
    <row r="407" spans="1:65">
      <c r="A407" s="32"/>
      <c r="B407" s="19">
        <v>1</v>
      </c>
      <c r="C407" s="8">
        <v>6</v>
      </c>
      <c r="D407" s="185">
        <v>690.00000000000011</v>
      </c>
      <c r="E407" s="185">
        <v>556.4</v>
      </c>
      <c r="F407" s="182"/>
      <c r="G407" s="183"/>
      <c r="H407" s="183"/>
      <c r="I407" s="183"/>
      <c r="J407" s="183"/>
      <c r="K407" s="183"/>
      <c r="L407" s="183"/>
      <c r="M407" s="183"/>
      <c r="N407" s="183"/>
      <c r="O407" s="183"/>
      <c r="P407" s="183"/>
      <c r="Q407" s="183"/>
      <c r="R407" s="183"/>
      <c r="S407" s="183"/>
      <c r="T407" s="183"/>
      <c r="U407" s="183"/>
      <c r="V407" s="183"/>
      <c r="W407" s="183"/>
      <c r="X407" s="183"/>
      <c r="Y407" s="183"/>
      <c r="Z407" s="183"/>
      <c r="AA407" s="183"/>
      <c r="AB407" s="183"/>
      <c r="AC407" s="183"/>
      <c r="AD407" s="183"/>
      <c r="AE407" s="183"/>
      <c r="AF407" s="183"/>
      <c r="AG407" s="183"/>
      <c r="AH407" s="183"/>
      <c r="AI407" s="183"/>
      <c r="AJ407" s="183"/>
      <c r="AK407" s="183"/>
      <c r="AL407" s="183"/>
      <c r="AM407" s="183"/>
      <c r="AN407" s="183"/>
      <c r="AO407" s="183"/>
      <c r="AP407" s="183"/>
      <c r="AQ407" s="183"/>
      <c r="AR407" s="183"/>
      <c r="AS407" s="183"/>
      <c r="AT407" s="183"/>
      <c r="AU407" s="183"/>
      <c r="AV407" s="183"/>
      <c r="AW407" s="183"/>
      <c r="AX407" s="183"/>
      <c r="AY407" s="183"/>
      <c r="AZ407" s="183"/>
      <c r="BA407" s="183"/>
      <c r="BB407" s="183"/>
      <c r="BC407" s="183"/>
      <c r="BD407" s="183"/>
      <c r="BE407" s="183"/>
      <c r="BF407" s="183"/>
      <c r="BG407" s="183"/>
      <c r="BH407" s="183"/>
      <c r="BI407" s="183"/>
      <c r="BJ407" s="183"/>
      <c r="BK407" s="183"/>
      <c r="BL407" s="183"/>
      <c r="BM407" s="186"/>
    </row>
    <row r="408" spans="1:65">
      <c r="A408" s="32"/>
      <c r="B408" s="20" t="s">
        <v>223</v>
      </c>
      <c r="C408" s="12"/>
      <c r="D408" s="187">
        <v>685</v>
      </c>
      <c r="E408" s="187">
        <v>565.68333333333328</v>
      </c>
      <c r="F408" s="182"/>
      <c r="G408" s="183"/>
      <c r="H408" s="183"/>
      <c r="I408" s="183"/>
      <c r="J408" s="183"/>
      <c r="K408" s="183"/>
      <c r="L408" s="183"/>
      <c r="M408" s="183"/>
      <c r="N408" s="183"/>
      <c r="O408" s="183"/>
      <c r="P408" s="183"/>
      <c r="Q408" s="183"/>
      <c r="R408" s="183"/>
      <c r="S408" s="183"/>
      <c r="T408" s="183"/>
      <c r="U408" s="183"/>
      <c r="V408" s="183"/>
      <c r="W408" s="183"/>
      <c r="X408" s="183"/>
      <c r="Y408" s="183"/>
      <c r="Z408" s="183"/>
      <c r="AA408" s="183"/>
      <c r="AB408" s="183"/>
      <c r="AC408" s="183"/>
      <c r="AD408" s="183"/>
      <c r="AE408" s="183"/>
      <c r="AF408" s="183"/>
      <c r="AG408" s="183"/>
      <c r="AH408" s="183"/>
      <c r="AI408" s="183"/>
      <c r="AJ408" s="183"/>
      <c r="AK408" s="183"/>
      <c r="AL408" s="183"/>
      <c r="AM408" s="183"/>
      <c r="AN408" s="183"/>
      <c r="AO408" s="183"/>
      <c r="AP408" s="183"/>
      <c r="AQ408" s="183"/>
      <c r="AR408" s="183"/>
      <c r="AS408" s="183"/>
      <c r="AT408" s="183"/>
      <c r="AU408" s="183"/>
      <c r="AV408" s="183"/>
      <c r="AW408" s="183"/>
      <c r="AX408" s="183"/>
      <c r="AY408" s="183"/>
      <c r="AZ408" s="183"/>
      <c r="BA408" s="183"/>
      <c r="BB408" s="183"/>
      <c r="BC408" s="183"/>
      <c r="BD408" s="183"/>
      <c r="BE408" s="183"/>
      <c r="BF408" s="183"/>
      <c r="BG408" s="183"/>
      <c r="BH408" s="183"/>
      <c r="BI408" s="183"/>
      <c r="BJ408" s="183"/>
      <c r="BK408" s="183"/>
      <c r="BL408" s="183"/>
      <c r="BM408" s="186"/>
    </row>
    <row r="409" spans="1:65">
      <c r="A409" s="32"/>
      <c r="B409" s="3" t="s">
        <v>224</v>
      </c>
      <c r="C409" s="30"/>
      <c r="D409" s="188">
        <v>690.00000000000011</v>
      </c>
      <c r="E409" s="188">
        <v>567.40000000000009</v>
      </c>
      <c r="F409" s="182"/>
      <c r="G409" s="183"/>
      <c r="H409" s="183"/>
      <c r="I409" s="183"/>
      <c r="J409" s="183"/>
      <c r="K409" s="183"/>
      <c r="L409" s="183"/>
      <c r="M409" s="183"/>
      <c r="N409" s="183"/>
      <c r="O409" s="183"/>
      <c r="P409" s="183"/>
      <c r="Q409" s="183"/>
      <c r="R409" s="183"/>
      <c r="S409" s="183"/>
      <c r="T409" s="183"/>
      <c r="U409" s="183"/>
      <c r="V409" s="183"/>
      <c r="W409" s="183"/>
      <c r="X409" s="183"/>
      <c r="Y409" s="183"/>
      <c r="Z409" s="183"/>
      <c r="AA409" s="183"/>
      <c r="AB409" s="183"/>
      <c r="AC409" s="183"/>
      <c r="AD409" s="183"/>
      <c r="AE409" s="183"/>
      <c r="AF409" s="183"/>
      <c r="AG409" s="183"/>
      <c r="AH409" s="183"/>
      <c r="AI409" s="183"/>
      <c r="AJ409" s="183"/>
      <c r="AK409" s="183"/>
      <c r="AL409" s="183"/>
      <c r="AM409" s="183"/>
      <c r="AN409" s="183"/>
      <c r="AO409" s="183"/>
      <c r="AP409" s="183"/>
      <c r="AQ409" s="183"/>
      <c r="AR409" s="183"/>
      <c r="AS409" s="183"/>
      <c r="AT409" s="183"/>
      <c r="AU409" s="183"/>
      <c r="AV409" s="183"/>
      <c r="AW409" s="183"/>
      <c r="AX409" s="183"/>
      <c r="AY409" s="183"/>
      <c r="AZ409" s="183"/>
      <c r="BA409" s="183"/>
      <c r="BB409" s="183"/>
      <c r="BC409" s="183"/>
      <c r="BD409" s="183"/>
      <c r="BE409" s="183"/>
      <c r="BF409" s="183"/>
      <c r="BG409" s="183"/>
      <c r="BH409" s="183"/>
      <c r="BI409" s="183"/>
      <c r="BJ409" s="183"/>
      <c r="BK409" s="183"/>
      <c r="BL409" s="183"/>
      <c r="BM409" s="186"/>
    </row>
    <row r="410" spans="1:65">
      <c r="A410" s="32"/>
      <c r="B410" s="3" t="s">
        <v>225</v>
      </c>
      <c r="C410" s="30"/>
      <c r="D410" s="188">
        <v>8.3666002653408107</v>
      </c>
      <c r="E410" s="188">
        <v>7.1112352419721745</v>
      </c>
      <c r="F410" s="182"/>
      <c r="G410" s="183"/>
      <c r="H410" s="183"/>
      <c r="I410" s="183"/>
      <c r="J410" s="183"/>
      <c r="K410" s="183"/>
      <c r="L410" s="183"/>
      <c r="M410" s="183"/>
      <c r="N410" s="183"/>
      <c r="O410" s="183"/>
      <c r="P410" s="183"/>
      <c r="Q410" s="183"/>
      <c r="R410" s="183"/>
      <c r="S410" s="183"/>
      <c r="T410" s="183"/>
      <c r="U410" s="183"/>
      <c r="V410" s="183"/>
      <c r="W410" s="183"/>
      <c r="X410" s="183"/>
      <c r="Y410" s="183"/>
      <c r="Z410" s="183"/>
      <c r="AA410" s="183"/>
      <c r="AB410" s="183"/>
      <c r="AC410" s="183"/>
      <c r="AD410" s="183"/>
      <c r="AE410" s="183"/>
      <c r="AF410" s="183"/>
      <c r="AG410" s="183"/>
      <c r="AH410" s="183"/>
      <c r="AI410" s="183"/>
      <c r="AJ410" s="183"/>
      <c r="AK410" s="183"/>
      <c r="AL410" s="183"/>
      <c r="AM410" s="183"/>
      <c r="AN410" s="183"/>
      <c r="AO410" s="183"/>
      <c r="AP410" s="183"/>
      <c r="AQ410" s="183"/>
      <c r="AR410" s="183"/>
      <c r="AS410" s="183"/>
      <c r="AT410" s="183"/>
      <c r="AU410" s="183"/>
      <c r="AV410" s="183"/>
      <c r="AW410" s="183"/>
      <c r="AX410" s="183"/>
      <c r="AY410" s="183"/>
      <c r="AZ410" s="183"/>
      <c r="BA410" s="183"/>
      <c r="BB410" s="183"/>
      <c r="BC410" s="183"/>
      <c r="BD410" s="183"/>
      <c r="BE410" s="183"/>
      <c r="BF410" s="183"/>
      <c r="BG410" s="183"/>
      <c r="BH410" s="183"/>
      <c r="BI410" s="183"/>
      <c r="BJ410" s="183"/>
      <c r="BK410" s="183"/>
      <c r="BL410" s="183"/>
      <c r="BM410" s="186"/>
    </row>
    <row r="411" spans="1:65">
      <c r="A411" s="32"/>
      <c r="B411" s="3" t="s">
        <v>84</v>
      </c>
      <c r="C411" s="30"/>
      <c r="D411" s="13">
        <v>1.2214014985898993E-2</v>
      </c>
      <c r="E411" s="13">
        <v>1.2571053136864869E-2</v>
      </c>
      <c r="F411" s="109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9"/>
    </row>
    <row r="412" spans="1:65">
      <c r="A412" s="32"/>
      <c r="B412" s="3" t="s">
        <v>226</v>
      </c>
      <c r="C412" s="30"/>
      <c r="D412" s="13">
        <v>9.5401180687890053E-2</v>
      </c>
      <c r="E412" s="13">
        <v>-9.5401180687891274E-2</v>
      </c>
      <c r="F412" s="109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9"/>
    </row>
    <row r="413" spans="1:65">
      <c r="A413" s="32"/>
      <c r="B413" s="50" t="s">
        <v>227</v>
      </c>
      <c r="C413" s="51"/>
      <c r="D413" s="49">
        <v>0.67</v>
      </c>
      <c r="E413" s="49">
        <v>0.67</v>
      </c>
      <c r="F413" s="109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9"/>
    </row>
    <row r="414" spans="1:65">
      <c r="B414" s="33"/>
      <c r="C414" s="20"/>
      <c r="D414" s="28"/>
      <c r="E414" s="28"/>
      <c r="BM414" s="59"/>
    </row>
    <row r="415" spans="1:65" ht="19.5">
      <c r="B415" s="34" t="s">
        <v>398</v>
      </c>
      <c r="BM415" s="29" t="s">
        <v>65</v>
      </c>
    </row>
    <row r="416" spans="1:65" ht="19.5">
      <c r="A416" s="26" t="s">
        <v>238</v>
      </c>
      <c r="B416" s="18" t="s">
        <v>114</v>
      </c>
      <c r="C416" s="15" t="s">
        <v>115</v>
      </c>
      <c r="D416" s="16" t="s">
        <v>207</v>
      </c>
      <c r="E416" s="17" t="s">
        <v>207</v>
      </c>
      <c r="F416" s="17" t="s">
        <v>207</v>
      </c>
      <c r="G416" s="17" t="s">
        <v>207</v>
      </c>
      <c r="H416" s="17" t="s">
        <v>207</v>
      </c>
      <c r="I416" s="17" t="s">
        <v>207</v>
      </c>
      <c r="J416" s="17" t="s">
        <v>207</v>
      </c>
      <c r="K416" s="17" t="s">
        <v>207</v>
      </c>
      <c r="L416" s="17" t="s">
        <v>207</v>
      </c>
      <c r="M416" s="17" t="s">
        <v>207</v>
      </c>
      <c r="N416" s="17" t="s">
        <v>207</v>
      </c>
      <c r="O416" s="17" t="s">
        <v>207</v>
      </c>
      <c r="P416" s="17" t="s">
        <v>207</v>
      </c>
      <c r="Q416" s="17" t="s">
        <v>207</v>
      </c>
      <c r="R416" s="109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9">
        <v>1</v>
      </c>
    </row>
    <row r="417" spans="1:65">
      <c r="A417" s="32"/>
      <c r="B417" s="19" t="s">
        <v>208</v>
      </c>
      <c r="C417" s="8" t="s">
        <v>208</v>
      </c>
      <c r="D417" s="107" t="s">
        <v>209</v>
      </c>
      <c r="E417" s="108" t="s">
        <v>210</v>
      </c>
      <c r="F417" s="108" t="s">
        <v>211</v>
      </c>
      <c r="G417" s="108" t="s">
        <v>212</v>
      </c>
      <c r="H417" s="108" t="s">
        <v>213</v>
      </c>
      <c r="I417" s="108" t="s">
        <v>214</v>
      </c>
      <c r="J417" s="108" t="s">
        <v>215</v>
      </c>
      <c r="K417" s="108" t="s">
        <v>216</v>
      </c>
      <c r="L417" s="108" t="s">
        <v>217</v>
      </c>
      <c r="M417" s="108" t="s">
        <v>218</v>
      </c>
      <c r="N417" s="108" t="s">
        <v>219</v>
      </c>
      <c r="O417" s="108" t="s">
        <v>220</v>
      </c>
      <c r="P417" s="108" t="s">
        <v>221</v>
      </c>
      <c r="Q417" s="108" t="s">
        <v>222</v>
      </c>
      <c r="R417" s="109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9" t="s">
        <v>1</v>
      </c>
    </row>
    <row r="418" spans="1:65">
      <c r="A418" s="32"/>
      <c r="B418" s="19"/>
      <c r="C418" s="8"/>
      <c r="D418" s="9" t="s">
        <v>97</v>
      </c>
      <c r="E418" s="10" t="s">
        <v>97</v>
      </c>
      <c r="F418" s="10" t="s">
        <v>97</v>
      </c>
      <c r="G418" s="10" t="s">
        <v>97</v>
      </c>
      <c r="H418" s="10" t="s">
        <v>97</v>
      </c>
      <c r="I418" s="10" t="s">
        <v>97</v>
      </c>
      <c r="J418" s="10" t="s">
        <v>97</v>
      </c>
      <c r="K418" s="10" t="s">
        <v>97</v>
      </c>
      <c r="L418" s="10" t="s">
        <v>97</v>
      </c>
      <c r="M418" s="10" t="s">
        <v>97</v>
      </c>
      <c r="N418" s="10" t="s">
        <v>97</v>
      </c>
      <c r="O418" s="10" t="s">
        <v>97</v>
      </c>
      <c r="P418" s="10" t="s">
        <v>97</v>
      </c>
      <c r="Q418" s="10" t="s">
        <v>97</v>
      </c>
      <c r="R418" s="109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>
        <v>3</v>
      </c>
    </row>
    <row r="419" spans="1:65">
      <c r="A419" s="32"/>
      <c r="B419" s="19"/>
      <c r="C419" s="8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109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>
        <v>3</v>
      </c>
    </row>
    <row r="420" spans="1:65">
      <c r="A420" s="32"/>
      <c r="B420" s="18">
        <v>1</v>
      </c>
      <c r="C420" s="14">
        <v>1</v>
      </c>
      <c r="D420" s="189">
        <v>0.38</v>
      </c>
      <c r="E420" s="189">
        <v>0.39</v>
      </c>
      <c r="F420" s="190">
        <v>0.39</v>
      </c>
      <c r="G420" s="189">
        <v>0.373</v>
      </c>
      <c r="H420" s="190">
        <v>0.37</v>
      </c>
      <c r="I420" s="189">
        <v>0.36</v>
      </c>
      <c r="J420" s="190">
        <v>0.38</v>
      </c>
      <c r="K420" s="189">
        <v>0.38</v>
      </c>
      <c r="L420" s="189">
        <v>0.37</v>
      </c>
      <c r="M420" s="189"/>
      <c r="N420" s="189">
        <v>0.38396000000000002</v>
      </c>
      <c r="O420" s="189">
        <v>0.38</v>
      </c>
      <c r="P420" s="189">
        <v>0.38</v>
      </c>
      <c r="Q420" s="189">
        <v>0.377</v>
      </c>
      <c r="R420" s="179"/>
      <c r="S420" s="180"/>
      <c r="T420" s="180"/>
      <c r="U420" s="180"/>
      <c r="V420" s="180"/>
      <c r="W420" s="180"/>
      <c r="X420" s="180"/>
      <c r="Y420" s="180"/>
      <c r="Z420" s="180"/>
      <c r="AA420" s="180"/>
      <c r="AB420" s="180"/>
      <c r="AC420" s="180"/>
      <c r="AD420" s="180"/>
      <c r="AE420" s="180"/>
      <c r="AF420" s="180"/>
      <c r="AG420" s="180"/>
      <c r="AH420" s="180"/>
      <c r="AI420" s="180"/>
      <c r="AJ420" s="180"/>
      <c r="AK420" s="180"/>
      <c r="AL420" s="180"/>
      <c r="AM420" s="180"/>
      <c r="AN420" s="180"/>
      <c r="AO420" s="180"/>
      <c r="AP420" s="180"/>
      <c r="AQ420" s="180"/>
      <c r="AR420" s="180"/>
      <c r="AS420" s="180"/>
      <c r="AT420" s="180"/>
      <c r="AU420" s="180"/>
      <c r="AV420" s="180"/>
      <c r="AW420" s="180"/>
      <c r="AX420" s="180"/>
      <c r="AY420" s="180"/>
      <c r="AZ420" s="180"/>
      <c r="BA420" s="180"/>
      <c r="BB420" s="180"/>
      <c r="BC420" s="180"/>
      <c r="BD420" s="180"/>
      <c r="BE420" s="180"/>
      <c r="BF420" s="180"/>
      <c r="BG420" s="180"/>
      <c r="BH420" s="180"/>
      <c r="BI420" s="180"/>
      <c r="BJ420" s="180"/>
      <c r="BK420" s="180"/>
      <c r="BL420" s="180"/>
      <c r="BM420" s="191">
        <v>1</v>
      </c>
    </row>
    <row r="421" spans="1:65">
      <c r="A421" s="32"/>
      <c r="B421" s="19">
        <v>1</v>
      </c>
      <c r="C421" s="8">
        <v>2</v>
      </c>
      <c r="D421" s="192">
        <v>0.37</v>
      </c>
      <c r="E421" s="192">
        <v>0.39</v>
      </c>
      <c r="F421" s="193">
        <v>0.39</v>
      </c>
      <c r="G421" s="192">
        <v>0.378</v>
      </c>
      <c r="H421" s="193">
        <v>0.37</v>
      </c>
      <c r="I421" s="192">
        <v>0.37</v>
      </c>
      <c r="J421" s="193">
        <v>0.37</v>
      </c>
      <c r="K421" s="192">
        <v>0.38</v>
      </c>
      <c r="L421" s="192">
        <v>0.37</v>
      </c>
      <c r="M421" s="192">
        <v>0.39</v>
      </c>
      <c r="N421" s="192">
        <v>0.38356000000000001</v>
      </c>
      <c r="O421" s="192">
        <v>0.38</v>
      </c>
      <c r="P421" s="192">
        <v>0.39</v>
      </c>
      <c r="Q421" s="192">
        <v>0.38100000000000001</v>
      </c>
      <c r="R421" s="179"/>
      <c r="S421" s="180"/>
      <c r="T421" s="180"/>
      <c r="U421" s="180"/>
      <c r="V421" s="180"/>
      <c r="W421" s="180"/>
      <c r="X421" s="180"/>
      <c r="Y421" s="180"/>
      <c r="Z421" s="180"/>
      <c r="AA421" s="180"/>
      <c r="AB421" s="180"/>
      <c r="AC421" s="180"/>
      <c r="AD421" s="180"/>
      <c r="AE421" s="180"/>
      <c r="AF421" s="180"/>
      <c r="AG421" s="180"/>
      <c r="AH421" s="180"/>
      <c r="AI421" s="180"/>
      <c r="AJ421" s="180"/>
      <c r="AK421" s="180"/>
      <c r="AL421" s="180"/>
      <c r="AM421" s="180"/>
      <c r="AN421" s="180"/>
      <c r="AO421" s="180"/>
      <c r="AP421" s="180"/>
      <c r="AQ421" s="180"/>
      <c r="AR421" s="180"/>
      <c r="AS421" s="180"/>
      <c r="AT421" s="180"/>
      <c r="AU421" s="180"/>
      <c r="AV421" s="180"/>
      <c r="AW421" s="180"/>
      <c r="AX421" s="180"/>
      <c r="AY421" s="180"/>
      <c r="AZ421" s="180"/>
      <c r="BA421" s="180"/>
      <c r="BB421" s="180"/>
      <c r="BC421" s="180"/>
      <c r="BD421" s="180"/>
      <c r="BE421" s="180"/>
      <c r="BF421" s="180"/>
      <c r="BG421" s="180"/>
      <c r="BH421" s="180"/>
      <c r="BI421" s="180"/>
      <c r="BJ421" s="180"/>
      <c r="BK421" s="180"/>
      <c r="BL421" s="180"/>
      <c r="BM421" s="191" t="e">
        <v>#N/A</v>
      </c>
    </row>
    <row r="422" spans="1:65">
      <c r="A422" s="32"/>
      <c r="B422" s="19">
        <v>1</v>
      </c>
      <c r="C422" s="8">
        <v>3</v>
      </c>
      <c r="D422" s="192">
        <v>0.37</v>
      </c>
      <c r="E422" s="192">
        <v>0.39</v>
      </c>
      <c r="F422" s="193">
        <v>0.38</v>
      </c>
      <c r="G422" s="192">
        <v>0.379</v>
      </c>
      <c r="H422" s="193">
        <v>0.37</v>
      </c>
      <c r="I422" s="192">
        <v>0.37</v>
      </c>
      <c r="J422" s="193">
        <v>0.38</v>
      </c>
      <c r="K422" s="193">
        <v>0.38</v>
      </c>
      <c r="L422" s="25">
        <v>0.37</v>
      </c>
      <c r="M422" s="25">
        <v>0.4</v>
      </c>
      <c r="N422" s="25">
        <v>0.38395000000000001</v>
      </c>
      <c r="O422" s="25">
        <v>0.38</v>
      </c>
      <c r="P422" s="25">
        <v>0.39</v>
      </c>
      <c r="Q422" s="25">
        <v>0.377</v>
      </c>
      <c r="R422" s="179"/>
      <c r="S422" s="180"/>
      <c r="T422" s="180"/>
      <c r="U422" s="180"/>
      <c r="V422" s="180"/>
      <c r="W422" s="180"/>
      <c r="X422" s="180"/>
      <c r="Y422" s="180"/>
      <c r="Z422" s="180"/>
      <c r="AA422" s="180"/>
      <c r="AB422" s="180"/>
      <c r="AC422" s="180"/>
      <c r="AD422" s="180"/>
      <c r="AE422" s="180"/>
      <c r="AF422" s="180"/>
      <c r="AG422" s="180"/>
      <c r="AH422" s="180"/>
      <c r="AI422" s="180"/>
      <c r="AJ422" s="180"/>
      <c r="AK422" s="180"/>
      <c r="AL422" s="180"/>
      <c r="AM422" s="180"/>
      <c r="AN422" s="180"/>
      <c r="AO422" s="180"/>
      <c r="AP422" s="180"/>
      <c r="AQ422" s="180"/>
      <c r="AR422" s="180"/>
      <c r="AS422" s="180"/>
      <c r="AT422" s="180"/>
      <c r="AU422" s="180"/>
      <c r="AV422" s="180"/>
      <c r="AW422" s="180"/>
      <c r="AX422" s="180"/>
      <c r="AY422" s="180"/>
      <c r="AZ422" s="180"/>
      <c r="BA422" s="180"/>
      <c r="BB422" s="180"/>
      <c r="BC422" s="180"/>
      <c r="BD422" s="180"/>
      <c r="BE422" s="180"/>
      <c r="BF422" s="180"/>
      <c r="BG422" s="180"/>
      <c r="BH422" s="180"/>
      <c r="BI422" s="180"/>
      <c r="BJ422" s="180"/>
      <c r="BK422" s="180"/>
      <c r="BL422" s="180"/>
      <c r="BM422" s="191">
        <v>16</v>
      </c>
    </row>
    <row r="423" spans="1:65">
      <c r="A423" s="32"/>
      <c r="B423" s="19">
        <v>1</v>
      </c>
      <c r="C423" s="8">
        <v>4</v>
      </c>
      <c r="D423" s="192">
        <v>0.37</v>
      </c>
      <c r="E423" s="192">
        <v>0.39</v>
      </c>
      <c r="F423" s="193">
        <v>0.39</v>
      </c>
      <c r="G423" s="192">
        <v>0.375</v>
      </c>
      <c r="H423" s="193">
        <v>0.37</v>
      </c>
      <c r="I423" s="192">
        <v>0.37</v>
      </c>
      <c r="J423" s="193">
        <v>0.37</v>
      </c>
      <c r="K423" s="193">
        <v>0.38</v>
      </c>
      <c r="L423" s="215">
        <v>0.36</v>
      </c>
      <c r="M423" s="25">
        <v>0.39</v>
      </c>
      <c r="N423" s="25">
        <v>0.38129000000000002</v>
      </c>
      <c r="O423" s="25">
        <v>0.38</v>
      </c>
      <c r="P423" s="25">
        <v>0.39</v>
      </c>
      <c r="Q423" s="25">
        <v>0.377</v>
      </c>
      <c r="R423" s="179"/>
      <c r="S423" s="180"/>
      <c r="T423" s="180"/>
      <c r="U423" s="180"/>
      <c r="V423" s="180"/>
      <c r="W423" s="180"/>
      <c r="X423" s="180"/>
      <c r="Y423" s="180"/>
      <c r="Z423" s="180"/>
      <c r="AA423" s="180"/>
      <c r="AB423" s="180"/>
      <c r="AC423" s="180"/>
      <c r="AD423" s="180"/>
      <c r="AE423" s="180"/>
      <c r="AF423" s="180"/>
      <c r="AG423" s="180"/>
      <c r="AH423" s="180"/>
      <c r="AI423" s="180"/>
      <c r="AJ423" s="180"/>
      <c r="AK423" s="180"/>
      <c r="AL423" s="180"/>
      <c r="AM423" s="180"/>
      <c r="AN423" s="180"/>
      <c r="AO423" s="180"/>
      <c r="AP423" s="180"/>
      <c r="AQ423" s="180"/>
      <c r="AR423" s="180"/>
      <c r="AS423" s="180"/>
      <c r="AT423" s="180"/>
      <c r="AU423" s="180"/>
      <c r="AV423" s="180"/>
      <c r="AW423" s="180"/>
      <c r="AX423" s="180"/>
      <c r="AY423" s="180"/>
      <c r="AZ423" s="180"/>
      <c r="BA423" s="180"/>
      <c r="BB423" s="180"/>
      <c r="BC423" s="180"/>
      <c r="BD423" s="180"/>
      <c r="BE423" s="180"/>
      <c r="BF423" s="180"/>
      <c r="BG423" s="180"/>
      <c r="BH423" s="180"/>
      <c r="BI423" s="180"/>
      <c r="BJ423" s="180"/>
      <c r="BK423" s="180"/>
      <c r="BL423" s="180"/>
      <c r="BM423" s="191">
        <v>0.3793679047619048</v>
      </c>
    </row>
    <row r="424" spans="1:65">
      <c r="A424" s="32"/>
      <c r="B424" s="19">
        <v>1</v>
      </c>
      <c r="C424" s="8">
        <v>5</v>
      </c>
      <c r="D424" s="192">
        <v>0.38</v>
      </c>
      <c r="E424" s="192">
        <v>0.39</v>
      </c>
      <c r="F424" s="192">
        <v>0.39</v>
      </c>
      <c r="G424" s="192">
        <v>0.38</v>
      </c>
      <c r="H424" s="192">
        <v>0.37</v>
      </c>
      <c r="I424" s="192">
        <v>0.36</v>
      </c>
      <c r="J424" s="192">
        <v>0.38</v>
      </c>
      <c r="K424" s="192">
        <v>0.38</v>
      </c>
      <c r="L424" s="192">
        <v>0.37</v>
      </c>
      <c r="M424" s="192">
        <v>0.39</v>
      </c>
      <c r="N424" s="192">
        <v>0.38466</v>
      </c>
      <c r="O424" s="192">
        <v>0.38</v>
      </c>
      <c r="P424" s="192">
        <v>0.39</v>
      </c>
      <c r="Q424" s="192">
        <v>0.38</v>
      </c>
      <c r="R424" s="179"/>
      <c r="S424" s="180"/>
      <c r="T424" s="180"/>
      <c r="U424" s="180"/>
      <c r="V424" s="180"/>
      <c r="W424" s="180"/>
      <c r="X424" s="180"/>
      <c r="Y424" s="180"/>
      <c r="Z424" s="180"/>
      <c r="AA424" s="180"/>
      <c r="AB424" s="180"/>
      <c r="AC424" s="180"/>
      <c r="AD424" s="180"/>
      <c r="AE424" s="180"/>
      <c r="AF424" s="180"/>
      <c r="AG424" s="180"/>
      <c r="AH424" s="180"/>
      <c r="AI424" s="180"/>
      <c r="AJ424" s="180"/>
      <c r="AK424" s="180"/>
      <c r="AL424" s="180"/>
      <c r="AM424" s="180"/>
      <c r="AN424" s="180"/>
      <c r="AO424" s="180"/>
      <c r="AP424" s="180"/>
      <c r="AQ424" s="180"/>
      <c r="AR424" s="180"/>
      <c r="AS424" s="180"/>
      <c r="AT424" s="180"/>
      <c r="AU424" s="180"/>
      <c r="AV424" s="180"/>
      <c r="AW424" s="180"/>
      <c r="AX424" s="180"/>
      <c r="AY424" s="180"/>
      <c r="AZ424" s="180"/>
      <c r="BA424" s="180"/>
      <c r="BB424" s="180"/>
      <c r="BC424" s="180"/>
      <c r="BD424" s="180"/>
      <c r="BE424" s="180"/>
      <c r="BF424" s="180"/>
      <c r="BG424" s="180"/>
      <c r="BH424" s="180"/>
      <c r="BI424" s="180"/>
      <c r="BJ424" s="180"/>
      <c r="BK424" s="180"/>
      <c r="BL424" s="180"/>
      <c r="BM424" s="191">
        <v>22</v>
      </c>
    </row>
    <row r="425" spans="1:65">
      <c r="A425" s="32"/>
      <c r="B425" s="19">
        <v>1</v>
      </c>
      <c r="C425" s="8">
        <v>6</v>
      </c>
      <c r="D425" s="192">
        <v>0.36</v>
      </c>
      <c r="E425" s="192">
        <v>0.39</v>
      </c>
      <c r="F425" s="192">
        <v>0.39</v>
      </c>
      <c r="G425" s="192">
        <v>0.377</v>
      </c>
      <c r="H425" s="192">
        <v>0.36</v>
      </c>
      <c r="I425" s="192">
        <v>0.37</v>
      </c>
      <c r="J425" s="192">
        <v>0.38</v>
      </c>
      <c r="K425" s="192">
        <v>0.38</v>
      </c>
      <c r="L425" s="192">
        <v>0.37</v>
      </c>
      <c r="M425" s="192">
        <v>0.39</v>
      </c>
      <c r="N425" s="209">
        <v>0.37369000000000002</v>
      </c>
      <c r="O425" s="192">
        <v>0.38</v>
      </c>
      <c r="P425" s="192">
        <v>0.39</v>
      </c>
      <c r="Q425" s="192">
        <v>0.38</v>
      </c>
      <c r="R425" s="179"/>
      <c r="S425" s="180"/>
      <c r="T425" s="180"/>
      <c r="U425" s="180"/>
      <c r="V425" s="180"/>
      <c r="W425" s="180"/>
      <c r="X425" s="180"/>
      <c r="Y425" s="180"/>
      <c r="Z425" s="180"/>
      <c r="AA425" s="180"/>
      <c r="AB425" s="180"/>
      <c r="AC425" s="180"/>
      <c r="AD425" s="180"/>
      <c r="AE425" s="180"/>
      <c r="AF425" s="180"/>
      <c r="AG425" s="180"/>
      <c r="AH425" s="180"/>
      <c r="AI425" s="180"/>
      <c r="AJ425" s="180"/>
      <c r="AK425" s="180"/>
      <c r="AL425" s="180"/>
      <c r="AM425" s="180"/>
      <c r="AN425" s="180"/>
      <c r="AO425" s="180"/>
      <c r="AP425" s="180"/>
      <c r="AQ425" s="180"/>
      <c r="AR425" s="180"/>
      <c r="AS425" s="180"/>
      <c r="AT425" s="180"/>
      <c r="AU425" s="180"/>
      <c r="AV425" s="180"/>
      <c r="AW425" s="180"/>
      <c r="AX425" s="180"/>
      <c r="AY425" s="180"/>
      <c r="AZ425" s="180"/>
      <c r="BA425" s="180"/>
      <c r="BB425" s="180"/>
      <c r="BC425" s="180"/>
      <c r="BD425" s="180"/>
      <c r="BE425" s="180"/>
      <c r="BF425" s="180"/>
      <c r="BG425" s="180"/>
      <c r="BH425" s="180"/>
      <c r="BI425" s="180"/>
      <c r="BJ425" s="180"/>
      <c r="BK425" s="180"/>
      <c r="BL425" s="180"/>
      <c r="BM425" s="60"/>
    </row>
    <row r="426" spans="1:65">
      <c r="A426" s="32"/>
      <c r="B426" s="20" t="s">
        <v>223</v>
      </c>
      <c r="C426" s="12"/>
      <c r="D426" s="194">
        <v>0.37166666666666665</v>
      </c>
      <c r="E426" s="194">
        <v>0.39000000000000007</v>
      </c>
      <c r="F426" s="194">
        <v>0.38833333333333342</v>
      </c>
      <c r="G426" s="194">
        <v>0.37699999999999995</v>
      </c>
      <c r="H426" s="194">
        <v>0.36833333333333335</v>
      </c>
      <c r="I426" s="194">
        <v>0.3666666666666667</v>
      </c>
      <c r="J426" s="194">
        <v>0.37666666666666665</v>
      </c>
      <c r="K426" s="194">
        <v>0.37999999999999995</v>
      </c>
      <c r="L426" s="194">
        <v>0.36833333333333335</v>
      </c>
      <c r="M426" s="194">
        <v>0.39200000000000007</v>
      </c>
      <c r="N426" s="194">
        <v>0.3818516666666667</v>
      </c>
      <c r="O426" s="194">
        <v>0.37999999999999995</v>
      </c>
      <c r="P426" s="194">
        <v>0.38833333333333342</v>
      </c>
      <c r="Q426" s="194">
        <v>0.37866666666666665</v>
      </c>
      <c r="R426" s="179"/>
      <c r="S426" s="180"/>
      <c r="T426" s="180"/>
      <c r="U426" s="180"/>
      <c r="V426" s="180"/>
      <c r="W426" s="180"/>
      <c r="X426" s="180"/>
      <c r="Y426" s="180"/>
      <c r="Z426" s="180"/>
      <c r="AA426" s="180"/>
      <c r="AB426" s="180"/>
      <c r="AC426" s="180"/>
      <c r="AD426" s="180"/>
      <c r="AE426" s="180"/>
      <c r="AF426" s="180"/>
      <c r="AG426" s="180"/>
      <c r="AH426" s="180"/>
      <c r="AI426" s="180"/>
      <c r="AJ426" s="180"/>
      <c r="AK426" s="180"/>
      <c r="AL426" s="180"/>
      <c r="AM426" s="180"/>
      <c r="AN426" s="180"/>
      <c r="AO426" s="180"/>
      <c r="AP426" s="180"/>
      <c r="AQ426" s="180"/>
      <c r="AR426" s="180"/>
      <c r="AS426" s="180"/>
      <c r="AT426" s="180"/>
      <c r="AU426" s="180"/>
      <c r="AV426" s="180"/>
      <c r="AW426" s="180"/>
      <c r="AX426" s="180"/>
      <c r="AY426" s="180"/>
      <c r="AZ426" s="180"/>
      <c r="BA426" s="180"/>
      <c r="BB426" s="180"/>
      <c r="BC426" s="180"/>
      <c r="BD426" s="180"/>
      <c r="BE426" s="180"/>
      <c r="BF426" s="180"/>
      <c r="BG426" s="180"/>
      <c r="BH426" s="180"/>
      <c r="BI426" s="180"/>
      <c r="BJ426" s="180"/>
      <c r="BK426" s="180"/>
      <c r="BL426" s="180"/>
      <c r="BM426" s="60"/>
    </row>
    <row r="427" spans="1:65">
      <c r="A427" s="32"/>
      <c r="B427" s="3" t="s">
        <v>224</v>
      </c>
      <c r="C427" s="30"/>
      <c r="D427" s="25">
        <v>0.37</v>
      </c>
      <c r="E427" s="25">
        <v>0.39</v>
      </c>
      <c r="F427" s="25">
        <v>0.39</v>
      </c>
      <c r="G427" s="25">
        <v>0.3775</v>
      </c>
      <c r="H427" s="25">
        <v>0.37</v>
      </c>
      <c r="I427" s="25">
        <v>0.37</v>
      </c>
      <c r="J427" s="25">
        <v>0.38</v>
      </c>
      <c r="K427" s="25">
        <v>0.38</v>
      </c>
      <c r="L427" s="25">
        <v>0.37</v>
      </c>
      <c r="M427" s="25">
        <v>0.39</v>
      </c>
      <c r="N427" s="25">
        <v>0.38375500000000001</v>
      </c>
      <c r="O427" s="25">
        <v>0.38</v>
      </c>
      <c r="P427" s="25">
        <v>0.39</v>
      </c>
      <c r="Q427" s="25">
        <v>0.3785</v>
      </c>
      <c r="R427" s="179"/>
      <c r="S427" s="180"/>
      <c r="T427" s="180"/>
      <c r="U427" s="180"/>
      <c r="V427" s="180"/>
      <c r="W427" s="180"/>
      <c r="X427" s="180"/>
      <c r="Y427" s="180"/>
      <c r="Z427" s="180"/>
      <c r="AA427" s="180"/>
      <c r="AB427" s="180"/>
      <c r="AC427" s="180"/>
      <c r="AD427" s="180"/>
      <c r="AE427" s="180"/>
      <c r="AF427" s="180"/>
      <c r="AG427" s="180"/>
      <c r="AH427" s="180"/>
      <c r="AI427" s="180"/>
      <c r="AJ427" s="180"/>
      <c r="AK427" s="180"/>
      <c r="AL427" s="180"/>
      <c r="AM427" s="180"/>
      <c r="AN427" s="180"/>
      <c r="AO427" s="180"/>
      <c r="AP427" s="180"/>
      <c r="AQ427" s="180"/>
      <c r="AR427" s="180"/>
      <c r="AS427" s="180"/>
      <c r="AT427" s="180"/>
      <c r="AU427" s="180"/>
      <c r="AV427" s="180"/>
      <c r="AW427" s="180"/>
      <c r="AX427" s="180"/>
      <c r="AY427" s="180"/>
      <c r="AZ427" s="180"/>
      <c r="BA427" s="180"/>
      <c r="BB427" s="180"/>
      <c r="BC427" s="180"/>
      <c r="BD427" s="180"/>
      <c r="BE427" s="180"/>
      <c r="BF427" s="180"/>
      <c r="BG427" s="180"/>
      <c r="BH427" s="180"/>
      <c r="BI427" s="180"/>
      <c r="BJ427" s="180"/>
      <c r="BK427" s="180"/>
      <c r="BL427" s="180"/>
      <c r="BM427" s="60"/>
    </row>
    <row r="428" spans="1:65">
      <c r="A428" s="32"/>
      <c r="B428" s="3" t="s">
        <v>225</v>
      </c>
      <c r="C428" s="30"/>
      <c r="D428" s="25">
        <v>7.5277265270908156E-3</v>
      </c>
      <c r="E428" s="25">
        <v>6.0809419444881171E-17</v>
      </c>
      <c r="F428" s="25">
        <v>4.0824829046386332E-3</v>
      </c>
      <c r="G428" s="25">
        <v>2.6076809620810618E-3</v>
      </c>
      <c r="H428" s="25">
        <v>4.0824829046386332E-3</v>
      </c>
      <c r="I428" s="25">
        <v>5.1639777949432268E-3</v>
      </c>
      <c r="J428" s="25">
        <v>5.1639777949432277E-3</v>
      </c>
      <c r="K428" s="25">
        <v>6.0809419444881171E-17</v>
      </c>
      <c r="L428" s="25">
        <v>4.0824829046386332E-3</v>
      </c>
      <c r="M428" s="25">
        <v>4.4721359549995841E-3</v>
      </c>
      <c r="N428" s="25">
        <v>4.1612854584450985E-3</v>
      </c>
      <c r="O428" s="25">
        <v>6.0809419444881171E-17</v>
      </c>
      <c r="P428" s="25">
        <v>4.0824829046386332E-3</v>
      </c>
      <c r="Q428" s="25">
        <v>1.8618986725025273E-3</v>
      </c>
      <c r="R428" s="179"/>
      <c r="S428" s="180"/>
      <c r="T428" s="180"/>
      <c r="U428" s="180"/>
      <c r="V428" s="180"/>
      <c r="W428" s="180"/>
      <c r="X428" s="180"/>
      <c r="Y428" s="180"/>
      <c r="Z428" s="180"/>
      <c r="AA428" s="180"/>
      <c r="AB428" s="180"/>
      <c r="AC428" s="180"/>
      <c r="AD428" s="180"/>
      <c r="AE428" s="180"/>
      <c r="AF428" s="180"/>
      <c r="AG428" s="180"/>
      <c r="AH428" s="180"/>
      <c r="AI428" s="180"/>
      <c r="AJ428" s="180"/>
      <c r="AK428" s="180"/>
      <c r="AL428" s="180"/>
      <c r="AM428" s="180"/>
      <c r="AN428" s="180"/>
      <c r="AO428" s="180"/>
      <c r="AP428" s="180"/>
      <c r="AQ428" s="180"/>
      <c r="AR428" s="180"/>
      <c r="AS428" s="180"/>
      <c r="AT428" s="180"/>
      <c r="AU428" s="180"/>
      <c r="AV428" s="180"/>
      <c r="AW428" s="180"/>
      <c r="AX428" s="180"/>
      <c r="AY428" s="180"/>
      <c r="AZ428" s="180"/>
      <c r="BA428" s="180"/>
      <c r="BB428" s="180"/>
      <c r="BC428" s="180"/>
      <c r="BD428" s="180"/>
      <c r="BE428" s="180"/>
      <c r="BF428" s="180"/>
      <c r="BG428" s="180"/>
      <c r="BH428" s="180"/>
      <c r="BI428" s="180"/>
      <c r="BJ428" s="180"/>
      <c r="BK428" s="180"/>
      <c r="BL428" s="180"/>
      <c r="BM428" s="60"/>
    </row>
    <row r="429" spans="1:65">
      <c r="A429" s="32"/>
      <c r="B429" s="3" t="s">
        <v>84</v>
      </c>
      <c r="C429" s="30"/>
      <c r="D429" s="13">
        <v>2.0253972718629998E-2</v>
      </c>
      <c r="E429" s="13">
        <v>1.5592158832020811E-16</v>
      </c>
      <c r="F429" s="13">
        <v>1.0512831514090899E-2</v>
      </c>
      <c r="G429" s="13">
        <v>6.916925628862234E-3</v>
      </c>
      <c r="H429" s="13">
        <v>1.1083663994494026E-2</v>
      </c>
      <c r="I429" s="13">
        <v>1.4083575804390618E-2</v>
      </c>
      <c r="J429" s="13">
        <v>1.370967556179618E-2</v>
      </c>
      <c r="K429" s="13">
        <v>1.6002478801284522E-16</v>
      </c>
      <c r="L429" s="13">
        <v>1.1083663994494026E-2</v>
      </c>
      <c r="M429" s="13">
        <v>1.1408510089284651E-2</v>
      </c>
      <c r="N429" s="13">
        <v>1.0897649065592917E-2</v>
      </c>
      <c r="O429" s="13">
        <v>1.6002478801284522E-16</v>
      </c>
      <c r="P429" s="13">
        <v>1.0512831514090899E-2</v>
      </c>
      <c r="Q429" s="13">
        <v>4.9169859309045614E-3</v>
      </c>
      <c r="R429" s="109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9"/>
    </row>
    <row r="430" spans="1:65">
      <c r="A430" s="32"/>
      <c r="B430" s="3" t="s">
        <v>226</v>
      </c>
      <c r="C430" s="30"/>
      <c r="D430" s="13">
        <v>-2.0300183538382144E-2</v>
      </c>
      <c r="E430" s="13">
        <v>2.8025816376765045E-2</v>
      </c>
      <c r="F430" s="13">
        <v>2.3632543657206462E-2</v>
      </c>
      <c r="G430" s="13">
        <v>-6.2417108357940565E-3</v>
      </c>
      <c r="H430" s="13">
        <v>-2.9086728977499754E-2</v>
      </c>
      <c r="I430" s="13">
        <v>-3.3480001697058448E-2</v>
      </c>
      <c r="J430" s="13">
        <v>-7.1203653797056177E-3</v>
      </c>
      <c r="K430" s="13">
        <v>1.6661800594119924E-3</v>
      </c>
      <c r="L430" s="13">
        <v>-2.9086728977499754E-2</v>
      </c>
      <c r="M430" s="13">
        <v>3.3297743640235744E-2</v>
      </c>
      <c r="N430" s="13">
        <v>6.5471060508419665E-3</v>
      </c>
      <c r="O430" s="13">
        <v>1.6661800594119924E-3</v>
      </c>
      <c r="P430" s="13">
        <v>2.3632543657206462E-2</v>
      </c>
      <c r="Q430" s="13">
        <v>-1.8484381162350294E-3</v>
      </c>
      <c r="R430" s="109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9"/>
    </row>
    <row r="431" spans="1:65">
      <c r="A431" s="32"/>
      <c r="B431" s="50" t="s">
        <v>227</v>
      </c>
      <c r="C431" s="51"/>
      <c r="D431" s="49">
        <v>0.62</v>
      </c>
      <c r="E431" s="49">
        <v>0.86</v>
      </c>
      <c r="F431" s="49">
        <v>0.73</v>
      </c>
      <c r="G431" s="49">
        <v>0.19</v>
      </c>
      <c r="H431" s="49">
        <v>0.89</v>
      </c>
      <c r="I431" s="49">
        <v>1.02</v>
      </c>
      <c r="J431" s="49">
        <v>0.22</v>
      </c>
      <c r="K431" s="49">
        <v>0.05</v>
      </c>
      <c r="L431" s="49">
        <v>0.89</v>
      </c>
      <c r="M431" s="49">
        <v>1.02</v>
      </c>
      <c r="N431" s="49">
        <v>0.2</v>
      </c>
      <c r="O431" s="49">
        <v>0.05</v>
      </c>
      <c r="P431" s="49">
        <v>0.73</v>
      </c>
      <c r="Q431" s="49">
        <v>0.05</v>
      </c>
      <c r="R431" s="109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9"/>
    </row>
    <row r="432" spans="1:65">
      <c r="B432" s="33"/>
      <c r="C432" s="20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BM432" s="59"/>
    </row>
    <row r="433" spans="1:65" ht="19.5">
      <c r="B433" s="34" t="s">
        <v>399</v>
      </c>
      <c r="BM433" s="29" t="s">
        <v>65</v>
      </c>
    </row>
    <row r="434" spans="1:65" ht="19.5">
      <c r="A434" s="26" t="s">
        <v>239</v>
      </c>
      <c r="B434" s="18" t="s">
        <v>114</v>
      </c>
      <c r="C434" s="15" t="s">
        <v>115</v>
      </c>
      <c r="D434" s="16" t="s">
        <v>207</v>
      </c>
      <c r="E434" s="17" t="s">
        <v>207</v>
      </c>
      <c r="F434" s="17" t="s">
        <v>207</v>
      </c>
      <c r="G434" s="17" t="s">
        <v>207</v>
      </c>
      <c r="H434" s="17" t="s">
        <v>207</v>
      </c>
      <c r="I434" s="17" t="s">
        <v>207</v>
      </c>
      <c r="J434" s="17" t="s">
        <v>207</v>
      </c>
      <c r="K434" s="17" t="s">
        <v>207</v>
      </c>
      <c r="L434" s="17" t="s">
        <v>207</v>
      </c>
      <c r="M434" s="17" t="s">
        <v>207</v>
      </c>
      <c r="N434" s="17" t="s">
        <v>207</v>
      </c>
      <c r="O434" s="17" t="s">
        <v>207</v>
      </c>
      <c r="P434" s="109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9">
        <v>1</v>
      </c>
    </row>
    <row r="435" spans="1:65">
      <c r="A435" s="32"/>
      <c r="B435" s="19" t="s">
        <v>208</v>
      </c>
      <c r="C435" s="8" t="s">
        <v>208</v>
      </c>
      <c r="D435" s="107" t="s">
        <v>209</v>
      </c>
      <c r="E435" s="108" t="s">
        <v>210</v>
      </c>
      <c r="F435" s="108" t="s">
        <v>211</v>
      </c>
      <c r="G435" s="108" t="s">
        <v>212</v>
      </c>
      <c r="H435" s="108" t="s">
        <v>213</v>
      </c>
      <c r="I435" s="108" t="s">
        <v>215</v>
      </c>
      <c r="J435" s="108" t="s">
        <v>216</v>
      </c>
      <c r="K435" s="108" t="s">
        <v>217</v>
      </c>
      <c r="L435" s="108" t="s">
        <v>218</v>
      </c>
      <c r="M435" s="108" t="s">
        <v>219</v>
      </c>
      <c r="N435" s="108" t="s">
        <v>220</v>
      </c>
      <c r="O435" s="108" t="s">
        <v>221</v>
      </c>
      <c r="P435" s="109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9" t="s">
        <v>3</v>
      </c>
    </row>
    <row r="436" spans="1:65">
      <c r="A436" s="32"/>
      <c r="B436" s="19"/>
      <c r="C436" s="8"/>
      <c r="D436" s="9" t="s">
        <v>97</v>
      </c>
      <c r="E436" s="10" t="s">
        <v>97</v>
      </c>
      <c r="F436" s="10" t="s">
        <v>97</v>
      </c>
      <c r="G436" s="10" t="s">
        <v>97</v>
      </c>
      <c r="H436" s="10" t="s">
        <v>97</v>
      </c>
      <c r="I436" s="10" t="s">
        <v>97</v>
      </c>
      <c r="J436" s="10" t="s">
        <v>97</v>
      </c>
      <c r="K436" s="10" t="s">
        <v>97</v>
      </c>
      <c r="L436" s="10" t="s">
        <v>97</v>
      </c>
      <c r="M436" s="10" t="s">
        <v>97</v>
      </c>
      <c r="N436" s="10" t="s">
        <v>97</v>
      </c>
      <c r="O436" s="10" t="s">
        <v>97</v>
      </c>
      <c r="P436" s="109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>
        <v>0</v>
      </c>
    </row>
    <row r="437" spans="1:65">
      <c r="A437" s="32"/>
      <c r="B437" s="19"/>
      <c r="C437" s="8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109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0</v>
      </c>
    </row>
    <row r="438" spans="1:65">
      <c r="A438" s="32"/>
      <c r="B438" s="18">
        <v>1</v>
      </c>
      <c r="C438" s="14">
        <v>1</v>
      </c>
      <c r="D438" s="181">
        <v>200</v>
      </c>
      <c r="E438" s="204">
        <v>400</v>
      </c>
      <c r="F438" s="203">
        <v>219.99999999999997</v>
      </c>
      <c r="G438" s="181">
        <v>210</v>
      </c>
      <c r="H438" s="203">
        <v>300</v>
      </c>
      <c r="I438" s="181">
        <v>200</v>
      </c>
      <c r="J438" s="203">
        <v>200</v>
      </c>
      <c r="K438" s="181">
        <v>300</v>
      </c>
      <c r="L438" s="181"/>
      <c r="M438" s="181">
        <v>250</v>
      </c>
      <c r="N438" s="181">
        <v>230</v>
      </c>
      <c r="O438" s="181">
        <v>170</v>
      </c>
      <c r="P438" s="182"/>
      <c r="Q438" s="183"/>
      <c r="R438" s="183"/>
      <c r="S438" s="183"/>
      <c r="T438" s="183"/>
      <c r="U438" s="183"/>
      <c r="V438" s="183"/>
      <c r="W438" s="183"/>
      <c r="X438" s="183"/>
      <c r="Y438" s="183"/>
      <c r="Z438" s="183"/>
      <c r="AA438" s="183"/>
      <c r="AB438" s="183"/>
      <c r="AC438" s="183"/>
      <c r="AD438" s="183"/>
      <c r="AE438" s="183"/>
      <c r="AF438" s="183"/>
      <c r="AG438" s="183"/>
      <c r="AH438" s="183"/>
      <c r="AI438" s="183"/>
      <c r="AJ438" s="183"/>
      <c r="AK438" s="183"/>
      <c r="AL438" s="183"/>
      <c r="AM438" s="183"/>
      <c r="AN438" s="183"/>
      <c r="AO438" s="183"/>
      <c r="AP438" s="183"/>
      <c r="AQ438" s="183"/>
      <c r="AR438" s="183"/>
      <c r="AS438" s="183"/>
      <c r="AT438" s="183"/>
      <c r="AU438" s="183"/>
      <c r="AV438" s="183"/>
      <c r="AW438" s="183"/>
      <c r="AX438" s="183"/>
      <c r="AY438" s="183"/>
      <c r="AZ438" s="183"/>
      <c r="BA438" s="183"/>
      <c r="BB438" s="183"/>
      <c r="BC438" s="183"/>
      <c r="BD438" s="183"/>
      <c r="BE438" s="183"/>
      <c r="BF438" s="183"/>
      <c r="BG438" s="183"/>
      <c r="BH438" s="183"/>
      <c r="BI438" s="183"/>
      <c r="BJ438" s="183"/>
      <c r="BK438" s="183"/>
      <c r="BL438" s="183"/>
      <c r="BM438" s="184">
        <v>1</v>
      </c>
    </row>
    <row r="439" spans="1:65">
      <c r="A439" s="32"/>
      <c r="B439" s="19">
        <v>1</v>
      </c>
      <c r="C439" s="8">
        <v>2</v>
      </c>
      <c r="D439" s="185">
        <v>200</v>
      </c>
      <c r="E439" s="206">
        <v>400</v>
      </c>
      <c r="F439" s="205">
        <v>240</v>
      </c>
      <c r="G439" s="185">
        <v>219.99999999999997</v>
      </c>
      <c r="H439" s="205">
        <v>300</v>
      </c>
      <c r="I439" s="185">
        <v>200</v>
      </c>
      <c r="J439" s="205">
        <v>200</v>
      </c>
      <c r="K439" s="185">
        <v>300</v>
      </c>
      <c r="L439" s="185">
        <v>240</v>
      </c>
      <c r="M439" s="185">
        <v>250</v>
      </c>
      <c r="N439" s="185">
        <v>219.99999999999997</v>
      </c>
      <c r="O439" s="185">
        <v>170</v>
      </c>
      <c r="P439" s="182"/>
      <c r="Q439" s="183"/>
      <c r="R439" s="183"/>
      <c r="S439" s="183"/>
      <c r="T439" s="183"/>
      <c r="U439" s="183"/>
      <c r="V439" s="183"/>
      <c r="W439" s="183"/>
      <c r="X439" s="183"/>
      <c r="Y439" s="183"/>
      <c r="Z439" s="183"/>
      <c r="AA439" s="183"/>
      <c r="AB439" s="183"/>
      <c r="AC439" s="183"/>
      <c r="AD439" s="183"/>
      <c r="AE439" s="183"/>
      <c r="AF439" s="183"/>
      <c r="AG439" s="183"/>
      <c r="AH439" s="183"/>
      <c r="AI439" s="183"/>
      <c r="AJ439" s="183"/>
      <c r="AK439" s="183"/>
      <c r="AL439" s="183"/>
      <c r="AM439" s="183"/>
      <c r="AN439" s="183"/>
      <c r="AO439" s="183"/>
      <c r="AP439" s="183"/>
      <c r="AQ439" s="183"/>
      <c r="AR439" s="183"/>
      <c r="AS439" s="183"/>
      <c r="AT439" s="183"/>
      <c r="AU439" s="183"/>
      <c r="AV439" s="183"/>
      <c r="AW439" s="183"/>
      <c r="AX439" s="183"/>
      <c r="AY439" s="183"/>
      <c r="AZ439" s="183"/>
      <c r="BA439" s="183"/>
      <c r="BB439" s="183"/>
      <c r="BC439" s="183"/>
      <c r="BD439" s="183"/>
      <c r="BE439" s="183"/>
      <c r="BF439" s="183"/>
      <c r="BG439" s="183"/>
      <c r="BH439" s="183"/>
      <c r="BI439" s="183"/>
      <c r="BJ439" s="183"/>
      <c r="BK439" s="183"/>
      <c r="BL439" s="183"/>
      <c r="BM439" s="184" t="e">
        <v>#N/A</v>
      </c>
    </row>
    <row r="440" spans="1:65">
      <c r="A440" s="32"/>
      <c r="B440" s="19">
        <v>1</v>
      </c>
      <c r="C440" s="8">
        <v>3</v>
      </c>
      <c r="D440" s="185">
        <v>200</v>
      </c>
      <c r="E440" s="206">
        <v>400</v>
      </c>
      <c r="F440" s="205">
        <v>230</v>
      </c>
      <c r="G440" s="185">
        <v>240</v>
      </c>
      <c r="H440" s="205">
        <v>300</v>
      </c>
      <c r="I440" s="185">
        <v>200</v>
      </c>
      <c r="J440" s="205">
        <v>300</v>
      </c>
      <c r="K440" s="205">
        <v>300</v>
      </c>
      <c r="L440" s="188">
        <v>219.99999999999997</v>
      </c>
      <c r="M440" s="188">
        <v>230</v>
      </c>
      <c r="N440" s="188">
        <v>230</v>
      </c>
      <c r="O440" s="188">
        <v>160</v>
      </c>
      <c r="P440" s="182"/>
      <c r="Q440" s="183"/>
      <c r="R440" s="183"/>
      <c r="S440" s="183"/>
      <c r="T440" s="183"/>
      <c r="U440" s="183"/>
      <c r="V440" s="183"/>
      <c r="W440" s="183"/>
      <c r="X440" s="183"/>
      <c r="Y440" s="183"/>
      <c r="Z440" s="183"/>
      <c r="AA440" s="183"/>
      <c r="AB440" s="183"/>
      <c r="AC440" s="183"/>
      <c r="AD440" s="183"/>
      <c r="AE440" s="183"/>
      <c r="AF440" s="183"/>
      <c r="AG440" s="183"/>
      <c r="AH440" s="183"/>
      <c r="AI440" s="183"/>
      <c r="AJ440" s="183"/>
      <c r="AK440" s="183"/>
      <c r="AL440" s="183"/>
      <c r="AM440" s="183"/>
      <c r="AN440" s="183"/>
      <c r="AO440" s="183"/>
      <c r="AP440" s="183"/>
      <c r="AQ440" s="183"/>
      <c r="AR440" s="183"/>
      <c r="AS440" s="183"/>
      <c r="AT440" s="183"/>
      <c r="AU440" s="183"/>
      <c r="AV440" s="183"/>
      <c r="AW440" s="183"/>
      <c r="AX440" s="183"/>
      <c r="AY440" s="183"/>
      <c r="AZ440" s="183"/>
      <c r="BA440" s="183"/>
      <c r="BB440" s="183"/>
      <c r="BC440" s="183"/>
      <c r="BD440" s="183"/>
      <c r="BE440" s="183"/>
      <c r="BF440" s="183"/>
      <c r="BG440" s="183"/>
      <c r="BH440" s="183"/>
      <c r="BI440" s="183"/>
      <c r="BJ440" s="183"/>
      <c r="BK440" s="183"/>
      <c r="BL440" s="183"/>
      <c r="BM440" s="184">
        <v>16</v>
      </c>
    </row>
    <row r="441" spans="1:65">
      <c r="A441" s="32"/>
      <c r="B441" s="19">
        <v>1</v>
      </c>
      <c r="C441" s="8">
        <v>4</v>
      </c>
      <c r="D441" s="185">
        <v>200</v>
      </c>
      <c r="E441" s="206">
        <v>400</v>
      </c>
      <c r="F441" s="205">
        <v>240</v>
      </c>
      <c r="G441" s="185">
        <v>240</v>
      </c>
      <c r="H441" s="205">
        <v>300</v>
      </c>
      <c r="I441" s="185">
        <v>200</v>
      </c>
      <c r="J441" s="205">
        <v>300</v>
      </c>
      <c r="K441" s="205">
        <v>300</v>
      </c>
      <c r="L441" s="188">
        <v>270</v>
      </c>
      <c r="M441" s="188">
        <v>260</v>
      </c>
      <c r="N441" s="188">
        <v>219.99999999999997</v>
      </c>
      <c r="O441" s="188">
        <v>160</v>
      </c>
      <c r="P441" s="182"/>
      <c r="Q441" s="183"/>
      <c r="R441" s="183"/>
      <c r="S441" s="183"/>
      <c r="T441" s="183"/>
      <c r="U441" s="183"/>
      <c r="V441" s="183"/>
      <c r="W441" s="183"/>
      <c r="X441" s="183"/>
      <c r="Y441" s="183"/>
      <c r="Z441" s="183"/>
      <c r="AA441" s="183"/>
      <c r="AB441" s="183"/>
      <c r="AC441" s="183"/>
      <c r="AD441" s="183"/>
      <c r="AE441" s="183"/>
      <c r="AF441" s="183"/>
      <c r="AG441" s="183"/>
      <c r="AH441" s="183"/>
      <c r="AI441" s="183"/>
      <c r="AJ441" s="183"/>
      <c r="AK441" s="183"/>
      <c r="AL441" s="183"/>
      <c r="AM441" s="183"/>
      <c r="AN441" s="183"/>
      <c r="AO441" s="183"/>
      <c r="AP441" s="183"/>
      <c r="AQ441" s="183"/>
      <c r="AR441" s="183"/>
      <c r="AS441" s="183"/>
      <c r="AT441" s="183"/>
      <c r="AU441" s="183"/>
      <c r="AV441" s="183"/>
      <c r="AW441" s="183"/>
      <c r="AX441" s="183"/>
      <c r="AY441" s="183"/>
      <c r="AZ441" s="183"/>
      <c r="BA441" s="183"/>
      <c r="BB441" s="183"/>
      <c r="BC441" s="183"/>
      <c r="BD441" s="183"/>
      <c r="BE441" s="183"/>
      <c r="BF441" s="183"/>
      <c r="BG441" s="183"/>
      <c r="BH441" s="183"/>
      <c r="BI441" s="183"/>
      <c r="BJ441" s="183"/>
      <c r="BK441" s="183"/>
      <c r="BL441" s="183"/>
      <c r="BM441" s="184">
        <v>237.969696969697</v>
      </c>
    </row>
    <row r="442" spans="1:65">
      <c r="A442" s="32"/>
      <c r="B442" s="19">
        <v>1</v>
      </c>
      <c r="C442" s="8">
        <v>5</v>
      </c>
      <c r="D442" s="185">
        <v>200</v>
      </c>
      <c r="E442" s="206">
        <v>400</v>
      </c>
      <c r="F442" s="185">
        <v>230</v>
      </c>
      <c r="G442" s="185">
        <v>250</v>
      </c>
      <c r="H442" s="185">
        <v>300</v>
      </c>
      <c r="I442" s="185">
        <v>200</v>
      </c>
      <c r="J442" s="185">
        <v>300</v>
      </c>
      <c r="K442" s="185">
        <v>300</v>
      </c>
      <c r="L442" s="185">
        <v>280.00000000000006</v>
      </c>
      <c r="M442" s="185">
        <v>240</v>
      </c>
      <c r="N442" s="185">
        <v>210</v>
      </c>
      <c r="O442" s="185">
        <v>160</v>
      </c>
      <c r="P442" s="182"/>
      <c r="Q442" s="183"/>
      <c r="R442" s="183"/>
      <c r="S442" s="183"/>
      <c r="T442" s="183"/>
      <c r="U442" s="183"/>
      <c r="V442" s="183"/>
      <c r="W442" s="183"/>
      <c r="X442" s="183"/>
      <c r="Y442" s="183"/>
      <c r="Z442" s="183"/>
      <c r="AA442" s="183"/>
      <c r="AB442" s="183"/>
      <c r="AC442" s="183"/>
      <c r="AD442" s="183"/>
      <c r="AE442" s="183"/>
      <c r="AF442" s="183"/>
      <c r="AG442" s="183"/>
      <c r="AH442" s="183"/>
      <c r="AI442" s="183"/>
      <c r="AJ442" s="183"/>
      <c r="AK442" s="183"/>
      <c r="AL442" s="183"/>
      <c r="AM442" s="183"/>
      <c r="AN442" s="183"/>
      <c r="AO442" s="183"/>
      <c r="AP442" s="183"/>
      <c r="AQ442" s="183"/>
      <c r="AR442" s="183"/>
      <c r="AS442" s="183"/>
      <c r="AT442" s="183"/>
      <c r="AU442" s="183"/>
      <c r="AV442" s="183"/>
      <c r="AW442" s="183"/>
      <c r="AX442" s="183"/>
      <c r="AY442" s="183"/>
      <c r="AZ442" s="183"/>
      <c r="BA442" s="183"/>
      <c r="BB442" s="183"/>
      <c r="BC442" s="183"/>
      <c r="BD442" s="183"/>
      <c r="BE442" s="183"/>
      <c r="BF442" s="183"/>
      <c r="BG442" s="183"/>
      <c r="BH442" s="183"/>
      <c r="BI442" s="183"/>
      <c r="BJ442" s="183"/>
      <c r="BK442" s="183"/>
      <c r="BL442" s="183"/>
      <c r="BM442" s="184">
        <v>23</v>
      </c>
    </row>
    <row r="443" spans="1:65">
      <c r="A443" s="32"/>
      <c r="B443" s="19">
        <v>1</v>
      </c>
      <c r="C443" s="8">
        <v>6</v>
      </c>
      <c r="D443" s="185">
        <v>200</v>
      </c>
      <c r="E443" s="206">
        <v>400</v>
      </c>
      <c r="F443" s="185">
        <v>219.99999999999997</v>
      </c>
      <c r="G443" s="185">
        <v>240</v>
      </c>
      <c r="H443" s="185">
        <v>300</v>
      </c>
      <c r="I443" s="185">
        <v>200</v>
      </c>
      <c r="J443" s="185">
        <v>300</v>
      </c>
      <c r="K443" s="185">
        <v>300</v>
      </c>
      <c r="L443" s="185">
        <v>270</v>
      </c>
      <c r="M443" s="185">
        <v>230</v>
      </c>
      <c r="N443" s="185">
        <v>230</v>
      </c>
      <c r="O443" s="185">
        <v>170</v>
      </c>
      <c r="P443" s="182"/>
      <c r="Q443" s="183"/>
      <c r="R443" s="183"/>
      <c r="S443" s="183"/>
      <c r="T443" s="183"/>
      <c r="U443" s="183"/>
      <c r="V443" s="183"/>
      <c r="W443" s="183"/>
      <c r="X443" s="183"/>
      <c r="Y443" s="183"/>
      <c r="Z443" s="183"/>
      <c r="AA443" s="183"/>
      <c r="AB443" s="183"/>
      <c r="AC443" s="183"/>
      <c r="AD443" s="183"/>
      <c r="AE443" s="183"/>
      <c r="AF443" s="183"/>
      <c r="AG443" s="183"/>
      <c r="AH443" s="183"/>
      <c r="AI443" s="183"/>
      <c r="AJ443" s="183"/>
      <c r="AK443" s="183"/>
      <c r="AL443" s="183"/>
      <c r="AM443" s="183"/>
      <c r="AN443" s="183"/>
      <c r="AO443" s="183"/>
      <c r="AP443" s="183"/>
      <c r="AQ443" s="183"/>
      <c r="AR443" s="183"/>
      <c r="AS443" s="183"/>
      <c r="AT443" s="183"/>
      <c r="AU443" s="183"/>
      <c r="AV443" s="183"/>
      <c r="AW443" s="183"/>
      <c r="AX443" s="183"/>
      <c r="AY443" s="183"/>
      <c r="AZ443" s="183"/>
      <c r="BA443" s="183"/>
      <c r="BB443" s="183"/>
      <c r="BC443" s="183"/>
      <c r="BD443" s="183"/>
      <c r="BE443" s="183"/>
      <c r="BF443" s="183"/>
      <c r="BG443" s="183"/>
      <c r="BH443" s="183"/>
      <c r="BI443" s="183"/>
      <c r="BJ443" s="183"/>
      <c r="BK443" s="183"/>
      <c r="BL443" s="183"/>
      <c r="BM443" s="186"/>
    </row>
    <row r="444" spans="1:65">
      <c r="A444" s="32"/>
      <c r="B444" s="20" t="s">
        <v>223</v>
      </c>
      <c r="C444" s="12"/>
      <c r="D444" s="187">
        <v>200</v>
      </c>
      <c r="E444" s="187">
        <v>400</v>
      </c>
      <c r="F444" s="187">
        <v>230</v>
      </c>
      <c r="G444" s="187">
        <v>233.33333333333334</v>
      </c>
      <c r="H444" s="187">
        <v>300</v>
      </c>
      <c r="I444" s="187">
        <v>200</v>
      </c>
      <c r="J444" s="187">
        <v>266.66666666666669</v>
      </c>
      <c r="K444" s="187">
        <v>300</v>
      </c>
      <c r="L444" s="187">
        <v>256</v>
      </c>
      <c r="M444" s="187">
        <v>243.33333333333334</v>
      </c>
      <c r="N444" s="187">
        <v>223.33333333333334</v>
      </c>
      <c r="O444" s="187">
        <v>165</v>
      </c>
      <c r="P444" s="182"/>
      <c r="Q444" s="183"/>
      <c r="R444" s="183"/>
      <c r="S444" s="183"/>
      <c r="T444" s="183"/>
      <c r="U444" s="183"/>
      <c r="V444" s="183"/>
      <c r="W444" s="183"/>
      <c r="X444" s="183"/>
      <c r="Y444" s="183"/>
      <c r="Z444" s="183"/>
      <c r="AA444" s="183"/>
      <c r="AB444" s="183"/>
      <c r="AC444" s="183"/>
      <c r="AD444" s="183"/>
      <c r="AE444" s="183"/>
      <c r="AF444" s="183"/>
      <c r="AG444" s="183"/>
      <c r="AH444" s="183"/>
      <c r="AI444" s="183"/>
      <c r="AJ444" s="183"/>
      <c r="AK444" s="183"/>
      <c r="AL444" s="183"/>
      <c r="AM444" s="183"/>
      <c r="AN444" s="183"/>
      <c r="AO444" s="183"/>
      <c r="AP444" s="183"/>
      <c r="AQ444" s="183"/>
      <c r="AR444" s="183"/>
      <c r="AS444" s="183"/>
      <c r="AT444" s="183"/>
      <c r="AU444" s="183"/>
      <c r="AV444" s="183"/>
      <c r="AW444" s="183"/>
      <c r="AX444" s="183"/>
      <c r="AY444" s="183"/>
      <c r="AZ444" s="183"/>
      <c r="BA444" s="183"/>
      <c r="BB444" s="183"/>
      <c r="BC444" s="183"/>
      <c r="BD444" s="183"/>
      <c r="BE444" s="183"/>
      <c r="BF444" s="183"/>
      <c r="BG444" s="183"/>
      <c r="BH444" s="183"/>
      <c r="BI444" s="183"/>
      <c r="BJ444" s="183"/>
      <c r="BK444" s="183"/>
      <c r="BL444" s="183"/>
      <c r="BM444" s="186"/>
    </row>
    <row r="445" spans="1:65">
      <c r="A445" s="32"/>
      <c r="B445" s="3" t="s">
        <v>224</v>
      </c>
      <c r="C445" s="30"/>
      <c r="D445" s="188">
        <v>200</v>
      </c>
      <c r="E445" s="188">
        <v>400</v>
      </c>
      <c r="F445" s="188">
        <v>230</v>
      </c>
      <c r="G445" s="188">
        <v>240</v>
      </c>
      <c r="H445" s="188">
        <v>300</v>
      </c>
      <c r="I445" s="188">
        <v>200</v>
      </c>
      <c r="J445" s="188">
        <v>300</v>
      </c>
      <c r="K445" s="188">
        <v>300</v>
      </c>
      <c r="L445" s="188">
        <v>270</v>
      </c>
      <c r="M445" s="188">
        <v>245</v>
      </c>
      <c r="N445" s="188">
        <v>225</v>
      </c>
      <c r="O445" s="188">
        <v>165</v>
      </c>
      <c r="P445" s="182"/>
      <c r="Q445" s="183"/>
      <c r="R445" s="183"/>
      <c r="S445" s="183"/>
      <c r="T445" s="183"/>
      <c r="U445" s="183"/>
      <c r="V445" s="183"/>
      <c r="W445" s="183"/>
      <c r="X445" s="183"/>
      <c r="Y445" s="183"/>
      <c r="Z445" s="183"/>
      <c r="AA445" s="183"/>
      <c r="AB445" s="183"/>
      <c r="AC445" s="183"/>
      <c r="AD445" s="183"/>
      <c r="AE445" s="183"/>
      <c r="AF445" s="183"/>
      <c r="AG445" s="183"/>
      <c r="AH445" s="183"/>
      <c r="AI445" s="183"/>
      <c r="AJ445" s="183"/>
      <c r="AK445" s="183"/>
      <c r="AL445" s="183"/>
      <c r="AM445" s="183"/>
      <c r="AN445" s="183"/>
      <c r="AO445" s="183"/>
      <c r="AP445" s="183"/>
      <c r="AQ445" s="183"/>
      <c r="AR445" s="183"/>
      <c r="AS445" s="183"/>
      <c r="AT445" s="183"/>
      <c r="AU445" s="183"/>
      <c r="AV445" s="183"/>
      <c r="AW445" s="183"/>
      <c r="AX445" s="183"/>
      <c r="AY445" s="183"/>
      <c r="AZ445" s="183"/>
      <c r="BA445" s="183"/>
      <c r="BB445" s="183"/>
      <c r="BC445" s="183"/>
      <c r="BD445" s="183"/>
      <c r="BE445" s="183"/>
      <c r="BF445" s="183"/>
      <c r="BG445" s="183"/>
      <c r="BH445" s="183"/>
      <c r="BI445" s="183"/>
      <c r="BJ445" s="183"/>
      <c r="BK445" s="183"/>
      <c r="BL445" s="183"/>
      <c r="BM445" s="186"/>
    </row>
    <row r="446" spans="1:65">
      <c r="A446" s="32"/>
      <c r="B446" s="3" t="s">
        <v>225</v>
      </c>
      <c r="C446" s="30"/>
      <c r="D446" s="188">
        <v>0</v>
      </c>
      <c r="E446" s="188">
        <v>0</v>
      </c>
      <c r="F446" s="188">
        <v>8.9442719099991717</v>
      </c>
      <c r="G446" s="188">
        <v>15.055453054181626</v>
      </c>
      <c r="H446" s="188">
        <v>0</v>
      </c>
      <c r="I446" s="188">
        <v>0</v>
      </c>
      <c r="J446" s="188">
        <v>51.639777949432187</v>
      </c>
      <c r="K446" s="188">
        <v>0</v>
      </c>
      <c r="L446" s="188">
        <v>25.09980079602229</v>
      </c>
      <c r="M446" s="188">
        <v>12.110601416389967</v>
      </c>
      <c r="N446" s="188">
        <v>8.1649658092772643</v>
      </c>
      <c r="O446" s="188">
        <v>5.4772255750516612</v>
      </c>
      <c r="P446" s="182"/>
      <c r="Q446" s="183"/>
      <c r="R446" s="183"/>
      <c r="S446" s="183"/>
      <c r="T446" s="183"/>
      <c r="U446" s="183"/>
      <c r="V446" s="183"/>
      <c r="W446" s="183"/>
      <c r="X446" s="183"/>
      <c r="Y446" s="183"/>
      <c r="Z446" s="183"/>
      <c r="AA446" s="183"/>
      <c r="AB446" s="183"/>
      <c r="AC446" s="183"/>
      <c r="AD446" s="183"/>
      <c r="AE446" s="183"/>
      <c r="AF446" s="183"/>
      <c r="AG446" s="183"/>
      <c r="AH446" s="183"/>
      <c r="AI446" s="183"/>
      <c r="AJ446" s="183"/>
      <c r="AK446" s="183"/>
      <c r="AL446" s="183"/>
      <c r="AM446" s="183"/>
      <c r="AN446" s="183"/>
      <c r="AO446" s="183"/>
      <c r="AP446" s="183"/>
      <c r="AQ446" s="183"/>
      <c r="AR446" s="183"/>
      <c r="AS446" s="183"/>
      <c r="AT446" s="183"/>
      <c r="AU446" s="183"/>
      <c r="AV446" s="183"/>
      <c r="AW446" s="183"/>
      <c r="AX446" s="183"/>
      <c r="AY446" s="183"/>
      <c r="AZ446" s="183"/>
      <c r="BA446" s="183"/>
      <c r="BB446" s="183"/>
      <c r="BC446" s="183"/>
      <c r="BD446" s="183"/>
      <c r="BE446" s="183"/>
      <c r="BF446" s="183"/>
      <c r="BG446" s="183"/>
      <c r="BH446" s="183"/>
      <c r="BI446" s="183"/>
      <c r="BJ446" s="183"/>
      <c r="BK446" s="183"/>
      <c r="BL446" s="183"/>
      <c r="BM446" s="186"/>
    </row>
    <row r="447" spans="1:65">
      <c r="A447" s="32"/>
      <c r="B447" s="3" t="s">
        <v>84</v>
      </c>
      <c r="C447" s="30"/>
      <c r="D447" s="13">
        <v>0</v>
      </c>
      <c r="E447" s="13">
        <v>0</v>
      </c>
      <c r="F447" s="13">
        <v>3.8888138739126832E-2</v>
      </c>
      <c r="G447" s="13">
        <v>6.4523370232206972E-2</v>
      </c>
      <c r="H447" s="13">
        <v>0</v>
      </c>
      <c r="I447" s="13">
        <v>0</v>
      </c>
      <c r="J447" s="13">
        <v>0.19364916731037068</v>
      </c>
      <c r="K447" s="13">
        <v>0</v>
      </c>
      <c r="L447" s="13">
        <v>9.804609685946207E-2</v>
      </c>
      <c r="M447" s="13">
        <v>4.9769594861876577E-2</v>
      </c>
      <c r="N447" s="13">
        <v>3.6559548399748946E-2</v>
      </c>
      <c r="O447" s="13">
        <v>3.3195306515464616E-2</v>
      </c>
      <c r="P447" s="109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9"/>
    </row>
    <row r="448" spans="1:65">
      <c r="A448" s="32"/>
      <c r="B448" s="3" t="s">
        <v>226</v>
      </c>
      <c r="C448" s="30"/>
      <c r="D448" s="13">
        <v>-0.15955685725200575</v>
      </c>
      <c r="E448" s="13">
        <v>0.68088628549598851</v>
      </c>
      <c r="F448" s="13">
        <v>-3.3490385839806569E-2</v>
      </c>
      <c r="G448" s="13">
        <v>-1.9483000127339944E-2</v>
      </c>
      <c r="H448" s="13">
        <v>0.26066471412199155</v>
      </c>
      <c r="I448" s="13">
        <v>-0.15955685725200575</v>
      </c>
      <c r="J448" s="13">
        <v>0.12059085699732575</v>
      </c>
      <c r="K448" s="13">
        <v>0.26066471412199155</v>
      </c>
      <c r="L448" s="13">
        <v>7.5767222717432636E-2</v>
      </c>
      <c r="M448" s="13">
        <v>2.2539157010059707E-2</v>
      </c>
      <c r="N448" s="13">
        <v>-6.1505157264739707E-2</v>
      </c>
      <c r="O448" s="13">
        <v>-0.30663440723290469</v>
      </c>
      <c r="P448" s="109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9"/>
    </row>
    <row r="449" spans="1:65">
      <c r="A449" s="32"/>
      <c r="B449" s="50" t="s">
        <v>227</v>
      </c>
      <c r="C449" s="51"/>
      <c r="D449" s="49">
        <v>0.78</v>
      </c>
      <c r="E449" s="49">
        <v>3.27</v>
      </c>
      <c r="F449" s="49">
        <v>0.17</v>
      </c>
      <c r="G449" s="49">
        <v>0.1</v>
      </c>
      <c r="H449" s="49">
        <v>1.25</v>
      </c>
      <c r="I449" s="49">
        <v>0.78</v>
      </c>
      <c r="J449" s="49">
        <v>0.56999999999999995</v>
      </c>
      <c r="K449" s="49">
        <v>1.25</v>
      </c>
      <c r="L449" s="49">
        <v>0.36</v>
      </c>
      <c r="M449" s="49">
        <v>0.1</v>
      </c>
      <c r="N449" s="49">
        <v>0.3</v>
      </c>
      <c r="O449" s="49">
        <v>1.48</v>
      </c>
      <c r="P449" s="109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9"/>
    </row>
    <row r="450" spans="1:65">
      <c r="B450" s="33"/>
      <c r="C450" s="20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BM450" s="59"/>
    </row>
    <row r="451" spans="1:65" ht="15">
      <c r="B451" s="34" t="s">
        <v>400</v>
      </c>
      <c r="BM451" s="29" t="s">
        <v>241</v>
      </c>
    </row>
    <row r="452" spans="1:65" ht="15">
      <c r="A452" s="26" t="s">
        <v>44</v>
      </c>
      <c r="B452" s="18" t="s">
        <v>114</v>
      </c>
      <c r="C452" s="15" t="s">
        <v>115</v>
      </c>
      <c r="D452" s="16" t="s">
        <v>207</v>
      </c>
      <c r="E452" s="17" t="s">
        <v>207</v>
      </c>
      <c r="F452" s="17" t="s">
        <v>207</v>
      </c>
      <c r="G452" s="17" t="s">
        <v>207</v>
      </c>
      <c r="H452" s="109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1</v>
      </c>
    </row>
    <row r="453" spans="1:65">
      <c r="A453" s="32"/>
      <c r="B453" s="19" t="s">
        <v>208</v>
      </c>
      <c r="C453" s="8" t="s">
        <v>208</v>
      </c>
      <c r="D453" s="107" t="s">
        <v>212</v>
      </c>
      <c r="E453" s="108" t="s">
        <v>220</v>
      </c>
      <c r="F453" s="108" t="s">
        <v>221</v>
      </c>
      <c r="G453" s="108" t="s">
        <v>222</v>
      </c>
      <c r="H453" s="109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9" t="s">
        <v>3</v>
      </c>
    </row>
    <row r="454" spans="1:65">
      <c r="A454" s="32"/>
      <c r="B454" s="19"/>
      <c r="C454" s="8"/>
      <c r="D454" s="9" t="s">
        <v>97</v>
      </c>
      <c r="E454" s="10" t="s">
        <v>97</v>
      </c>
      <c r="F454" s="10" t="s">
        <v>97</v>
      </c>
      <c r="G454" s="10" t="s">
        <v>97</v>
      </c>
      <c r="H454" s="109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>
        <v>0</v>
      </c>
    </row>
    <row r="455" spans="1:65">
      <c r="A455" s="32"/>
      <c r="B455" s="19"/>
      <c r="C455" s="8"/>
      <c r="D455" s="27"/>
      <c r="E455" s="27"/>
      <c r="F455" s="27"/>
      <c r="G455" s="27"/>
      <c r="H455" s="109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>
        <v>0</v>
      </c>
    </row>
    <row r="456" spans="1:65">
      <c r="A456" s="32"/>
      <c r="B456" s="18">
        <v>1</v>
      </c>
      <c r="C456" s="14">
        <v>1</v>
      </c>
      <c r="D456" s="181">
        <v>112</v>
      </c>
      <c r="E456" s="181">
        <v>109.99999999999999</v>
      </c>
      <c r="F456" s="203">
        <v>89.999999999999986</v>
      </c>
      <c r="G456" s="181">
        <v>120</v>
      </c>
      <c r="H456" s="182"/>
      <c r="I456" s="183"/>
      <c r="J456" s="183"/>
      <c r="K456" s="183"/>
      <c r="L456" s="183"/>
      <c r="M456" s="183"/>
      <c r="N456" s="183"/>
      <c r="O456" s="183"/>
      <c r="P456" s="183"/>
      <c r="Q456" s="183"/>
      <c r="R456" s="183"/>
      <c r="S456" s="183"/>
      <c r="T456" s="183"/>
      <c r="U456" s="183"/>
      <c r="V456" s="183"/>
      <c r="W456" s="183"/>
      <c r="X456" s="183"/>
      <c r="Y456" s="183"/>
      <c r="Z456" s="183"/>
      <c r="AA456" s="183"/>
      <c r="AB456" s="183"/>
      <c r="AC456" s="183"/>
      <c r="AD456" s="183"/>
      <c r="AE456" s="183"/>
      <c r="AF456" s="183"/>
      <c r="AG456" s="183"/>
      <c r="AH456" s="183"/>
      <c r="AI456" s="183"/>
      <c r="AJ456" s="183"/>
      <c r="AK456" s="183"/>
      <c r="AL456" s="183"/>
      <c r="AM456" s="183"/>
      <c r="AN456" s="183"/>
      <c r="AO456" s="183"/>
      <c r="AP456" s="183"/>
      <c r="AQ456" s="183"/>
      <c r="AR456" s="183"/>
      <c r="AS456" s="183"/>
      <c r="AT456" s="183"/>
      <c r="AU456" s="183"/>
      <c r="AV456" s="183"/>
      <c r="AW456" s="183"/>
      <c r="AX456" s="183"/>
      <c r="AY456" s="183"/>
      <c r="AZ456" s="183"/>
      <c r="BA456" s="183"/>
      <c r="BB456" s="183"/>
      <c r="BC456" s="183"/>
      <c r="BD456" s="183"/>
      <c r="BE456" s="183"/>
      <c r="BF456" s="183"/>
      <c r="BG456" s="183"/>
      <c r="BH456" s="183"/>
      <c r="BI456" s="183"/>
      <c r="BJ456" s="183"/>
      <c r="BK456" s="183"/>
      <c r="BL456" s="183"/>
      <c r="BM456" s="184">
        <v>1</v>
      </c>
    </row>
    <row r="457" spans="1:65">
      <c r="A457" s="32"/>
      <c r="B457" s="19">
        <v>1</v>
      </c>
      <c r="C457" s="8">
        <v>2</v>
      </c>
      <c r="D457" s="185">
        <v>112</v>
      </c>
      <c r="E457" s="185">
        <v>109.99999999999999</v>
      </c>
      <c r="F457" s="205">
        <v>89.999999999999986</v>
      </c>
      <c r="G457" s="185">
        <v>120</v>
      </c>
      <c r="H457" s="182"/>
      <c r="I457" s="183"/>
      <c r="J457" s="183"/>
      <c r="K457" s="183"/>
      <c r="L457" s="183"/>
      <c r="M457" s="183"/>
      <c r="N457" s="183"/>
      <c r="O457" s="183"/>
      <c r="P457" s="183"/>
      <c r="Q457" s="183"/>
      <c r="R457" s="183"/>
      <c r="S457" s="183"/>
      <c r="T457" s="183"/>
      <c r="U457" s="183"/>
      <c r="V457" s="183"/>
      <c r="W457" s="183"/>
      <c r="X457" s="183"/>
      <c r="Y457" s="183"/>
      <c r="Z457" s="183"/>
      <c r="AA457" s="183"/>
      <c r="AB457" s="183"/>
      <c r="AC457" s="183"/>
      <c r="AD457" s="183"/>
      <c r="AE457" s="183"/>
      <c r="AF457" s="183"/>
      <c r="AG457" s="183"/>
      <c r="AH457" s="183"/>
      <c r="AI457" s="183"/>
      <c r="AJ457" s="183"/>
      <c r="AK457" s="183"/>
      <c r="AL457" s="183"/>
      <c r="AM457" s="183"/>
      <c r="AN457" s="183"/>
      <c r="AO457" s="183"/>
      <c r="AP457" s="183"/>
      <c r="AQ457" s="183"/>
      <c r="AR457" s="183"/>
      <c r="AS457" s="183"/>
      <c r="AT457" s="183"/>
      <c r="AU457" s="183"/>
      <c r="AV457" s="183"/>
      <c r="AW457" s="183"/>
      <c r="AX457" s="183"/>
      <c r="AY457" s="183"/>
      <c r="AZ457" s="183"/>
      <c r="BA457" s="183"/>
      <c r="BB457" s="183"/>
      <c r="BC457" s="183"/>
      <c r="BD457" s="183"/>
      <c r="BE457" s="183"/>
      <c r="BF457" s="183"/>
      <c r="BG457" s="183"/>
      <c r="BH457" s="183"/>
      <c r="BI457" s="183"/>
      <c r="BJ457" s="183"/>
      <c r="BK457" s="183"/>
      <c r="BL457" s="183"/>
      <c r="BM457" s="184" t="e">
        <v>#N/A</v>
      </c>
    </row>
    <row r="458" spans="1:65">
      <c r="A458" s="32"/>
      <c r="B458" s="19">
        <v>1</v>
      </c>
      <c r="C458" s="8">
        <v>3</v>
      </c>
      <c r="D458" s="185">
        <v>104</v>
      </c>
      <c r="E458" s="185">
        <v>109.99999999999999</v>
      </c>
      <c r="F458" s="205">
        <v>89.999999999999986</v>
      </c>
      <c r="G458" s="185">
        <v>120</v>
      </c>
      <c r="H458" s="182"/>
      <c r="I458" s="183"/>
      <c r="J458" s="183"/>
      <c r="K458" s="183"/>
      <c r="L458" s="183"/>
      <c r="M458" s="183"/>
      <c r="N458" s="183"/>
      <c r="O458" s="183"/>
      <c r="P458" s="183"/>
      <c r="Q458" s="183"/>
      <c r="R458" s="183"/>
      <c r="S458" s="183"/>
      <c r="T458" s="183"/>
      <c r="U458" s="183"/>
      <c r="V458" s="183"/>
      <c r="W458" s="183"/>
      <c r="X458" s="183"/>
      <c r="Y458" s="183"/>
      <c r="Z458" s="183"/>
      <c r="AA458" s="183"/>
      <c r="AB458" s="183"/>
      <c r="AC458" s="183"/>
      <c r="AD458" s="183"/>
      <c r="AE458" s="183"/>
      <c r="AF458" s="183"/>
      <c r="AG458" s="183"/>
      <c r="AH458" s="183"/>
      <c r="AI458" s="183"/>
      <c r="AJ458" s="183"/>
      <c r="AK458" s="183"/>
      <c r="AL458" s="183"/>
      <c r="AM458" s="183"/>
      <c r="AN458" s="183"/>
      <c r="AO458" s="183"/>
      <c r="AP458" s="183"/>
      <c r="AQ458" s="183"/>
      <c r="AR458" s="183"/>
      <c r="AS458" s="183"/>
      <c r="AT458" s="183"/>
      <c r="AU458" s="183"/>
      <c r="AV458" s="183"/>
      <c r="AW458" s="183"/>
      <c r="AX458" s="183"/>
      <c r="AY458" s="183"/>
      <c r="AZ458" s="183"/>
      <c r="BA458" s="183"/>
      <c r="BB458" s="183"/>
      <c r="BC458" s="183"/>
      <c r="BD458" s="183"/>
      <c r="BE458" s="183"/>
      <c r="BF458" s="183"/>
      <c r="BG458" s="183"/>
      <c r="BH458" s="183"/>
      <c r="BI458" s="183"/>
      <c r="BJ458" s="183"/>
      <c r="BK458" s="183"/>
      <c r="BL458" s="183"/>
      <c r="BM458" s="184">
        <v>16</v>
      </c>
    </row>
    <row r="459" spans="1:65">
      <c r="A459" s="32"/>
      <c r="B459" s="19">
        <v>1</v>
      </c>
      <c r="C459" s="8">
        <v>4</v>
      </c>
      <c r="D459" s="185">
        <v>96</v>
      </c>
      <c r="E459" s="185">
        <v>120</v>
      </c>
      <c r="F459" s="205">
        <v>89.999999999999986</v>
      </c>
      <c r="G459" s="185">
        <v>120</v>
      </c>
      <c r="H459" s="182"/>
      <c r="I459" s="183"/>
      <c r="J459" s="183"/>
      <c r="K459" s="183"/>
      <c r="L459" s="183"/>
      <c r="M459" s="183"/>
      <c r="N459" s="183"/>
      <c r="O459" s="183"/>
      <c r="P459" s="183"/>
      <c r="Q459" s="183"/>
      <c r="R459" s="183"/>
      <c r="S459" s="183"/>
      <c r="T459" s="183"/>
      <c r="U459" s="183"/>
      <c r="V459" s="183"/>
      <c r="W459" s="183"/>
      <c r="X459" s="183"/>
      <c r="Y459" s="183"/>
      <c r="Z459" s="183"/>
      <c r="AA459" s="183"/>
      <c r="AB459" s="183"/>
      <c r="AC459" s="183"/>
      <c r="AD459" s="183"/>
      <c r="AE459" s="183"/>
      <c r="AF459" s="183"/>
      <c r="AG459" s="183"/>
      <c r="AH459" s="183"/>
      <c r="AI459" s="183"/>
      <c r="AJ459" s="183"/>
      <c r="AK459" s="183"/>
      <c r="AL459" s="183"/>
      <c r="AM459" s="183"/>
      <c r="AN459" s="183"/>
      <c r="AO459" s="183"/>
      <c r="AP459" s="183"/>
      <c r="AQ459" s="183"/>
      <c r="AR459" s="183"/>
      <c r="AS459" s="183"/>
      <c r="AT459" s="183"/>
      <c r="AU459" s="183"/>
      <c r="AV459" s="183"/>
      <c r="AW459" s="183"/>
      <c r="AX459" s="183"/>
      <c r="AY459" s="183"/>
      <c r="AZ459" s="183"/>
      <c r="BA459" s="183"/>
      <c r="BB459" s="183"/>
      <c r="BC459" s="183"/>
      <c r="BD459" s="183"/>
      <c r="BE459" s="183"/>
      <c r="BF459" s="183"/>
      <c r="BG459" s="183"/>
      <c r="BH459" s="183"/>
      <c r="BI459" s="183"/>
      <c r="BJ459" s="183"/>
      <c r="BK459" s="183"/>
      <c r="BL459" s="183"/>
      <c r="BM459" s="184">
        <v>107.946122536418</v>
      </c>
    </row>
    <row r="460" spans="1:65">
      <c r="A460" s="32"/>
      <c r="B460" s="19">
        <v>1</v>
      </c>
      <c r="C460" s="8">
        <v>5</v>
      </c>
      <c r="D460" s="185">
        <v>112</v>
      </c>
      <c r="E460" s="185">
        <v>109.99999999999999</v>
      </c>
      <c r="F460" s="185">
        <v>100</v>
      </c>
      <c r="G460" s="185">
        <v>120</v>
      </c>
      <c r="H460" s="182"/>
      <c r="I460" s="183"/>
      <c r="J460" s="183"/>
      <c r="K460" s="183"/>
      <c r="L460" s="183"/>
      <c r="M460" s="183"/>
      <c r="N460" s="183"/>
      <c r="O460" s="183"/>
      <c r="P460" s="183"/>
      <c r="Q460" s="183"/>
      <c r="R460" s="183"/>
      <c r="S460" s="183"/>
      <c r="T460" s="183"/>
      <c r="U460" s="183"/>
      <c r="V460" s="183"/>
      <c r="W460" s="183"/>
      <c r="X460" s="183"/>
      <c r="Y460" s="183"/>
      <c r="Z460" s="183"/>
      <c r="AA460" s="183"/>
      <c r="AB460" s="183"/>
      <c r="AC460" s="183"/>
      <c r="AD460" s="183"/>
      <c r="AE460" s="183"/>
      <c r="AF460" s="183"/>
      <c r="AG460" s="183"/>
      <c r="AH460" s="183"/>
      <c r="AI460" s="183"/>
      <c r="AJ460" s="183"/>
      <c r="AK460" s="183"/>
      <c r="AL460" s="183"/>
      <c r="AM460" s="183"/>
      <c r="AN460" s="183"/>
      <c r="AO460" s="183"/>
      <c r="AP460" s="183"/>
      <c r="AQ460" s="183"/>
      <c r="AR460" s="183"/>
      <c r="AS460" s="183"/>
      <c r="AT460" s="183"/>
      <c r="AU460" s="183"/>
      <c r="AV460" s="183"/>
      <c r="AW460" s="183"/>
      <c r="AX460" s="183"/>
      <c r="AY460" s="183"/>
      <c r="AZ460" s="183"/>
      <c r="BA460" s="183"/>
      <c r="BB460" s="183"/>
      <c r="BC460" s="183"/>
      <c r="BD460" s="183"/>
      <c r="BE460" s="183"/>
      <c r="BF460" s="183"/>
      <c r="BG460" s="183"/>
      <c r="BH460" s="183"/>
      <c r="BI460" s="183"/>
      <c r="BJ460" s="183"/>
      <c r="BK460" s="183"/>
      <c r="BL460" s="183"/>
      <c r="BM460" s="184">
        <v>7</v>
      </c>
    </row>
    <row r="461" spans="1:65">
      <c r="A461" s="32"/>
      <c r="B461" s="19">
        <v>1</v>
      </c>
      <c r="C461" s="8">
        <v>6</v>
      </c>
      <c r="D461" s="185">
        <v>112</v>
      </c>
      <c r="E461" s="185">
        <v>109.99999999999999</v>
      </c>
      <c r="F461" s="185">
        <v>89.999999999999986</v>
      </c>
      <c r="G461" s="185">
        <v>120</v>
      </c>
      <c r="H461" s="182"/>
      <c r="I461" s="183"/>
      <c r="J461" s="183"/>
      <c r="K461" s="183"/>
      <c r="L461" s="183"/>
      <c r="M461" s="183"/>
      <c r="N461" s="183"/>
      <c r="O461" s="183"/>
      <c r="P461" s="183"/>
      <c r="Q461" s="183"/>
      <c r="R461" s="183"/>
      <c r="S461" s="183"/>
      <c r="T461" s="183"/>
      <c r="U461" s="183"/>
      <c r="V461" s="183"/>
      <c r="W461" s="183"/>
      <c r="X461" s="183"/>
      <c r="Y461" s="183"/>
      <c r="Z461" s="183"/>
      <c r="AA461" s="183"/>
      <c r="AB461" s="183"/>
      <c r="AC461" s="183"/>
      <c r="AD461" s="183"/>
      <c r="AE461" s="183"/>
      <c r="AF461" s="183"/>
      <c r="AG461" s="183"/>
      <c r="AH461" s="183"/>
      <c r="AI461" s="183"/>
      <c r="AJ461" s="183"/>
      <c r="AK461" s="183"/>
      <c r="AL461" s="183"/>
      <c r="AM461" s="183"/>
      <c r="AN461" s="183"/>
      <c r="AO461" s="183"/>
      <c r="AP461" s="183"/>
      <c r="AQ461" s="183"/>
      <c r="AR461" s="183"/>
      <c r="AS461" s="183"/>
      <c r="AT461" s="183"/>
      <c r="AU461" s="183"/>
      <c r="AV461" s="183"/>
      <c r="AW461" s="183"/>
      <c r="AX461" s="183"/>
      <c r="AY461" s="183"/>
      <c r="AZ461" s="183"/>
      <c r="BA461" s="183"/>
      <c r="BB461" s="183"/>
      <c r="BC461" s="183"/>
      <c r="BD461" s="183"/>
      <c r="BE461" s="183"/>
      <c r="BF461" s="183"/>
      <c r="BG461" s="183"/>
      <c r="BH461" s="183"/>
      <c r="BI461" s="183"/>
      <c r="BJ461" s="183"/>
      <c r="BK461" s="183"/>
      <c r="BL461" s="183"/>
      <c r="BM461" s="186"/>
    </row>
    <row r="462" spans="1:65">
      <c r="A462" s="32"/>
      <c r="B462" s="20" t="s">
        <v>223</v>
      </c>
      <c r="C462" s="12"/>
      <c r="D462" s="187">
        <v>108</v>
      </c>
      <c r="E462" s="187">
        <v>111.66666666666664</v>
      </c>
      <c r="F462" s="187">
        <v>91.666666666666643</v>
      </c>
      <c r="G462" s="187">
        <v>120</v>
      </c>
      <c r="H462" s="182"/>
      <c r="I462" s="183"/>
      <c r="J462" s="183"/>
      <c r="K462" s="183"/>
      <c r="L462" s="183"/>
      <c r="M462" s="183"/>
      <c r="N462" s="183"/>
      <c r="O462" s="183"/>
      <c r="P462" s="183"/>
      <c r="Q462" s="183"/>
      <c r="R462" s="183"/>
      <c r="S462" s="183"/>
      <c r="T462" s="183"/>
      <c r="U462" s="183"/>
      <c r="V462" s="183"/>
      <c r="W462" s="183"/>
      <c r="X462" s="183"/>
      <c r="Y462" s="183"/>
      <c r="Z462" s="183"/>
      <c r="AA462" s="183"/>
      <c r="AB462" s="183"/>
      <c r="AC462" s="183"/>
      <c r="AD462" s="183"/>
      <c r="AE462" s="183"/>
      <c r="AF462" s="183"/>
      <c r="AG462" s="183"/>
      <c r="AH462" s="183"/>
      <c r="AI462" s="183"/>
      <c r="AJ462" s="183"/>
      <c r="AK462" s="183"/>
      <c r="AL462" s="183"/>
      <c r="AM462" s="183"/>
      <c r="AN462" s="183"/>
      <c r="AO462" s="183"/>
      <c r="AP462" s="183"/>
      <c r="AQ462" s="183"/>
      <c r="AR462" s="183"/>
      <c r="AS462" s="183"/>
      <c r="AT462" s="183"/>
      <c r="AU462" s="183"/>
      <c r="AV462" s="183"/>
      <c r="AW462" s="183"/>
      <c r="AX462" s="183"/>
      <c r="AY462" s="183"/>
      <c r="AZ462" s="183"/>
      <c r="BA462" s="183"/>
      <c r="BB462" s="183"/>
      <c r="BC462" s="183"/>
      <c r="BD462" s="183"/>
      <c r="BE462" s="183"/>
      <c r="BF462" s="183"/>
      <c r="BG462" s="183"/>
      <c r="BH462" s="183"/>
      <c r="BI462" s="183"/>
      <c r="BJ462" s="183"/>
      <c r="BK462" s="183"/>
      <c r="BL462" s="183"/>
      <c r="BM462" s="186"/>
    </row>
    <row r="463" spans="1:65">
      <c r="A463" s="32"/>
      <c r="B463" s="3" t="s">
        <v>224</v>
      </c>
      <c r="C463" s="30"/>
      <c r="D463" s="188">
        <v>112</v>
      </c>
      <c r="E463" s="188">
        <v>109.99999999999999</v>
      </c>
      <c r="F463" s="188">
        <v>89.999999999999986</v>
      </c>
      <c r="G463" s="188">
        <v>120</v>
      </c>
      <c r="H463" s="182"/>
      <c r="I463" s="183"/>
      <c r="J463" s="183"/>
      <c r="K463" s="183"/>
      <c r="L463" s="183"/>
      <c r="M463" s="183"/>
      <c r="N463" s="183"/>
      <c r="O463" s="183"/>
      <c r="P463" s="183"/>
      <c r="Q463" s="183"/>
      <c r="R463" s="183"/>
      <c r="S463" s="183"/>
      <c r="T463" s="183"/>
      <c r="U463" s="183"/>
      <c r="V463" s="183"/>
      <c r="W463" s="183"/>
      <c r="X463" s="183"/>
      <c r="Y463" s="183"/>
      <c r="Z463" s="183"/>
      <c r="AA463" s="183"/>
      <c r="AB463" s="183"/>
      <c r="AC463" s="183"/>
      <c r="AD463" s="183"/>
      <c r="AE463" s="183"/>
      <c r="AF463" s="183"/>
      <c r="AG463" s="183"/>
      <c r="AH463" s="183"/>
      <c r="AI463" s="183"/>
      <c r="AJ463" s="183"/>
      <c r="AK463" s="183"/>
      <c r="AL463" s="183"/>
      <c r="AM463" s="183"/>
      <c r="AN463" s="183"/>
      <c r="AO463" s="183"/>
      <c r="AP463" s="183"/>
      <c r="AQ463" s="183"/>
      <c r="AR463" s="183"/>
      <c r="AS463" s="183"/>
      <c r="AT463" s="183"/>
      <c r="AU463" s="183"/>
      <c r="AV463" s="183"/>
      <c r="AW463" s="183"/>
      <c r="AX463" s="183"/>
      <c r="AY463" s="183"/>
      <c r="AZ463" s="183"/>
      <c r="BA463" s="183"/>
      <c r="BB463" s="183"/>
      <c r="BC463" s="183"/>
      <c r="BD463" s="183"/>
      <c r="BE463" s="183"/>
      <c r="BF463" s="183"/>
      <c r="BG463" s="183"/>
      <c r="BH463" s="183"/>
      <c r="BI463" s="183"/>
      <c r="BJ463" s="183"/>
      <c r="BK463" s="183"/>
      <c r="BL463" s="183"/>
      <c r="BM463" s="186"/>
    </row>
    <row r="464" spans="1:65">
      <c r="A464" s="32"/>
      <c r="B464" s="3" t="s">
        <v>225</v>
      </c>
      <c r="C464" s="30"/>
      <c r="D464" s="188">
        <v>6.6932802122726045</v>
      </c>
      <c r="E464" s="188">
        <v>4.0824829046386357</v>
      </c>
      <c r="F464" s="188">
        <v>4.0824829046386357</v>
      </c>
      <c r="G464" s="188">
        <v>0</v>
      </c>
      <c r="H464" s="182"/>
      <c r="I464" s="183"/>
      <c r="J464" s="183"/>
      <c r="K464" s="183"/>
      <c r="L464" s="183"/>
      <c r="M464" s="183"/>
      <c r="N464" s="183"/>
      <c r="O464" s="183"/>
      <c r="P464" s="183"/>
      <c r="Q464" s="183"/>
      <c r="R464" s="183"/>
      <c r="S464" s="183"/>
      <c r="T464" s="183"/>
      <c r="U464" s="183"/>
      <c r="V464" s="183"/>
      <c r="W464" s="183"/>
      <c r="X464" s="183"/>
      <c r="Y464" s="183"/>
      <c r="Z464" s="183"/>
      <c r="AA464" s="183"/>
      <c r="AB464" s="183"/>
      <c r="AC464" s="183"/>
      <c r="AD464" s="183"/>
      <c r="AE464" s="183"/>
      <c r="AF464" s="183"/>
      <c r="AG464" s="183"/>
      <c r="AH464" s="183"/>
      <c r="AI464" s="183"/>
      <c r="AJ464" s="183"/>
      <c r="AK464" s="183"/>
      <c r="AL464" s="183"/>
      <c r="AM464" s="183"/>
      <c r="AN464" s="183"/>
      <c r="AO464" s="183"/>
      <c r="AP464" s="183"/>
      <c r="AQ464" s="183"/>
      <c r="AR464" s="183"/>
      <c r="AS464" s="183"/>
      <c r="AT464" s="183"/>
      <c r="AU464" s="183"/>
      <c r="AV464" s="183"/>
      <c r="AW464" s="183"/>
      <c r="AX464" s="183"/>
      <c r="AY464" s="183"/>
      <c r="AZ464" s="183"/>
      <c r="BA464" s="183"/>
      <c r="BB464" s="183"/>
      <c r="BC464" s="183"/>
      <c r="BD464" s="183"/>
      <c r="BE464" s="183"/>
      <c r="BF464" s="183"/>
      <c r="BG464" s="183"/>
      <c r="BH464" s="183"/>
      <c r="BI464" s="183"/>
      <c r="BJ464" s="183"/>
      <c r="BK464" s="183"/>
      <c r="BL464" s="183"/>
      <c r="BM464" s="186"/>
    </row>
    <row r="465" spans="1:65">
      <c r="A465" s="32"/>
      <c r="B465" s="3" t="s">
        <v>84</v>
      </c>
      <c r="C465" s="30"/>
      <c r="D465" s="13">
        <v>6.1974816780301895E-2</v>
      </c>
      <c r="E465" s="13">
        <v>3.6559548399748981E-2</v>
      </c>
      <c r="F465" s="13">
        <v>4.4536177141512402E-2</v>
      </c>
      <c r="G465" s="13">
        <v>0</v>
      </c>
      <c r="H465" s="109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9"/>
    </row>
    <row r="466" spans="1:65">
      <c r="A466" s="32"/>
      <c r="B466" s="3" t="s">
        <v>226</v>
      </c>
      <c r="C466" s="30"/>
      <c r="D466" s="13">
        <v>4.9911439444083605E-4</v>
      </c>
      <c r="E466" s="13">
        <v>3.4466676920177797E-2</v>
      </c>
      <c r="F466" s="13">
        <v>-0.15081093685657054</v>
      </c>
      <c r="G466" s="13">
        <v>0.11166568266048982</v>
      </c>
      <c r="H466" s="109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9"/>
    </row>
    <row r="467" spans="1:65">
      <c r="A467" s="32"/>
      <c r="B467" s="50" t="s">
        <v>227</v>
      </c>
      <c r="C467" s="51"/>
      <c r="D467" s="49">
        <v>0.19</v>
      </c>
      <c r="E467" s="49">
        <v>0.19</v>
      </c>
      <c r="F467" s="49">
        <v>2.15</v>
      </c>
      <c r="G467" s="49">
        <v>1.1599999999999999</v>
      </c>
      <c r="H467" s="109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9"/>
    </row>
    <row r="468" spans="1:65">
      <c r="B468" s="33"/>
      <c r="C468" s="20"/>
      <c r="D468" s="28"/>
      <c r="E468" s="28"/>
      <c r="F468" s="28"/>
      <c r="G468" s="28"/>
      <c r="BM468" s="59"/>
    </row>
    <row r="469" spans="1:65" ht="19.5">
      <c r="B469" s="34" t="s">
        <v>401</v>
      </c>
      <c r="BM469" s="29" t="s">
        <v>241</v>
      </c>
    </row>
    <row r="470" spans="1:65" ht="19.5">
      <c r="A470" s="26" t="s">
        <v>240</v>
      </c>
      <c r="B470" s="18" t="s">
        <v>114</v>
      </c>
      <c r="C470" s="15" t="s">
        <v>115</v>
      </c>
      <c r="D470" s="16" t="s">
        <v>207</v>
      </c>
      <c r="E470" s="17" t="s">
        <v>207</v>
      </c>
      <c r="F470" s="109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9">
        <v>1</v>
      </c>
    </row>
    <row r="471" spans="1:65">
      <c r="A471" s="32"/>
      <c r="B471" s="19" t="s">
        <v>208</v>
      </c>
      <c r="C471" s="8" t="s">
        <v>208</v>
      </c>
      <c r="D471" s="107" t="s">
        <v>212</v>
      </c>
      <c r="E471" s="108" t="s">
        <v>219</v>
      </c>
      <c r="F471" s="109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 t="s">
        <v>3</v>
      </c>
    </row>
    <row r="472" spans="1:65">
      <c r="A472" s="32"/>
      <c r="B472" s="19"/>
      <c r="C472" s="8"/>
      <c r="D472" s="9" t="s">
        <v>97</v>
      </c>
      <c r="E472" s="10" t="s">
        <v>97</v>
      </c>
      <c r="F472" s="109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>
        <v>0</v>
      </c>
    </row>
    <row r="473" spans="1:65">
      <c r="A473" s="32"/>
      <c r="B473" s="19"/>
      <c r="C473" s="8"/>
      <c r="D473" s="27"/>
      <c r="E473" s="27"/>
      <c r="F473" s="109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9">
        <v>0</v>
      </c>
    </row>
    <row r="474" spans="1:65">
      <c r="A474" s="32"/>
      <c r="B474" s="18">
        <v>1</v>
      </c>
      <c r="C474" s="14">
        <v>1</v>
      </c>
      <c r="D474" s="181">
        <v>50</v>
      </c>
      <c r="E474" s="181">
        <v>157.89999999999998</v>
      </c>
      <c r="F474" s="182"/>
      <c r="G474" s="183"/>
      <c r="H474" s="183"/>
      <c r="I474" s="183"/>
      <c r="J474" s="183"/>
      <c r="K474" s="183"/>
      <c r="L474" s="183"/>
      <c r="M474" s="183"/>
      <c r="N474" s="183"/>
      <c r="O474" s="183"/>
      <c r="P474" s="183"/>
      <c r="Q474" s="183"/>
      <c r="R474" s="183"/>
      <c r="S474" s="183"/>
      <c r="T474" s="183"/>
      <c r="U474" s="183"/>
      <c r="V474" s="183"/>
      <c r="W474" s="183"/>
      <c r="X474" s="183"/>
      <c r="Y474" s="183"/>
      <c r="Z474" s="183"/>
      <c r="AA474" s="183"/>
      <c r="AB474" s="183"/>
      <c r="AC474" s="183"/>
      <c r="AD474" s="183"/>
      <c r="AE474" s="183"/>
      <c r="AF474" s="183"/>
      <c r="AG474" s="183"/>
      <c r="AH474" s="183"/>
      <c r="AI474" s="183"/>
      <c r="AJ474" s="183"/>
      <c r="AK474" s="183"/>
      <c r="AL474" s="183"/>
      <c r="AM474" s="183"/>
      <c r="AN474" s="183"/>
      <c r="AO474" s="183"/>
      <c r="AP474" s="183"/>
      <c r="AQ474" s="183"/>
      <c r="AR474" s="183"/>
      <c r="AS474" s="183"/>
      <c r="AT474" s="183"/>
      <c r="AU474" s="183"/>
      <c r="AV474" s="183"/>
      <c r="AW474" s="183"/>
      <c r="AX474" s="183"/>
      <c r="AY474" s="183"/>
      <c r="AZ474" s="183"/>
      <c r="BA474" s="183"/>
      <c r="BB474" s="183"/>
      <c r="BC474" s="183"/>
      <c r="BD474" s="183"/>
      <c r="BE474" s="183"/>
      <c r="BF474" s="183"/>
      <c r="BG474" s="183"/>
      <c r="BH474" s="183"/>
      <c r="BI474" s="183"/>
      <c r="BJ474" s="183"/>
      <c r="BK474" s="183"/>
      <c r="BL474" s="183"/>
      <c r="BM474" s="184">
        <v>1</v>
      </c>
    </row>
    <row r="475" spans="1:65">
      <c r="A475" s="32"/>
      <c r="B475" s="19">
        <v>1</v>
      </c>
      <c r="C475" s="8">
        <v>2</v>
      </c>
      <c r="D475" s="185">
        <v>50</v>
      </c>
      <c r="E475" s="185">
        <v>133.6</v>
      </c>
      <c r="F475" s="182"/>
      <c r="G475" s="183"/>
      <c r="H475" s="183"/>
      <c r="I475" s="183"/>
      <c r="J475" s="183"/>
      <c r="K475" s="183"/>
      <c r="L475" s="183"/>
      <c r="M475" s="183"/>
      <c r="N475" s="183"/>
      <c r="O475" s="183"/>
      <c r="P475" s="183"/>
      <c r="Q475" s="183"/>
      <c r="R475" s="183"/>
      <c r="S475" s="183"/>
      <c r="T475" s="183"/>
      <c r="U475" s="183"/>
      <c r="V475" s="183"/>
      <c r="W475" s="183"/>
      <c r="X475" s="183"/>
      <c r="Y475" s="183"/>
      <c r="Z475" s="183"/>
      <c r="AA475" s="183"/>
      <c r="AB475" s="183"/>
      <c r="AC475" s="183"/>
      <c r="AD475" s="183"/>
      <c r="AE475" s="183"/>
      <c r="AF475" s="183"/>
      <c r="AG475" s="183"/>
      <c r="AH475" s="183"/>
      <c r="AI475" s="183"/>
      <c r="AJ475" s="183"/>
      <c r="AK475" s="183"/>
      <c r="AL475" s="183"/>
      <c r="AM475" s="183"/>
      <c r="AN475" s="183"/>
      <c r="AO475" s="183"/>
      <c r="AP475" s="183"/>
      <c r="AQ475" s="183"/>
      <c r="AR475" s="183"/>
      <c r="AS475" s="183"/>
      <c r="AT475" s="183"/>
      <c r="AU475" s="183"/>
      <c r="AV475" s="183"/>
      <c r="AW475" s="183"/>
      <c r="AX475" s="183"/>
      <c r="AY475" s="183"/>
      <c r="AZ475" s="183"/>
      <c r="BA475" s="183"/>
      <c r="BB475" s="183"/>
      <c r="BC475" s="183"/>
      <c r="BD475" s="183"/>
      <c r="BE475" s="183"/>
      <c r="BF475" s="183"/>
      <c r="BG475" s="183"/>
      <c r="BH475" s="183"/>
      <c r="BI475" s="183"/>
      <c r="BJ475" s="183"/>
      <c r="BK475" s="183"/>
      <c r="BL475" s="183"/>
      <c r="BM475" s="184" t="e">
        <v>#N/A</v>
      </c>
    </row>
    <row r="476" spans="1:65">
      <c r="A476" s="32"/>
      <c r="B476" s="19">
        <v>1</v>
      </c>
      <c r="C476" s="8">
        <v>3</v>
      </c>
      <c r="D476" s="185">
        <v>70.000000000000014</v>
      </c>
      <c r="E476" s="185">
        <v>109.9</v>
      </c>
      <c r="F476" s="182"/>
      <c r="G476" s="183"/>
      <c r="H476" s="183"/>
      <c r="I476" s="183"/>
      <c r="J476" s="183"/>
      <c r="K476" s="183"/>
      <c r="L476" s="183"/>
      <c r="M476" s="183"/>
      <c r="N476" s="183"/>
      <c r="O476" s="183"/>
      <c r="P476" s="183"/>
      <c r="Q476" s="183"/>
      <c r="R476" s="183"/>
      <c r="S476" s="183"/>
      <c r="T476" s="183"/>
      <c r="U476" s="183"/>
      <c r="V476" s="183"/>
      <c r="W476" s="183"/>
      <c r="X476" s="183"/>
      <c r="Y476" s="183"/>
      <c r="Z476" s="183"/>
      <c r="AA476" s="183"/>
      <c r="AB476" s="183"/>
      <c r="AC476" s="183"/>
      <c r="AD476" s="183"/>
      <c r="AE476" s="183"/>
      <c r="AF476" s="183"/>
      <c r="AG476" s="183"/>
      <c r="AH476" s="183"/>
      <c r="AI476" s="183"/>
      <c r="AJ476" s="183"/>
      <c r="AK476" s="183"/>
      <c r="AL476" s="183"/>
      <c r="AM476" s="183"/>
      <c r="AN476" s="183"/>
      <c r="AO476" s="183"/>
      <c r="AP476" s="183"/>
      <c r="AQ476" s="183"/>
      <c r="AR476" s="183"/>
      <c r="AS476" s="183"/>
      <c r="AT476" s="183"/>
      <c r="AU476" s="183"/>
      <c r="AV476" s="183"/>
      <c r="AW476" s="183"/>
      <c r="AX476" s="183"/>
      <c r="AY476" s="183"/>
      <c r="AZ476" s="183"/>
      <c r="BA476" s="183"/>
      <c r="BB476" s="183"/>
      <c r="BC476" s="183"/>
      <c r="BD476" s="183"/>
      <c r="BE476" s="183"/>
      <c r="BF476" s="183"/>
      <c r="BG476" s="183"/>
      <c r="BH476" s="183"/>
      <c r="BI476" s="183"/>
      <c r="BJ476" s="183"/>
      <c r="BK476" s="183"/>
      <c r="BL476" s="183"/>
      <c r="BM476" s="184">
        <v>16</v>
      </c>
    </row>
    <row r="477" spans="1:65">
      <c r="A477" s="32"/>
      <c r="B477" s="19">
        <v>1</v>
      </c>
      <c r="C477" s="8">
        <v>4</v>
      </c>
      <c r="D477" s="185">
        <v>80</v>
      </c>
      <c r="E477" s="185">
        <v>128.1</v>
      </c>
      <c r="F477" s="182"/>
      <c r="G477" s="183"/>
      <c r="H477" s="183"/>
      <c r="I477" s="183"/>
      <c r="J477" s="183"/>
      <c r="K477" s="183"/>
      <c r="L477" s="183"/>
      <c r="M477" s="183"/>
      <c r="N477" s="183"/>
      <c r="O477" s="183"/>
      <c r="P477" s="183"/>
      <c r="Q477" s="183"/>
      <c r="R477" s="183"/>
      <c r="S477" s="183"/>
      <c r="T477" s="183"/>
      <c r="U477" s="183"/>
      <c r="V477" s="183"/>
      <c r="W477" s="183"/>
      <c r="X477" s="183"/>
      <c r="Y477" s="183"/>
      <c r="Z477" s="183"/>
      <c r="AA477" s="183"/>
      <c r="AB477" s="183"/>
      <c r="AC477" s="183"/>
      <c r="AD477" s="183"/>
      <c r="AE477" s="183"/>
      <c r="AF477" s="183"/>
      <c r="AG477" s="183"/>
      <c r="AH477" s="183"/>
      <c r="AI477" s="183"/>
      <c r="AJ477" s="183"/>
      <c r="AK477" s="183"/>
      <c r="AL477" s="183"/>
      <c r="AM477" s="183"/>
      <c r="AN477" s="183"/>
      <c r="AO477" s="183"/>
      <c r="AP477" s="183"/>
      <c r="AQ477" s="183"/>
      <c r="AR477" s="183"/>
      <c r="AS477" s="183"/>
      <c r="AT477" s="183"/>
      <c r="AU477" s="183"/>
      <c r="AV477" s="183"/>
      <c r="AW477" s="183"/>
      <c r="AX477" s="183"/>
      <c r="AY477" s="183"/>
      <c r="AZ477" s="183"/>
      <c r="BA477" s="183"/>
      <c r="BB477" s="183"/>
      <c r="BC477" s="183"/>
      <c r="BD477" s="183"/>
      <c r="BE477" s="183"/>
      <c r="BF477" s="183"/>
      <c r="BG477" s="183"/>
      <c r="BH477" s="183"/>
      <c r="BI477" s="183"/>
      <c r="BJ477" s="183"/>
      <c r="BK477" s="183"/>
      <c r="BL477" s="183"/>
      <c r="BM477" s="184">
        <v>102.75</v>
      </c>
    </row>
    <row r="478" spans="1:65">
      <c r="A478" s="32"/>
      <c r="B478" s="19">
        <v>1</v>
      </c>
      <c r="C478" s="8">
        <v>5</v>
      </c>
      <c r="D478" s="185">
        <v>100</v>
      </c>
      <c r="E478" s="185">
        <v>119.8</v>
      </c>
      <c r="F478" s="182"/>
      <c r="G478" s="183"/>
      <c r="H478" s="183"/>
      <c r="I478" s="183"/>
      <c r="J478" s="183"/>
      <c r="K478" s="183"/>
      <c r="L478" s="183"/>
      <c r="M478" s="183"/>
      <c r="N478" s="183"/>
      <c r="O478" s="183"/>
      <c r="P478" s="183"/>
      <c r="Q478" s="183"/>
      <c r="R478" s="183"/>
      <c r="S478" s="183"/>
      <c r="T478" s="183"/>
      <c r="U478" s="183"/>
      <c r="V478" s="183"/>
      <c r="W478" s="183"/>
      <c r="X478" s="183"/>
      <c r="Y478" s="183"/>
      <c r="Z478" s="183"/>
      <c r="AA478" s="183"/>
      <c r="AB478" s="183"/>
      <c r="AC478" s="183"/>
      <c r="AD478" s="183"/>
      <c r="AE478" s="183"/>
      <c r="AF478" s="183"/>
      <c r="AG478" s="183"/>
      <c r="AH478" s="183"/>
      <c r="AI478" s="183"/>
      <c r="AJ478" s="183"/>
      <c r="AK478" s="183"/>
      <c r="AL478" s="183"/>
      <c r="AM478" s="183"/>
      <c r="AN478" s="183"/>
      <c r="AO478" s="183"/>
      <c r="AP478" s="183"/>
      <c r="AQ478" s="183"/>
      <c r="AR478" s="183"/>
      <c r="AS478" s="183"/>
      <c r="AT478" s="183"/>
      <c r="AU478" s="183"/>
      <c r="AV478" s="183"/>
      <c r="AW478" s="183"/>
      <c r="AX478" s="183"/>
      <c r="AY478" s="183"/>
      <c r="AZ478" s="183"/>
      <c r="BA478" s="183"/>
      <c r="BB478" s="183"/>
      <c r="BC478" s="183"/>
      <c r="BD478" s="183"/>
      <c r="BE478" s="183"/>
      <c r="BF478" s="183"/>
      <c r="BG478" s="183"/>
      <c r="BH478" s="183"/>
      <c r="BI478" s="183"/>
      <c r="BJ478" s="183"/>
      <c r="BK478" s="183"/>
      <c r="BL478" s="183"/>
      <c r="BM478" s="184">
        <v>8</v>
      </c>
    </row>
    <row r="479" spans="1:65">
      <c r="A479" s="32"/>
      <c r="B479" s="19">
        <v>1</v>
      </c>
      <c r="C479" s="8">
        <v>6</v>
      </c>
      <c r="D479" s="185">
        <v>89.999999999999986</v>
      </c>
      <c r="E479" s="185">
        <v>143.69999999999999</v>
      </c>
      <c r="F479" s="182"/>
      <c r="G479" s="183"/>
      <c r="H479" s="183"/>
      <c r="I479" s="183"/>
      <c r="J479" s="183"/>
      <c r="K479" s="183"/>
      <c r="L479" s="183"/>
      <c r="M479" s="183"/>
      <c r="N479" s="183"/>
      <c r="O479" s="183"/>
      <c r="P479" s="183"/>
      <c r="Q479" s="183"/>
      <c r="R479" s="183"/>
      <c r="S479" s="183"/>
      <c r="T479" s="183"/>
      <c r="U479" s="183"/>
      <c r="V479" s="183"/>
      <c r="W479" s="183"/>
      <c r="X479" s="183"/>
      <c r="Y479" s="183"/>
      <c r="Z479" s="183"/>
      <c r="AA479" s="183"/>
      <c r="AB479" s="183"/>
      <c r="AC479" s="183"/>
      <c r="AD479" s="183"/>
      <c r="AE479" s="183"/>
      <c r="AF479" s="183"/>
      <c r="AG479" s="183"/>
      <c r="AH479" s="183"/>
      <c r="AI479" s="183"/>
      <c r="AJ479" s="183"/>
      <c r="AK479" s="183"/>
      <c r="AL479" s="183"/>
      <c r="AM479" s="183"/>
      <c r="AN479" s="183"/>
      <c r="AO479" s="183"/>
      <c r="AP479" s="183"/>
      <c r="AQ479" s="183"/>
      <c r="AR479" s="183"/>
      <c r="AS479" s="183"/>
      <c r="AT479" s="183"/>
      <c r="AU479" s="183"/>
      <c r="AV479" s="183"/>
      <c r="AW479" s="183"/>
      <c r="AX479" s="183"/>
      <c r="AY479" s="183"/>
      <c r="AZ479" s="183"/>
      <c r="BA479" s="183"/>
      <c r="BB479" s="183"/>
      <c r="BC479" s="183"/>
      <c r="BD479" s="183"/>
      <c r="BE479" s="183"/>
      <c r="BF479" s="183"/>
      <c r="BG479" s="183"/>
      <c r="BH479" s="183"/>
      <c r="BI479" s="183"/>
      <c r="BJ479" s="183"/>
      <c r="BK479" s="183"/>
      <c r="BL479" s="183"/>
      <c r="BM479" s="186"/>
    </row>
    <row r="480" spans="1:65">
      <c r="A480" s="32"/>
      <c r="B480" s="20" t="s">
        <v>223</v>
      </c>
      <c r="C480" s="12"/>
      <c r="D480" s="187">
        <v>73.333333333333329</v>
      </c>
      <c r="E480" s="187">
        <v>132.16666666666666</v>
      </c>
      <c r="F480" s="182"/>
      <c r="G480" s="183"/>
      <c r="H480" s="183"/>
      <c r="I480" s="183"/>
      <c r="J480" s="183"/>
      <c r="K480" s="183"/>
      <c r="L480" s="183"/>
      <c r="M480" s="183"/>
      <c r="N480" s="183"/>
      <c r="O480" s="183"/>
      <c r="P480" s="183"/>
      <c r="Q480" s="183"/>
      <c r="R480" s="183"/>
      <c r="S480" s="183"/>
      <c r="T480" s="183"/>
      <c r="U480" s="183"/>
      <c r="V480" s="183"/>
      <c r="W480" s="183"/>
      <c r="X480" s="183"/>
      <c r="Y480" s="183"/>
      <c r="Z480" s="183"/>
      <c r="AA480" s="183"/>
      <c r="AB480" s="183"/>
      <c r="AC480" s="183"/>
      <c r="AD480" s="183"/>
      <c r="AE480" s="183"/>
      <c r="AF480" s="183"/>
      <c r="AG480" s="183"/>
      <c r="AH480" s="183"/>
      <c r="AI480" s="183"/>
      <c r="AJ480" s="183"/>
      <c r="AK480" s="183"/>
      <c r="AL480" s="183"/>
      <c r="AM480" s="183"/>
      <c r="AN480" s="183"/>
      <c r="AO480" s="183"/>
      <c r="AP480" s="183"/>
      <c r="AQ480" s="183"/>
      <c r="AR480" s="183"/>
      <c r="AS480" s="183"/>
      <c r="AT480" s="183"/>
      <c r="AU480" s="183"/>
      <c r="AV480" s="183"/>
      <c r="AW480" s="183"/>
      <c r="AX480" s="183"/>
      <c r="AY480" s="183"/>
      <c r="AZ480" s="183"/>
      <c r="BA480" s="183"/>
      <c r="BB480" s="183"/>
      <c r="BC480" s="183"/>
      <c r="BD480" s="183"/>
      <c r="BE480" s="183"/>
      <c r="BF480" s="183"/>
      <c r="BG480" s="183"/>
      <c r="BH480" s="183"/>
      <c r="BI480" s="183"/>
      <c r="BJ480" s="183"/>
      <c r="BK480" s="183"/>
      <c r="BL480" s="183"/>
      <c r="BM480" s="186"/>
    </row>
    <row r="481" spans="1:65">
      <c r="A481" s="32"/>
      <c r="B481" s="3" t="s">
        <v>224</v>
      </c>
      <c r="C481" s="30"/>
      <c r="D481" s="188">
        <v>75</v>
      </c>
      <c r="E481" s="188">
        <v>130.85</v>
      </c>
      <c r="F481" s="182"/>
      <c r="G481" s="183"/>
      <c r="H481" s="183"/>
      <c r="I481" s="183"/>
      <c r="J481" s="183"/>
      <c r="K481" s="183"/>
      <c r="L481" s="183"/>
      <c r="M481" s="183"/>
      <c r="N481" s="183"/>
      <c r="O481" s="183"/>
      <c r="P481" s="183"/>
      <c r="Q481" s="183"/>
      <c r="R481" s="183"/>
      <c r="S481" s="183"/>
      <c r="T481" s="183"/>
      <c r="U481" s="183"/>
      <c r="V481" s="183"/>
      <c r="W481" s="183"/>
      <c r="X481" s="183"/>
      <c r="Y481" s="183"/>
      <c r="Z481" s="183"/>
      <c r="AA481" s="183"/>
      <c r="AB481" s="183"/>
      <c r="AC481" s="183"/>
      <c r="AD481" s="183"/>
      <c r="AE481" s="183"/>
      <c r="AF481" s="183"/>
      <c r="AG481" s="183"/>
      <c r="AH481" s="183"/>
      <c r="AI481" s="183"/>
      <c r="AJ481" s="183"/>
      <c r="AK481" s="183"/>
      <c r="AL481" s="183"/>
      <c r="AM481" s="183"/>
      <c r="AN481" s="183"/>
      <c r="AO481" s="183"/>
      <c r="AP481" s="183"/>
      <c r="AQ481" s="183"/>
      <c r="AR481" s="183"/>
      <c r="AS481" s="183"/>
      <c r="AT481" s="183"/>
      <c r="AU481" s="183"/>
      <c r="AV481" s="183"/>
      <c r="AW481" s="183"/>
      <c r="AX481" s="183"/>
      <c r="AY481" s="183"/>
      <c r="AZ481" s="183"/>
      <c r="BA481" s="183"/>
      <c r="BB481" s="183"/>
      <c r="BC481" s="183"/>
      <c r="BD481" s="183"/>
      <c r="BE481" s="183"/>
      <c r="BF481" s="183"/>
      <c r="BG481" s="183"/>
      <c r="BH481" s="183"/>
      <c r="BI481" s="183"/>
      <c r="BJ481" s="183"/>
      <c r="BK481" s="183"/>
      <c r="BL481" s="183"/>
      <c r="BM481" s="186"/>
    </row>
    <row r="482" spans="1:65">
      <c r="A482" s="32"/>
      <c r="B482" s="3" t="s">
        <v>225</v>
      </c>
      <c r="C482" s="30"/>
      <c r="D482" s="188">
        <v>20.655911179772882</v>
      </c>
      <c r="E482" s="188">
        <v>17.102943216495227</v>
      </c>
      <c r="F482" s="182"/>
      <c r="G482" s="183"/>
      <c r="H482" s="183"/>
      <c r="I482" s="183"/>
      <c r="J482" s="183"/>
      <c r="K482" s="183"/>
      <c r="L482" s="183"/>
      <c r="M482" s="183"/>
      <c r="N482" s="183"/>
      <c r="O482" s="183"/>
      <c r="P482" s="183"/>
      <c r="Q482" s="183"/>
      <c r="R482" s="183"/>
      <c r="S482" s="183"/>
      <c r="T482" s="183"/>
      <c r="U482" s="183"/>
      <c r="V482" s="183"/>
      <c r="W482" s="183"/>
      <c r="X482" s="183"/>
      <c r="Y482" s="183"/>
      <c r="Z482" s="183"/>
      <c r="AA482" s="183"/>
      <c r="AB482" s="183"/>
      <c r="AC482" s="183"/>
      <c r="AD482" s="183"/>
      <c r="AE482" s="183"/>
      <c r="AF482" s="183"/>
      <c r="AG482" s="183"/>
      <c r="AH482" s="183"/>
      <c r="AI482" s="183"/>
      <c r="AJ482" s="183"/>
      <c r="AK482" s="183"/>
      <c r="AL482" s="183"/>
      <c r="AM482" s="183"/>
      <c r="AN482" s="183"/>
      <c r="AO482" s="183"/>
      <c r="AP482" s="183"/>
      <c r="AQ482" s="183"/>
      <c r="AR482" s="183"/>
      <c r="AS482" s="183"/>
      <c r="AT482" s="183"/>
      <c r="AU482" s="183"/>
      <c r="AV482" s="183"/>
      <c r="AW482" s="183"/>
      <c r="AX482" s="183"/>
      <c r="AY482" s="183"/>
      <c r="AZ482" s="183"/>
      <c r="BA482" s="183"/>
      <c r="BB482" s="183"/>
      <c r="BC482" s="183"/>
      <c r="BD482" s="183"/>
      <c r="BE482" s="183"/>
      <c r="BF482" s="183"/>
      <c r="BG482" s="183"/>
      <c r="BH482" s="183"/>
      <c r="BI482" s="183"/>
      <c r="BJ482" s="183"/>
      <c r="BK482" s="183"/>
      <c r="BL482" s="183"/>
      <c r="BM482" s="186"/>
    </row>
    <row r="483" spans="1:65">
      <c r="A483" s="32"/>
      <c r="B483" s="3" t="s">
        <v>84</v>
      </c>
      <c r="C483" s="30"/>
      <c r="D483" s="13">
        <v>0.28167151608781205</v>
      </c>
      <c r="E483" s="13">
        <v>0.12940436229378482</v>
      </c>
      <c r="F483" s="109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9"/>
    </row>
    <row r="484" spans="1:65">
      <c r="A484" s="32"/>
      <c r="B484" s="3" t="s">
        <v>226</v>
      </c>
      <c r="C484" s="30"/>
      <c r="D484" s="13">
        <v>-0.28629359286293599</v>
      </c>
      <c r="E484" s="13">
        <v>0.28629359286293576</v>
      </c>
      <c r="F484" s="109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9"/>
    </row>
    <row r="485" spans="1:65">
      <c r="A485" s="32"/>
      <c r="B485" s="50" t="s">
        <v>227</v>
      </c>
      <c r="C485" s="51"/>
      <c r="D485" s="49">
        <v>0.67</v>
      </c>
      <c r="E485" s="49">
        <v>0.67</v>
      </c>
      <c r="F485" s="109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9"/>
    </row>
    <row r="486" spans="1:65">
      <c r="B486" s="33"/>
      <c r="C486" s="20"/>
      <c r="D486" s="28"/>
      <c r="E486" s="28"/>
      <c r="BM486" s="59"/>
    </row>
    <row r="487" spans="1:65">
      <c r="BM487" s="59"/>
    </row>
    <row r="488" spans="1:65">
      <c r="BM488" s="59"/>
    </row>
    <row r="489" spans="1:65">
      <c r="BM489" s="59"/>
    </row>
    <row r="490" spans="1:65">
      <c r="BM490" s="59"/>
    </row>
    <row r="491" spans="1:65">
      <c r="BM491" s="59"/>
    </row>
    <row r="492" spans="1:65">
      <c r="BM492" s="59"/>
    </row>
    <row r="493" spans="1:65">
      <c r="BM493" s="59"/>
    </row>
    <row r="494" spans="1:65">
      <c r="BM494" s="59"/>
    </row>
    <row r="495" spans="1:65">
      <c r="BM495" s="59"/>
    </row>
    <row r="496" spans="1:65">
      <c r="BM496" s="59"/>
    </row>
    <row r="497" spans="65:65">
      <c r="BM497" s="59"/>
    </row>
    <row r="498" spans="65:65">
      <c r="BM498" s="59"/>
    </row>
    <row r="499" spans="65:65">
      <c r="BM499" s="59"/>
    </row>
    <row r="500" spans="65:65">
      <c r="BM500" s="59"/>
    </row>
    <row r="501" spans="65:65">
      <c r="BM501" s="59"/>
    </row>
    <row r="502" spans="65:65">
      <c r="BM502" s="59"/>
    </row>
    <row r="503" spans="65:65">
      <c r="BM503" s="59"/>
    </row>
    <row r="504" spans="65:65">
      <c r="BM504" s="59"/>
    </row>
    <row r="505" spans="65:65">
      <c r="BM505" s="59"/>
    </row>
    <row r="506" spans="65:65">
      <c r="BM506" s="59"/>
    </row>
    <row r="507" spans="65:65">
      <c r="BM507" s="59"/>
    </row>
    <row r="508" spans="65:65">
      <c r="BM508" s="59"/>
    </row>
    <row r="509" spans="65:65">
      <c r="BM509" s="59"/>
    </row>
    <row r="510" spans="65:65">
      <c r="BM510" s="59"/>
    </row>
    <row r="511" spans="65:65">
      <c r="BM511" s="59"/>
    </row>
    <row r="512" spans="65:65">
      <c r="BM512" s="59"/>
    </row>
    <row r="513" spans="65:65">
      <c r="BM513" s="59"/>
    </row>
    <row r="514" spans="65:65">
      <c r="BM514" s="59"/>
    </row>
    <row r="515" spans="65:65">
      <c r="BM515" s="59"/>
    </row>
    <row r="516" spans="65:65">
      <c r="BM516" s="59"/>
    </row>
    <row r="517" spans="65:65">
      <c r="BM517" s="59"/>
    </row>
    <row r="518" spans="65:65">
      <c r="BM518" s="59"/>
    </row>
    <row r="519" spans="65:65">
      <c r="BM519" s="59"/>
    </row>
    <row r="520" spans="65:65">
      <c r="BM520" s="59"/>
    </row>
    <row r="521" spans="65:65">
      <c r="BM521" s="59"/>
    </row>
    <row r="522" spans="65:65">
      <c r="BM522" s="59"/>
    </row>
    <row r="523" spans="65:65">
      <c r="BM523" s="59"/>
    </row>
    <row r="524" spans="65:65">
      <c r="BM524" s="59"/>
    </row>
    <row r="525" spans="65:65">
      <c r="BM525" s="59"/>
    </row>
    <row r="526" spans="65:65">
      <c r="BM526" s="59"/>
    </row>
    <row r="527" spans="65:65">
      <c r="BM527" s="59"/>
    </row>
    <row r="528" spans="65:65">
      <c r="BM528" s="59"/>
    </row>
    <row r="529" spans="65:65">
      <c r="BM529" s="59"/>
    </row>
    <row r="530" spans="65:65">
      <c r="BM530" s="59"/>
    </row>
    <row r="531" spans="65:65">
      <c r="BM531" s="59"/>
    </row>
    <row r="532" spans="65:65">
      <c r="BM532" s="59"/>
    </row>
    <row r="533" spans="65:65">
      <c r="BM533" s="59"/>
    </row>
    <row r="534" spans="65:65">
      <c r="BM534" s="59"/>
    </row>
    <row r="535" spans="65:65">
      <c r="BM535" s="60"/>
    </row>
    <row r="536" spans="65:65">
      <c r="BM536" s="61"/>
    </row>
    <row r="537" spans="65:65">
      <c r="BM537" s="61"/>
    </row>
    <row r="538" spans="65:65">
      <c r="BM538" s="61"/>
    </row>
    <row r="539" spans="65:65">
      <c r="BM539" s="61"/>
    </row>
    <row r="540" spans="65:65">
      <c r="BM540" s="61"/>
    </row>
    <row r="541" spans="65:65">
      <c r="BM541" s="61"/>
    </row>
    <row r="542" spans="65:65">
      <c r="BM542" s="61"/>
    </row>
    <row r="543" spans="65:65">
      <c r="BM543" s="61"/>
    </row>
    <row r="544" spans="65:65">
      <c r="BM544" s="61"/>
    </row>
    <row r="545" spans="65:65">
      <c r="BM545" s="61"/>
    </row>
    <row r="546" spans="65:65">
      <c r="BM546" s="61"/>
    </row>
    <row r="547" spans="65:65">
      <c r="BM547" s="61"/>
    </row>
    <row r="548" spans="65:65">
      <c r="BM548" s="61"/>
    </row>
    <row r="549" spans="65:65">
      <c r="BM549" s="61"/>
    </row>
    <row r="550" spans="65:65">
      <c r="BM550" s="61"/>
    </row>
    <row r="551" spans="65:65">
      <c r="BM551" s="61"/>
    </row>
    <row r="552" spans="65:65">
      <c r="BM552" s="61"/>
    </row>
    <row r="553" spans="65:65">
      <c r="BM553" s="61"/>
    </row>
    <row r="554" spans="65:65">
      <c r="BM554" s="61"/>
    </row>
    <row r="555" spans="65:65">
      <c r="BM555" s="61"/>
    </row>
    <row r="556" spans="65:65">
      <c r="BM556" s="61"/>
    </row>
    <row r="557" spans="65:65">
      <c r="BM557" s="61"/>
    </row>
    <row r="558" spans="65:65">
      <c r="BM558" s="61"/>
    </row>
    <row r="559" spans="65:65">
      <c r="BM559" s="61"/>
    </row>
    <row r="560" spans="65:65">
      <c r="BM560" s="61"/>
    </row>
    <row r="561" spans="65:65">
      <c r="BM561" s="61"/>
    </row>
    <row r="562" spans="65:65">
      <c r="BM562" s="61"/>
    </row>
    <row r="563" spans="65:65">
      <c r="BM563" s="61"/>
    </row>
    <row r="564" spans="65:65">
      <c r="BM564" s="61"/>
    </row>
    <row r="565" spans="65:65">
      <c r="BM565" s="61"/>
    </row>
    <row r="566" spans="65:65">
      <c r="BM566" s="61"/>
    </row>
    <row r="567" spans="65:65">
      <c r="BM567" s="61"/>
    </row>
    <row r="568" spans="65:65">
      <c r="BM568" s="61"/>
    </row>
    <row r="569" spans="65:65">
      <c r="BM569" s="61"/>
    </row>
  </sheetData>
  <dataConsolidate/>
  <conditionalFormatting sqref="B6:Q11 B24:D29 B42:O47 B60:Q65 B78:D83 B96:E101 B114:Q119 B132:H137 B150:Q155 B168:Q173 B186:Q191 B204:Q209 B222:Q227 B240:Q245 B258:P263 B276:E281 B294:Q299 B312:Q317 B330:G335 B348:D353 B366:Q371 B384:O389 B402:E407 B420:Q425 B438:O443 B456:G461 B474:E479">
    <cfRule type="expression" dxfId="17" priority="81">
      <formula>AND($B6&lt;&gt;$B5,NOT(ISBLANK(INDIRECT(Anlyt_LabRefThisCol))))</formula>
    </cfRule>
  </conditionalFormatting>
  <conditionalFormatting sqref="C2:Q17 C20:D35 C38:O53 C56:Q71 C74:D89 C92:E107 C110:Q125 C128:H143 C146:Q161 C164:Q179 C182:Q197 C200:Q215 C218:Q233 C236:Q251 C254:P269 C272:E287 C290:Q305 C308:Q323 C326:G341 C344:D359 C362:Q377 C380:O395 C398:E413 C416:Q431 C434:O449 C452:G467 C470:E485">
    <cfRule type="expression" dxfId="16" priority="79" stopIfTrue="1">
      <formula>AND(ISBLANK(INDIRECT(Anlyt_LabRefLastCol)),ISBLANK(INDIRECT(Anlyt_LabRefThisCol)))</formula>
    </cfRule>
    <cfRule type="expression" dxfId="15" priority="80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6BA2-46E4-41E9-88D8-621F48168CEB}">
  <sheetPr codeName="Sheet6"/>
  <dimension ref="A1:BN10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8" width="11.28515625" style="2" bestFit="1" customWidth="1"/>
    <col min="19" max="64" width="11.140625" style="2" bestFit="1" customWidth="1"/>
    <col min="65" max="65" width="9.42578125" style="58" bestFit="1" customWidth="1"/>
    <col min="66" max="16384" width="9.140625" style="2"/>
  </cols>
  <sheetData>
    <row r="1" spans="1:66" ht="18">
      <c r="B1" s="34" t="s">
        <v>402</v>
      </c>
      <c r="BM1" s="29" t="s">
        <v>65</v>
      </c>
    </row>
    <row r="2" spans="1:66" ht="18">
      <c r="A2" s="26" t="s">
        <v>374</v>
      </c>
      <c r="B2" s="18" t="s">
        <v>114</v>
      </c>
      <c r="C2" s="15" t="s">
        <v>115</v>
      </c>
      <c r="D2" s="16" t="s">
        <v>207</v>
      </c>
      <c r="E2" s="17" t="s">
        <v>207</v>
      </c>
      <c r="F2" s="17" t="s">
        <v>207</v>
      </c>
      <c r="G2" s="17" t="s">
        <v>207</v>
      </c>
      <c r="H2" s="17" t="s">
        <v>207</v>
      </c>
      <c r="I2" s="17" t="s">
        <v>207</v>
      </c>
      <c r="J2" s="17" t="s">
        <v>207</v>
      </c>
      <c r="K2" s="17" t="s">
        <v>207</v>
      </c>
      <c r="L2" s="17" t="s">
        <v>207</v>
      </c>
      <c r="M2" s="17" t="s">
        <v>207</v>
      </c>
      <c r="N2" s="17" t="s">
        <v>207</v>
      </c>
      <c r="O2" s="17" t="s">
        <v>207</v>
      </c>
      <c r="P2" s="17" t="s">
        <v>207</v>
      </c>
      <c r="Q2" s="17" t="s">
        <v>207</v>
      </c>
      <c r="R2" s="17" t="s">
        <v>207</v>
      </c>
      <c r="S2" s="109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208</v>
      </c>
      <c r="C3" s="8" t="s">
        <v>208</v>
      </c>
      <c r="D3" s="107" t="s">
        <v>209</v>
      </c>
      <c r="E3" s="108" t="s">
        <v>210</v>
      </c>
      <c r="F3" s="108" t="s">
        <v>211</v>
      </c>
      <c r="G3" s="108" t="s">
        <v>212</v>
      </c>
      <c r="H3" s="108" t="s">
        <v>213</v>
      </c>
      <c r="I3" s="108" t="s">
        <v>214</v>
      </c>
      <c r="J3" s="108" t="s">
        <v>215</v>
      </c>
      <c r="K3" s="108" t="s">
        <v>216</v>
      </c>
      <c r="L3" s="108" t="s">
        <v>217</v>
      </c>
      <c r="M3" s="108" t="s">
        <v>218</v>
      </c>
      <c r="N3" s="108" t="s">
        <v>219</v>
      </c>
      <c r="O3" s="108" t="s">
        <v>242</v>
      </c>
      <c r="P3" s="108" t="s">
        <v>220</v>
      </c>
      <c r="Q3" s="108" t="s">
        <v>221</v>
      </c>
      <c r="R3" s="108" t="s">
        <v>222</v>
      </c>
      <c r="S3" s="109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97</v>
      </c>
      <c r="E4" s="10" t="s">
        <v>243</v>
      </c>
      <c r="F4" s="10" t="s">
        <v>243</v>
      </c>
      <c r="G4" s="10" t="s">
        <v>243</v>
      </c>
      <c r="H4" s="10" t="s">
        <v>244</v>
      </c>
      <c r="I4" s="10" t="s">
        <v>97</v>
      </c>
      <c r="J4" s="10" t="s">
        <v>243</v>
      </c>
      <c r="K4" s="10" t="s">
        <v>97</v>
      </c>
      <c r="L4" s="10" t="s">
        <v>97</v>
      </c>
      <c r="M4" s="10" t="s">
        <v>243</v>
      </c>
      <c r="N4" s="10" t="s">
        <v>97</v>
      </c>
      <c r="O4" s="10" t="s">
        <v>244</v>
      </c>
      <c r="P4" s="10" t="s">
        <v>243</v>
      </c>
      <c r="Q4" s="10" t="s">
        <v>244</v>
      </c>
      <c r="R4" s="10" t="s">
        <v>97</v>
      </c>
      <c r="S4" s="109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109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01">
        <v>10</v>
      </c>
      <c r="E6" s="21">
        <v>6.81</v>
      </c>
      <c r="F6" s="22">
        <v>6.9</v>
      </c>
      <c r="G6" s="21">
        <v>7.3599999999999994</v>
      </c>
      <c r="H6" s="22">
        <v>7.1800000000000006</v>
      </c>
      <c r="I6" s="21">
        <v>7.0499999999999989</v>
      </c>
      <c r="J6" s="22">
        <v>6.99</v>
      </c>
      <c r="K6" s="21">
        <v>7.53</v>
      </c>
      <c r="L6" s="21">
        <v>8.0500000000000007</v>
      </c>
      <c r="M6" s="21"/>
      <c r="N6" s="21">
        <v>7.4688000000000008</v>
      </c>
      <c r="O6" s="21">
        <v>8.1209986504722362</v>
      </c>
      <c r="P6" s="21">
        <v>6.99</v>
      </c>
      <c r="Q6" s="101">
        <v>5.42</v>
      </c>
      <c r="R6" s="21">
        <v>7.35</v>
      </c>
      <c r="S6" s="109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2">
        <v>7.2900000000000009</v>
      </c>
      <c r="E7" s="10">
        <v>6.8900000000000006</v>
      </c>
      <c r="F7" s="23">
        <v>7.07</v>
      </c>
      <c r="G7" s="10">
        <v>7.339999999999999</v>
      </c>
      <c r="H7" s="23">
        <v>7.1099999999999994</v>
      </c>
      <c r="I7" s="10">
        <v>7.2000000000000011</v>
      </c>
      <c r="J7" s="23">
        <v>6.99</v>
      </c>
      <c r="K7" s="10">
        <v>7.48</v>
      </c>
      <c r="L7" s="10">
        <v>8.0500000000000007</v>
      </c>
      <c r="M7" s="10">
        <v>7.1800000000000006</v>
      </c>
      <c r="N7" s="10">
        <v>7.5065999999999997</v>
      </c>
      <c r="O7" s="10">
        <v>7.932954102781947</v>
      </c>
      <c r="P7" s="10">
        <v>7.07</v>
      </c>
      <c r="Q7" s="102">
        <v>5.43</v>
      </c>
      <c r="R7" s="10">
        <v>7.3849999999999998</v>
      </c>
      <c r="S7" s="109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2">
        <v>7.23</v>
      </c>
      <c r="E8" s="10">
        <v>6.9099999999999993</v>
      </c>
      <c r="F8" s="23">
        <v>6.92</v>
      </c>
      <c r="G8" s="10">
        <v>7.37</v>
      </c>
      <c r="H8" s="23">
        <v>7.13</v>
      </c>
      <c r="I8" s="10">
        <v>7.31</v>
      </c>
      <c r="J8" s="23">
        <v>6.93</v>
      </c>
      <c r="K8" s="23">
        <v>7.4299999999999988</v>
      </c>
      <c r="L8" s="11">
        <v>8.0500000000000007</v>
      </c>
      <c r="M8" s="11">
        <v>7.1</v>
      </c>
      <c r="N8" s="11">
        <v>7.5187000000000008</v>
      </c>
      <c r="O8" s="11">
        <v>8.1156787228735912</v>
      </c>
      <c r="P8" s="11">
        <v>7.08</v>
      </c>
      <c r="Q8" s="103">
        <v>5.41</v>
      </c>
      <c r="R8" s="11">
        <v>7.3369999999999989</v>
      </c>
      <c r="S8" s="109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2">
        <v>10.1</v>
      </c>
      <c r="E9" s="10">
        <v>6.9500000000000011</v>
      </c>
      <c r="F9" s="23">
        <v>6.8600000000000012</v>
      </c>
      <c r="G9" s="10">
        <v>7.4000000000000012</v>
      </c>
      <c r="H9" s="23">
        <v>7.12</v>
      </c>
      <c r="I9" s="10">
        <v>7.1800000000000006</v>
      </c>
      <c r="J9" s="23">
        <v>6.99</v>
      </c>
      <c r="K9" s="23">
        <v>7.51</v>
      </c>
      <c r="L9" s="11">
        <v>8.08</v>
      </c>
      <c r="M9" s="11">
        <v>7.17</v>
      </c>
      <c r="N9" s="11">
        <v>7.5403000000000002</v>
      </c>
      <c r="O9" s="11">
        <v>8.0146626362231146</v>
      </c>
      <c r="P9" s="11">
        <v>7.07</v>
      </c>
      <c r="Q9" s="103">
        <v>5.39</v>
      </c>
      <c r="R9" s="11">
        <v>7.3620000000000001</v>
      </c>
      <c r="S9" s="109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7.3158333914162306</v>
      </c>
      <c r="BN9" s="29"/>
    </row>
    <row r="10" spans="1:66">
      <c r="A10" s="32"/>
      <c r="B10" s="19">
        <v>1</v>
      </c>
      <c r="C10" s="8">
        <v>5</v>
      </c>
      <c r="D10" s="102">
        <v>7.2700000000000005</v>
      </c>
      <c r="E10" s="10">
        <v>6.83</v>
      </c>
      <c r="F10" s="10">
        <v>6.98</v>
      </c>
      <c r="G10" s="10">
        <v>7.35</v>
      </c>
      <c r="H10" s="10">
        <v>7.08</v>
      </c>
      <c r="I10" s="10">
        <v>7.08</v>
      </c>
      <c r="J10" s="10">
        <v>7.06</v>
      </c>
      <c r="K10" s="10">
        <v>7.61</v>
      </c>
      <c r="L10" s="10">
        <v>8.06</v>
      </c>
      <c r="M10" s="10">
        <v>7.1099999999999994</v>
      </c>
      <c r="N10" s="10">
        <v>7.5303000000000004</v>
      </c>
      <c r="O10" s="10">
        <v>7.7979560439561491</v>
      </c>
      <c r="P10" s="10">
        <v>7.02</v>
      </c>
      <c r="Q10" s="102">
        <v>5.42</v>
      </c>
      <c r="R10" s="10">
        <v>7.3620000000000001</v>
      </c>
      <c r="S10" s="109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25</v>
      </c>
    </row>
    <row r="11" spans="1:66">
      <c r="A11" s="32"/>
      <c r="B11" s="19">
        <v>1</v>
      </c>
      <c r="C11" s="8">
        <v>6</v>
      </c>
      <c r="D11" s="102">
        <v>7.17</v>
      </c>
      <c r="E11" s="10">
        <v>6.81</v>
      </c>
      <c r="F11" s="10">
        <v>6.93</v>
      </c>
      <c r="G11" s="10">
        <v>7.3599999999999994</v>
      </c>
      <c r="H11" s="10">
        <v>7.12</v>
      </c>
      <c r="I11" s="10">
        <v>7.31</v>
      </c>
      <c r="J11" s="10">
        <v>7.08</v>
      </c>
      <c r="K11" s="10">
        <v>7.6</v>
      </c>
      <c r="L11" s="10">
        <v>8.1300000000000008</v>
      </c>
      <c r="M11" s="10">
        <v>7.1099999999999994</v>
      </c>
      <c r="N11" s="10">
        <v>7.5107999999999997</v>
      </c>
      <c r="O11" s="10">
        <v>7.8172543741588374</v>
      </c>
      <c r="P11" s="10">
        <v>7.03</v>
      </c>
      <c r="Q11" s="102">
        <v>5.4</v>
      </c>
      <c r="R11" s="10">
        <v>7.37</v>
      </c>
      <c r="S11" s="109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223</v>
      </c>
      <c r="C12" s="12"/>
      <c r="D12" s="24">
        <v>8.1766666666666676</v>
      </c>
      <c r="E12" s="24">
        <v>6.8666666666666671</v>
      </c>
      <c r="F12" s="24">
        <v>6.9433333333333342</v>
      </c>
      <c r="G12" s="24">
        <v>7.3633333333333333</v>
      </c>
      <c r="H12" s="24">
        <v>7.1233333333333322</v>
      </c>
      <c r="I12" s="24">
        <v>7.1883333333333335</v>
      </c>
      <c r="J12" s="24">
        <v>7.0066666666666668</v>
      </c>
      <c r="K12" s="24">
        <v>7.5266666666666673</v>
      </c>
      <c r="L12" s="24">
        <v>8.0700000000000021</v>
      </c>
      <c r="M12" s="24">
        <v>7.1340000000000003</v>
      </c>
      <c r="N12" s="24">
        <v>7.5125833333333345</v>
      </c>
      <c r="O12" s="24">
        <v>7.9665840884109791</v>
      </c>
      <c r="P12" s="24">
        <v>7.0433333333333339</v>
      </c>
      <c r="Q12" s="24">
        <v>5.4116666666666662</v>
      </c>
      <c r="R12" s="24">
        <v>7.3609999999999998</v>
      </c>
      <c r="S12" s="109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224</v>
      </c>
      <c r="C13" s="30"/>
      <c r="D13" s="11">
        <v>7.2800000000000011</v>
      </c>
      <c r="E13" s="11">
        <v>6.86</v>
      </c>
      <c r="F13" s="11">
        <v>6.9249999999999998</v>
      </c>
      <c r="G13" s="11">
        <v>7.3599999999999994</v>
      </c>
      <c r="H13" s="11">
        <v>7.12</v>
      </c>
      <c r="I13" s="11">
        <v>7.1900000000000013</v>
      </c>
      <c r="J13" s="11">
        <v>6.99</v>
      </c>
      <c r="K13" s="11">
        <v>7.52</v>
      </c>
      <c r="L13" s="11">
        <v>8.0549999999999997</v>
      </c>
      <c r="M13" s="11">
        <v>7.1099999999999994</v>
      </c>
      <c r="N13" s="11">
        <v>7.5147500000000003</v>
      </c>
      <c r="O13" s="11">
        <v>7.9738083695025308</v>
      </c>
      <c r="P13" s="11">
        <v>7.0500000000000007</v>
      </c>
      <c r="Q13" s="11">
        <v>5.415</v>
      </c>
      <c r="R13" s="11">
        <v>7.3620000000000001</v>
      </c>
      <c r="S13" s="109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225</v>
      </c>
      <c r="C14" s="30"/>
      <c r="D14" s="25">
        <v>1.4520009182733562</v>
      </c>
      <c r="E14" s="25">
        <v>5.8537737116040892E-2</v>
      </c>
      <c r="F14" s="25">
        <v>7.3393914370788543E-2</v>
      </c>
      <c r="G14" s="25">
        <v>2.0655911179773653E-2</v>
      </c>
      <c r="H14" s="25">
        <v>3.2659863237109267E-2</v>
      </c>
      <c r="I14" s="25">
        <v>0.11016654059498596</v>
      </c>
      <c r="J14" s="25">
        <v>5.4650404085117836E-2</v>
      </c>
      <c r="K14" s="25">
        <v>6.9474215840603093E-2</v>
      </c>
      <c r="L14" s="25">
        <v>3.1622776601683791E-2</v>
      </c>
      <c r="M14" s="25">
        <v>3.78153408023785E-2</v>
      </c>
      <c r="N14" s="25">
        <v>2.4801081965645403E-2</v>
      </c>
      <c r="O14" s="25">
        <v>0.14159828433320007</v>
      </c>
      <c r="P14" s="25">
        <v>3.5590260840104443E-2</v>
      </c>
      <c r="Q14" s="25">
        <v>1.4719601443879692E-2</v>
      </c>
      <c r="R14" s="25">
        <v>1.6468151080191454E-2</v>
      </c>
      <c r="S14" s="179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60"/>
    </row>
    <row r="15" spans="1:66">
      <c r="A15" s="32"/>
      <c r="B15" s="3" t="s">
        <v>84</v>
      </c>
      <c r="C15" s="30"/>
      <c r="D15" s="13">
        <v>0.17757858764044304</v>
      </c>
      <c r="E15" s="13">
        <v>8.5249131722389647E-3</v>
      </c>
      <c r="F15" s="13">
        <v>1.0570414935783274E-2</v>
      </c>
      <c r="G15" s="13">
        <v>2.8052391824047516E-3</v>
      </c>
      <c r="H15" s="13">
        <v>4.5849129485881056E-3</v>
      </c>
      <c r="I15" s="13">
        <v>1.5325741793877017E-2</v>
      </c>
      <c r="J15" s="13">
        <v>7.7997722290843721E-3</v>
      </c>
      <c r="K15" s="13">
        <v>9.2304095448099768E-3</v>
      </c>
      <c r="L15" s="13">
        <v>3.9185596780277306E-3</v>
      </c>
      <c r="M15" s="13">
        <v>5.3007206058842864E-3</v>
      </c>
      <c r="N15" s="13">
        <v>3.3012721277384032E-3</v>
      </c>
      <c r="O15" s="13">
        <v>1.7774027457914319E-2</v>
      </c>
      <c r="P15" s="13">
        <v>5.0530422394847764E-3</v>
      </c>
      <c r="Q15" s="13">
        <v>2.7199756286811877E-3</v>
      </c>
      <c r="R15" s="13">
        <v>2.2372165575589532E-3</v>
      </c>
      <c r="S15" s="109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226</v>
      </c>
      <c r="C16" s="30"/>
      <c r="D16" s="13">
        <v>0.1176671513952825</v>
      </c>
      <c r="E16" s="13">
        <v>-6.1396521861279307E-2</v>
      </c>
      <c r="F16" s="13">
        <v>-5.0916968464584711E-2</v>
      </c>
      <c r="G16" s="13">
        <v>6.4927588390455426E-3</v>
      </c>
      <c r="H16" s="13">
        <v>-2.6312799620171967E-2</v>
      </c>
      <c r="I16" s="13">
        <v>-1.7427960870800452E-2</v>
      </c>
      <c r="J16" s="13">
        <v>-4.2259946093402445E-2</v>
      </c>
      <c r="K16" s="13">
        <v>2.8818763901568678E-2</v>
      </c>
      <c r="L16" s="13">
        <v>0.10308690319118607</v>
      </c>
      <c r="M16" s="13">
        <v>-2.4854774799762058E-2</v>
      </c>
      <c r="N16" s="13">
        <v>2.6893715505871496E-2</v>
      </c>
      <c r="O16" s="13">
        <v>8.8951000135990332E-2</v>
      </c>
      <c r="P16" s="13">
        <v>-3.7247985773244174E-2</v>
      </c>
      <c r="Q16" s="13">
        <v>-0.26028022002028506</v>
      </c>
      <c r="R16" s="13">
        <v>6.173815909580993E-3</v>
      </c>
      <c r="S16" s="109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227</v>
      </c>
      <c r="C17" s="51"/>
      <c r="D17" s="49">
        <v>2.72</v>
      </c>
      <c r="E17" s="49">
        <v>0.89</v>
      </c>
      <c r="F17" s="49">
        <v>0.67</v>
      </c>
      <c r="G17" s="49">
        <v>0.48</v>
      </c>
      <c r="H17" s="49">
        <v>0.18</v>
      </c>
      <c r="I17" s="49">
        <v>0</v>
      </c>
      <c r="J17" s="49">
        <v>0.5</v>
      </c>
      <c r="K17" s="49">
        <v>0.93</v>
      </c>
      <c r="L17" s="49">
        <v>2.4300000000000002</v>
      </c>
      <c r="M17" s="49">
        <v>0.15</v>
      </c>
      <c r="N17" s="49">
        <v>0.89</v>
      </c>
      <c r="O17" s="49">
        <v>2.14</v>
      </c>
      <c r="P17" s="49">
        <v>0.4</v>
      </c>
      <c r="Q17" s="49">
        <v>4.8899999999999997</v>
      </c>
      <c r="R17" s="49">
        <v>0.48</v>
      </c>
      <c r="S17" s="109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 t="s">
        <v>245</v>
      </c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BM18" s="59"/>
    </row>
    <row r="19" spans="1:65">
      <c r="BM19" s="59"/>
    </row>
    <row r="20" spans="1:65">
      <c r="BM20" s="59"/>
    </row>
    <row r="21" spans="1:65">
      <c r="BM21" s="59"/>
    </row>
    <row r="22" spans="1:65">
      <c r="BM22" s="59"/>
    </row>
    <row r="23" spans="1:65">
      <c r="BM23" s="59"/>
    </row>
    <row r="24" spans="1:65">
      <c r="BM24" s="59"/>
    </row>
    <row r="25" spans="1:65">
      <c r="BM25" s="59"/>
    </row>
    <row r="26" spans="1:65">
      <c r="BM26" s="59"/>
    </row>
    <row r="27" spans="1:65">
      <c r="BM27" s="59"/>
    </row>
    <row r="28" spans="1:65">
      <c r="BM28" s="59"/>
    </row>
    <row r="29" spans="1:65">
      <c r="BM29" s="59"/>
    </row>
    <row r="30" spans="1:65">
      <c r="BM30" s="59"/>
    </row>
    <row r="31" spans="1:65">
      <c r="BM31" s="59"/>
    </row>
    <row r="32" spans="1:65">
      <c r="BM32" s="59"/>
    </row>
    <row r="33" spans="65:65">
      <c r="BM33" s="59"/>
    </row>
    <row r="34" spans="65:65">
      <c r="BM34" s="59"/>
    </row>
    <row r="35" spans="65:65">
      <c r="BM35" s="59"/>
    </row>
    <row r="36" spans="65:65">
      <c r="BM36" s="59"/>
    </row>
    <row r="37" spans="65:65">
      <c r="BM37" s="59"/>
    </row>
    <row r="38" spans="65:65">
      <c r="BM38" s="59"/>
    </row>
    <row r="39" spans="65:65">
      <c r="BM39" s="59"/>
    </row>
    <row r="40" spans="65:65">
      <c r="BM40" s="59"/>
    </row>
    <row r="41" spans="65:65">
      <c r="BM41" s="59"/>
    </row>
    <row r="42" spans="65:65">
      <c r="BM42" s="59"/>
    </row>
    <row r="43" spans="65:65">
      <c r="BM43" s="59"/>
    </row>
    <row r="44" spans="65:65">
      <c r="BM44" s="59"/>
    </row>
    <row r="45" spans="65:65">
      <c r="BM45" s="59"/>
    </row>
    <row r="46" spans="65:65">
      <c r="BM46" s="59"/>
    </row>
    <row r="47" spans="65:65">
      <c r="BM47" s="59"/>
    </row>
    <row r="48" spans="65:65">
      <c r="BM48" s="59"/>
    </row>
    <row r="49" spans="65:65">
      <c r="BM49" s="59"/>
    </row>
    <row r="50" spans="65:65">
      <c r="BM50" s="59"/>
    </row>
    <row r="51" spans="65:65">
      <c r="BM51" s="59"/>
    </row>
    <row r="52" spans="65:65">
      <c r="BM52" s="59"/>
    </row>
    <row r="53" spans="65:65">
      <c r="BM53" s="59"/>
    </row>
    <row r="54" spans="65:65">
      <c r="BM54" s="59"/>
    </row>
    <row r="55" spans="65:65">
      <c r="BM55" s="59"/>
    </row>
    <row r="56" spans="65:65">
      <c r="BM56" s="59"/>
    </row>
    <row r="57" spans="65:65">
      <c r="BM57" s="59"/>
    </row>
    <row r="58" spans="65:65">
      <c r="BM58" s="59"/>
    </row>
    <row r="59" spans="65:65">
      <c r="BM59" s="59"/>
    </row>
    <row r="60" spans="65:65">
      <c r="BM60" s="59"/>
    </row>
    <row r="61" spans="65:65">
      <c r="BM61" s="59"/>
    </row>
    <row r="62" spans="65:65">
      <c r="BM62" s="59"/>
    </row>
    <row r="63" spans="65:65">
      <c r="BM63" s="59"/>
    </row>
    <row r="64" spans="65:65">
      <c r="BM64" s="59"/>
    </row>
    <row r="65" spans="65:65">
      <c r="BM65" s="59"/>
    </row>
    <row r="66" spans="65:65">
      <c r="BM66" s="59"/>
    </row>
    <row r="67" spans="65:65">
      <c r="BM67" s="60"/>
    </row>
    <row r="68" spans="65:65">
      <c r="BM68" s="61"/>
    </row>
    <row r="69" spans="65:65">
      <c r="BM69" s="61"/>
    </row>
    <row r="70" spans="65:65">
      <c r="BM70" s="61"/>
    </row>
    <row r="71" spans="65:65">
      <c r="BM71" s="61"/>
    </row>
    <row r="72" spans="65:65">
      <c r="BM72" s="61"/>
    </row>
    <row r="73" spans="65:65">
      <c r="BM73" s="61"/>
    </row>
    <row r="74" spans="65:65">
      <c r="BM74" s="61"/>
    </row>
    <row r="75" spans="65:65">
      <c r="BM75" s="61"/>
    </row>
    <row r="76" spans="65:65">
      <c r="BM76" s="61"/>
    </row>
    <row r="77" spans="65:65">
      <c r="BM77" s="61"/>
    </row>
    <row r="78" spans="65:65">
      <c r="BM78" s="61"/>
    </row>
    <row r="79" spans="65:65">
      <c r="BM79" s="61"/>
    </row>
    <row r="80" spans="65:65">
      <c r="BM80" s="61"/>
    </row>
    <row r="81" spans="65:65">
      <c r="BM81" s="61"/>
    </row>
    <row r="82" spans="65:65">
      <c r="BM82" s="61"/>
    </row>
    <row r="83" spans="65:65">
      <c r="BM83" s="61"/>
    </row>
    <row r="84" spans="65:65">
      <c r="BM84" s="61"/>
    </row>
    <row r="85" spans="65:65">
      <c r="BM85" s="61"/>
    </row>
    <row r="86" spans="65:65">
      <c r="BM86" s="61"/>
    </row>
    <row r="87" spans="65:65">
      <c r="BM87" s="61"/>
    </row>
    <row r="88" spans="65:65">
      <c r="BM88" s="61"/>
    </row>
    <row r="89" spans="65:65">
      <c r="BM89" s="61"/>
    </row>
    <row r="90" spans="65:65">
      <c r="BM90" s="61"/>
    </row>
    <row r="91" spans="65:65">
      <c r="BM91" s="61"/>
    </row>
    <row r="92" spans="65:65">
      <c r="BM92" s="61"/>
    </row>
    <row r="93" spans="65:65">
      <c r="BM93" s="61"/>
    </row>
    <row r="94" spans="65:65">
      <c r="BM94" s="61"/>
    </row>
    <row r="95" spans="65:65">
      <c r="BM95" s="61"/>
    </row>
    <row r="96" spans="65:65">
      <c r="BM96" s="61"/>
    </row>
    <row r="97" spans="65:65">
      <c r="BM97" s="61"/>
    </row>
    <row r="98" spans="65:65">
      <c r="BM98" s="61"/>
    </row>
    <row r="99" spans="65:65">
      <c r="BM99" s="61"/>
    </row>
    <row r="100" spans="65:65">
      <c r="BM100" s="61"/>
    </row>
    <row r="101" spans="65:65">
      <c r="BM101" s="61"/>
    </row>
  </sheetData>
  <dataConsolidate/>
  <conditionalFormatting sqref="B6:R11">
    <cfRule type="expression" dxfId="14" priority="3">
      <formula>AND($B6&lt;&gt;$B5,NOT(ISBLANK(INDIRECT(Anlyt_LabRefThisCol))))</formula>
    </cfRule>
  </conditionalFormatting>
  <conditionalFormatting sqref="C2:R17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10BF6-0941-420B-85C3-0E265C3285A2}">
  <sheetPr codeName="Sheet12"/>
  <dimension ref="A1:BN1174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403</v>
      </c>
      <c r="BM1" s="29" t="s">
        <v>241</v>
      </c>
    </row>
    <row r="2" spans="1:66" ht="15">
      <c r="A2" s="26" t="s">
        <v>4</v>
      </c>
      <c r="B2" s="18" t="s">
        <v>114</v>
      </c>
      <c r="C2" s="15" t="s">
        <v>115</v>
      </c>
      <c r="D2" s="16" t="s">
        <v>207</v>
      </c>
      <c r="E2" s="17" t="s">
        <v>207</v>
      </c>
      <c r="F2" s="17" t="s">
        <v>207</v>
      </c>
      <c r="G2" s="17" t="s">
        <v>207</v>
      </c>
      <c r="H2" s="17" t="s">
        <v>207</v>
      </c>
      <c r="I2" s="17" t="s">
        <v>207</v>
      </c>
      <c r="J2" s="17" t="s">
        <v>207</v>
      </c>
      <c r="K2" s="17" t="s">
        <v>207</v>
      </c>
      <c r="L2" s="17" t="s">
        <v>207</v>
      </c>
      <c r="M2" s="17" t="s">
        <v>207</v>
      </c>
      <c r="N2" s="109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208</v>
      </c>
      <c r="C3" s="8" t="s">
        <v>208</v>
      </c>
      <c r="D3" s="107" t="s">
        <v>211</v>
      </c>
      <c r="E3" s="108" t="s">
        <v>212</v>
      </c>
      <c r="F3" s="108" t="s">
        <v>213</v>
      </c>
      <c r="G3" s="108" t="s">
        <v>214</v>
      </c>
      <c r="H3" s="108" t="s">
        <v>215</v>
      </c>
      <c r="I3" s="108" t="s">
        <v>217</v>
      </c>
      <c r="J3" s="108" t="s">
        <v>219</v>
      </c>
      <c r="K3" s="108" t="s">
        <v>242</v>
      </c>
      <c r="L3" s="108" t="s">
        <v>220</v>
      </c>
      <c r="M3" s="108" t="s">
        <v>221</v>
      </c>
      <c r="N3" s="109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246</v>
      </c>
      <c r="E4" s="10" t="s">
        <v>247</v>
      </c>
      <c r="F4" s="10" t="s">
        <v>247</v>
      </c>
      <c r="G4" s="10" t="s">
        <v>247</v>
      </c>
      <c r="H4" s="10" t="s">
        <v>247</v>
      </c>
      <c r="I4" s="10" t="s">
        <v>246</v>
      </c>
      <c r="J4" s="10" t="s">
        <v>247</v>
      </c>
      <c r="K4" s="10" t="s">
        <v>116</v>
      </c>
      <c r="L4" s="10" t="s">
        <v>246</v>
      </c>
      <c r="M4" s="10" t="s">
        <v>116</v>
      </c>
      <c r="N4" s="109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109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1" t="s">
        <v>96</v>
      </c>
      <c r="E6" s="211" t="s">
        <v>105</v>
      </c>
      <c r="F6" s="190">
        <v>0.03</v>
      </c>
      <c r="G6" s="189">
        <v>0.03</v>
      </c>
      <c r="H6" s="190">
        <v>0.03</v>
      </c>
      <c r="I6" s="211" t="s">
        <v>248</v>
      </c>
      <c r="J6" s="210">
        <v>0.47224368888427093</v>
      </c>
      <c r="K6" s="211">
        <v>18.709</v>
      </c>
      <c r="L6" s="211" t="s">
        <v>249</v>
      </c>
      <c r="M6" s="189" t="s">
        <v>108</v>
      </c>
      <c r="N6" s="179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/>
      <c r="BB6" s="180"/>
      <c r="BC6" s="180"/>
      <c r="BD6" s="180"/>
      <c r="BE6" s="180"/>
      <c r="BF6" s="180"/>
      <c r="BG6" s="180"/>
      <c r="BH6" s="180"/>
      <c r="BI6" s="180"/>
      <c r="BJ6" s="180"/>
      <c r="BK6" s="180"/>
      <c r="BL6" s="180"/>
      <c r="BM6" s="191">
        <v>1</v>
      </c>
    </row>
    <row r="7" spans="1:66">
      <c r="A7" s="32"/>
      <c r="B7" s="19">
        <v>1</v>
      </c>
      <c r="C7" s="8">
        <v>2</v>
      </c>
      <c r="D7" s="213" t="s">
        <v>96</v>
      </c>
      <c r="E7" s="213" t="s">
        <v>105</v>
      </c>
      <c r="F7" s="193">
        <v>0.04</v>
      </c>
      <c r="G7" s="192">
        <v>0.04</v>
      </c>
      <c r="H7" s="193">
        <v>0.03</v>
      </c>
      <c r="I7" s="213" t="s">
        <v>248</v>
      </c>
      <c r="J7" s="212">
        <v>0.54851723405225306</v>
      </c>
      <c r="K7" s="213">
        <v>18.683</v>
      </c>
      <c r="L7" s="213" t="s">
        <v>249</v>
      </c>
      <c r="M7" s="192" t="s">
        <v>108</v>
      </c>
      <c r="N7" s="179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91" t="e">
        <v>#N/A</v>
      </c>
    </row>
    <row r="8" spans="1:66">
      <c r="A8" s="32"/>
      <c r="B8" s="19">
        <v>1</v>
      </c>
      <c r="C8" s="8">
        <v>3</v>
      </c>
      <c r="D8" s="213" t="s">
        <v>96</v>
      </c>
      <c r="E8" s="213" t="s">
        <v>105</v>
      </c>
      <c r="F8" s="193">
        <v>0.04</v>
      </c>
      <c r="G8" s="192">
        <v>0.05</v>
      </c>
      <c r="H8" s="193">
        <v>0.03</v>
      </c>
      <c r="I8" s="213" t="s">
        <v>248</v>
      </c>
      <c r="J8" s="212">
        <v>0.47617878410388681</v>
      </c>
      <c r="K8" s="212">
        <v>19.346</v>
      </c>
      <c r="L8" s="212" t="s">
        <v>249</v>
      </c>
      <c r="M8" s="215">
        <v>1.7</v>
      </c>
      <c r="N8" s="179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91">
        <v>16</v>
      </c>
    </row>
    <row r="9" spans="1:66">
      <c r="A9" s="32"/>
      <c r="B9" s="19">
        <v>1</v>
      </c>
      <c r="C9" s="8">
        <v>4</v>
      </c>
      <c r="D9" s="213" t="s">
        <v>96</v>
      </c>
      <c r="E9" s="213" t="s">
        <v>105</v>
      </c>
      <c r="F9" s="193">
        <v>0.03</v>
      </c>
      <c r="G9" s="192">
        <v>0.04</v>
      </c>
      <c r="H9" s="193">
        <v>0.02</v>
      </c>
      <c r="I9" s="213" t="s">
        <v>248</v>
      </c>
      <c r="J9" s="212">
        <v>0.45784346501181528</v>
      </c>
      <c r="K9" s="212">
        <v>18.917000000000002</v>
      </c>
      <c r="L9" s="212" t="s">
        <v>249</v>
      </c>
      <c r="M9" s="25" t="s">
        <v>108</v>
      </c>
      <c r="N9" s="179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91">
        <v>3.9583333333333297E-2</v>
      </c>
      <c r="BN9" s="29"/>
    </row>
    <row r="10" spans="1:66">
      <c r="A10" s="32"/>
      <c r="B10" s="19">
        <v>1</v>
      </c>
      <c r="C10" s="8">
        <v>5</v>
      </c>
      <c r="D10" s="213" t="s">
        <v>96</v>
      </c>
      <c r="E10" s="213" t="s">
        <v>105</v>
      </c>
      <c r="F10" s="192">
        <v>0.05</v>
      </c>
      <c r="G10" s="192">
        <v>0.04</v>
      </c>
      <c r="H10" s="192">
        <v>0.03</v>
      </c>
      <c r="I10" s="213" t="s">
        <v>248</v>
      </c>
      <c r="J10" s="213">
        <v>0.45806633595877977</v>
      </c>
      <c r="K10" s="213">
        <v>19.367999999999999</v>
      </c>
      <c r="L10" s="213" t="s">
        <v>249</v>
      </c>
      <c r="M10" s="209">
        <v>0.3</v>
      </c>
      <c r="N10" s="179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91">
        <v>12</v>
      </c>
    </row>
    <row r="11" spans="1:66">
      <c r="A11" s="32"/>
      <c r="B11" s="19">
        <v>1</v>
      </c>
      <c r="C11" s="8">
        <v>6</v>
      </c>
      <c r="D11" s="213" t="s">
        <v>96</v>
      </c>
      <c r="E11" s="213" t="s">
        <v>105</v>
      </c>
      <c r="F11" s="192">
        <v>0.04</v>
      </c>
      <c r="G11" s="192">
        <v>0.04</v>
      </c>
      <c r="H11" s="192">
        <v>0.04</v>
      </c>
      <c r="I11" s="213" t="s">
        <v>248</v>
      </c>
      <c r="J11" s="213">
        <v>0.53005054751641567</v>
      </c>
      <c r="K11" s="213">
        <v>19.747</v>
      </c>
      <c r="L11" s="213" t="s">
        <v>249</v>
      </c>
      <c r="M11" s="192" t="s">
        <v>108</v>
      </c>
      <c r="N11" s="179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60"/>
    </row>
    <row r="12" spans="1:66">
      <c r="A12" s="32"/>
      <c r="B12" s="20" t="s">
        <v>223</v>
      </c>
      <c r="C12" s="12"/>
      <c r="D12" s="194" t="s">
        <v>474</v>
      </c>
      <c r="E12" s="194" t="s">
        <v>474</v>
      </c>
      <c r="F12" s="194">
        <v>3.8333333333333337E-2</v>
      </c>
      <c r="G12" s="194">
        <v>0.04</v>
      </c>
      <c r="H12" s="194">
        <v>3.0000000000000002E-2</v>
      </c>
      <c r="I12" s="194" t="s">
        <v>474</v>
      </c>
      <c r="J12" s="194">
        <v>0.4904833425879036</v>
      </c>
      <c r="K12" s="194">
        <v>19.128333333333334</v>
      </c>
      <c r="L12" s="194" t="s">
        <v>474</v>
      </c>
      <c r="M12" s="194">
        <v>1</v>
      </c>
      <c r="N12" s="179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60"/>
    </row>
    <row r="13" spans="1:66">
      <c r="A13" s="32"/>
      <c r="B13" s="3" t="s">
        <v>224</v>
      </c>
      <c r="C13" s="30"/>
      <c r="D13" s="25" t="s">
        <v>474</v>
      </c>
      <c r="E13" s="25" t="s">
        <v>474</v>
      </c>
      <c r="F13" s="25">
        <v>0.04</v>
      </c>
      <c r="G13" s="25">
        <v>0.04</v>
      </c>
      <c r="H13" s="25">
        <v>0.03</v>
      </c>
      <c r="I13" s="25" t="s">
        <v>474</v>
      </c>
      <c r="J13" s="25">
        <v>0.47421123649407887</v>
      </c>
      <c r="K13" s="25">
        <v>19.131500000000003</v>
      </c>
      <c r="L13" s="25" t="s">
        <v>474</v>
      </c>
      <c r="M13" s="25">
        <v>1</v>
      </c>
      <c r="N13" s="179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0"/>
      <c r="BM13" s="60"/>
    </row>
    <row r="14" spans="1:66">
      <c r="A14" s="32"/>
      <c r="B14" s="3" t="s">
        <v>225</v>
      </c>
      <c r="C14" s="30"/>
      <c r="D14" s="25" t="s">
        <v>474</v>
      </c>
      <c r="E14" s="25" t="s">
        <v>474</v>
      </c>
      <c r="F14" s="25">
        <v>7.5277265270908104E-3</v>
      </c>
      <c r="G14" s="25">
        <v>6.3245553203367597E-3</v>
      </c>
      <c r="H14" s="25">
        <v>6.3245553203367397E-3</v>
      </c>
      <c r="I14" s="25" t="s">
        <v>474</v>
      </c>
      <c r="J14" s="25">
        <v>3.8953884407017879E-2</v>
      </c>
      <c r="K14" s="25">
        <v>0.42576785537034906</v>
      </c>
      <c r="L14" s="25" t="s">
        <v>474</v>
      </c>
      <c r="M14" s="25">
        <v>0.98994949366116625</v>
      </c>
      <c r="N14" s="179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60"/>
    </row>
    <row r="15" spans="1:66">
      <c r="A15" s="32"/>
      <c r="B15" s="3" t="s">
        <v>84</v>
      </c>
      <c r="C15" s="30"/>
      <c r="D15" s="13" t="s">
        <v>474</v>
      </c>
      <c r="E15" s="13" t="s">
        <v>474</v>
      </c>
      <c r="F15" s="13">
        <v>0.19637547461976027</v>
      </c>
      <c r="G15" s="13">
        <v>0.158113883008419</v>
      </c>
      <c r="H15" s="13">
        <v>0.21081851067789131</v>
      </c>
      <c r="I15" s="13" t="s">
        <v>474</v>
      </c>
      <c r="J15" s="13">
        <v>7.9419382932533797E-2</v>
      </c>
      <c r="K15" s="13">
        <v>2.2258492046894608E-2</v>
      </c>
      <c r="L15" s="13" t="s">
        <v>474</v>
      </c>
      <c r="M15" s="13">
        <v>0.98994949366116625</v>
      </c>
      <c r="N15" s="109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226</v>
      </c>
      <c r="C16" s="30"/>
      <c r="D16" s="13" t="s">
        <v>474</v>
      </c>
      <c r="E16" s="13" t="s">
        <v>474</v>
      </c>
      <c r="F16" s="13">
        <v>-3.1578947368420041E-2</v>
      </c>
      <c r="G16" s="13">
        <v>1.0526315789474605E-2</v>
      </c>
      <c r="H16" s="13">
        <v>-0.24210526315789394</v>
      </c>
      <c r="I16" s="13" t="s">
        <v>474</v>
      </c>
      <c r="J16" s="13">
        <v>11.391158128536523</v>
      </c>
      <c r="K16" s="13">
        <v>482.24210526315835</v>
      </c>
      <c r="L16" s="13" t="s">
        <v>474</v>
      </c>
      <c r="M16" s="13">
        <v>24.263157894736864</v>
      </c>
      <c r="N16" s="109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227</v>
      </c>
      <c r="C17" s="51"/>
      <c r="D17" s="49">
        <v>0.17</v>
      </c>
      <c r="E17" s="49">
        <v>2.59</v>
      </c>
      <c r="F17" s="49">
        <v>0.6</v>
      </c>
      <c r="G17" s="49">
        <v>0.59</v>
      </c>
      <c r="H17" s="49">
        <v>0.66</v>
      </c>
      <c r="I17" s="49">
        <v>0.17</v>
      </c>
      <c r="J17" s="49">
        <v>2.5299999999999998</v>
      </c>
      <c r="K17" s="49">
        <v>131.43</v>
      </c>
      <c r="L17" s="49">
        <v>0.69</v>
      </c>
      <c r="M17" s="49">
        <v>1.67</v>
      </c>
      <c r="N17" s="109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BM18" s="59"/>
    </row>
    <row r="19" spans="1:65" ht="15">
      <c r="B19" s="34" t="s">
        <v>404</v>
      </c>
      <c r="BM19" s="29" t="s">
        <v>65</v>
      </c>
    </row>
    <row r="20" spans="1:65" ht="15">
      <c r="A20" s="26" t="s">
        <v>48</v>
      </c>
      <c r="B20" s="18" t="s">
        <v>114</v>
      </c>
      <c r="C20" s="15" t="s">
        <v>115</v>
      </c>
      <c r="D20" s="16" t="s">
        <v>207</v>
      </c>
      <c r="E20" s="17" t="s">
        <v>207</v>
      </c>
      <c r="F20" s="17" t="s">
        <v>207</v>
      </c>
      <c r="G20" s="17" t="s">
        <v>207</v>
      </c>
      <c r="H20" s="17" t="s">
        <v>207</v>
      </c>
      <c r="I20" s="17" t="s">
        <v>207</v>
      </c>
      <c r="J20" s="17" t="s">
        <v>207</v>
      </c>
      <c r="K20" s="10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208</v>
      </c>
      <c r="C21" s="8" t="s">
        <v>208</v>
      </c>
      <c r="D21" s="107" t="s">
        <v>211</v>
      </c>
      <c r="E21" s="108" t="s">
        <v>213</v>
      </c>
      <c r="F21" s="108" t="s">
        <v>214</v>
      </c>
      <c r="G21" s="108" t="s">
        <v>215</v>
      </c>
      <c r="H21" s="108" t="s">
        <v>219</v>
      </c>
      <c r="I21" s="108" t="s">
        <v>220</v>
      </c>
      <c r="J21" s="108" t="s">
        <v>221</v>
      </c>
      <c r="K21" s="109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116</v>
      </c>
      <c r="E22" s="10" t="s">
        <v>247</v>
      </c>
      <c r="F22" s="10" t="s">
        <v>247</v>
      </c>
      <c r="G22" s="10" t="s">
        <v>247</v>
      </c>
      <c r="H22" s="10" t="s">
        <v>247</v>
      </c>
      <c r="I22" s="10" t="s">
        <v>116</v>
      </c>
      <c r="J22" s="10" t="s">
        <v>116</v>
      </c>
      <c r="K22" s="109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109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3.6799999999999997</v>
      </c>
      <c r="E24" s="21">
        <v>3.05</v>
      </c>
      <c r="F24" s="22">
        <v>3.27</v>
      </c>
      <c r="G24" s="21">
        <v>3.2400000000000007</v>
      </c>
      <c r="H24" s="22">
        <v>2.8367499999999999</v>
      </c>
      <c r="I24" s="21">
        <v>3.5950999999999995</v>
      </c>
      <c r="J24" s="22">
        <v>3.05</v>
      </c>
      <c r="K24" s="109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3.61</v>
      </c>
      <c r="E25" s="10">
        <v>3.2</v>
      </c>
      <c r="F25" s="23">
        <v>3.3099999999999996</v>
      </c>
      <c r="G25" s="10">
        <v>3.2799999999999994</v>
      </c>
      <c r="H25" s="23">
        <v>2.8495499999999998</v>
      </c>
      <c r="I25" s="10">
        <v>3.5687999999999995</v>
      </c>
      <c r="J25" s="23">
        <v>3.117</v>
      </c>
      <c r="K25" s="10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3.61</v>
      </c>
      <c r="E26" s="10">
        <v>3.1400000000000006</v>
      </c>
      <c r="F26" s="23">
        <v>3.35</v>
      </c>
      <c r="G26" s="10">
        <v>3.27</v>
      </c>
      <c r="H26" s="23">
        <v>2.8780999999999999</v>
      </c>
      <c r="I26" s="10">
        <v>3.4365000000000001</v>
      </c>
      <c r="J26" s="23">
        <v>3.1280000000000001</v>
      </c>
      <c r="K26" s="109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3.75</v>
      </c>
      <c r="E27" s="10">
        <v>3.08</v>
      </c>
      <c r="F27" s="23">
        <v>3.36</v>
      </c>
      <c r="G27" s="10">
        <v>3.32</v>
      </c>
      <c r="H27" s="23">
        <v>2.8226500000000003</v>
      </c>
      <c r="I27" s="10">
        <v>3.4531000000000001</v>
      </c>
      <c r="J27" s="23">
        <v>3.137</v>
      </c>
      <c r="K27" s="10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3.2895940476190475</v>
      </c>
    </row>
    <row r="28" spans="1:65">
      <c r="A28" s="32"/>
      <c r="B28" s="19">
        <v>1</v>
      </c>
      <c r="C28" s="8">
        <v>5</v>
      </c>
      <c r="D28" s="10">
        <v>3.6799999999999997</v>
      </c>
      <c r="E28" s="10">
        <v>3.45</v>
      </c>
      <c r="F28" s="10">
        <v>3.42</v>
      </c>
      <c r="G28" s="10">
        <v>3.34</v>
      </c>
      <c r="H28" s="10">
        <v>2.8294000000000001</v>
      </c>
      <c r="I28" s="10">
        <v>3.5359000000000003</v>
      </c>
      <c r="J28" s="10">
        <v>3.12</v>
      </c>
      <c r="K28" s="10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27</v>
      </c>
    </row>
    <row r="29" spans="1:65">
      <c r="A29" s="32"/>
      <c r="B29" s="19">
        <v>1</v>
      </c>
      <c r="C29" s="8">
        <v>6</v>
      </c>
      <c r="D29" s="10">
        <v>3.74</v>
      </c>
      <c r="E29" s="10">
        <v>3.42</v>
      </c>
      <c r="F29" s="10">
        <v>3.4000000000000004</v>
      </c>
      <c r="G29" s="10">
        <v>3.36</v>
      </c>
      <c r="H29" s="10">
        <v>2.7910999999999997</v>
      </c>
      <c r="I29" s="10">
        <v>3.6510000000000002</v>
      </c>
      <c r="J29" s="10">
        <v>3.0329999999999999</v>
      </c>
      <c r="K29" s="10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9"/>
    </row>
    <row r="30" spans="1:65">
      <c r="A30" s="32"/>
      <c r="B30" s="20" t="s">
        <v>223</v>
      </c>
      <c r="C30" s="12"/>
      <c r="D30" s="24">
        <v>3.6783333333333332</v>
      </c>
      <c r="E30" s="24">
        <v>3.223333333333334</v>
      </c>
      <c r="F30" s="24">
        <v>3.3516666666666666</v>
      </c>
      <c r="G30" s="24">
        <v>3.3016666666666663</v>
      </c>
      <c r="H30" s="24">
        <v>2.8345916666666664</v>
      </c>
      <c r="I30" s="24">
        <v>3.5400666666666667</v>
      </c>
      <c r="J30" s="24">
        <v>3.0975000000000001</v>
      </c>
      <c r="K30" s="109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9"/>
    </row>
    <row r="31" spans="1:65">
      <c r="A31" s="32"/>
      <c r="B31" s="3" t="s">
        <v>224</v>
      </c>
      <c r="C31" s="30"/>
      <c r="D31" s="11">
        <v>3.6799999999999997</v>
      </c>
      <c r="E31" s="11">
        <v>3.1700000000000004</v>
      </c>
      <c r="F31" s="11">
        <v>3.355</v>
      </c>
      <c r="G31" s="11">
        <v>3.3</v>
      </c>
      <c r="H31" s="11">
        <v>2.833075</v>
      </c>
      <c r="I31" s="11">
        <v>3.5523499999999997</v>
      </c>
      <c r="J31" s="11">
        <v>3.1185</v>
      </c>
      <c r="K31" s="109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9"/>
    </row>
    <row r="32" spans="1:65">
      <c r="A32" s="32"/>
      <c r="B32" s="3" t="s">
        <v>225</v>
      </c>
      <c r="C32" s="30"/>
      <c r="D32" s="25">
        <v>6.0470378423379149E-2</v>
      </c>
      <c r="E32" s="25">
        <v>0.17212398631993936</v>
      </c>
      <c r="F32" s="25">
        <v>5.5647701360134159E-2</v>
      </c>
      <c r="G32" s="25">
        <v>4.5789372857319738E-2</v>
      </c>
      <c r="H32" s="25">
        <v>2.8922195917092237E-2</v>
      </c>
      <c r="I32" s="25">
        <v>8.3026614206931595E-2</v>
      </c>
      <c r="J32" s="25">
        <v>4.4257202803611617E-2</v>
      </c>
      <c r="K32" s="179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60"/>
    </row>
    <row r="33" spans="1:65">
      <c r="A33" s="32"/>
      <c r="B33" s="3" t="s">
        <v>84</v>
      </c>
      <c r="C33" s="30"/>
      <c r="D33" s="13">
        <v>1.6439613526972131E-2</v>
      </c>
      <c r="E33" s="13">
        <v>5.3399375280229366E-2</v>
      </c>
      <c r="F33" s="13">
        <v>1.6602993941362752E-2</v>
      </c>
      <c r="G33" s="13">
        <v>1.3868563207668777E-2</v>
      </c>
      <c r="H33" s="13">
        <v>1.0203302386443281E-2</v>
      </c>
      <c r="I33" s="13">
        <v>2.3453404137473381E-2</v>
      </c>
      <c r="J33" s="13">
        <v>1.4288039646040876E-2</v>
      </c>
      <c r="K33" s="109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226</v>
      </c>
      <c r="C34" s="30"/>
      <c r="D34" s="13">
        <v>0.11817241887206387</v>
      </c>
      <c r="E34" s="13">
        <v>-2.0142520118454077E-2</v>
      </c>
      <c r="F34" s="13">
        <v>1.8869385750666101E-2</v>
      </c>
      <c r="G34" s="13">
        <v>3.6699419055541416E-3</v>
      </c>
      <c r="H34" s="13">
        <v>-0.13831566277355833</v>
      </c>
      <c r="I34" s="13">
        <v>7.6140890159047681E-2</v>
      </c>
      <c r="J34" s="13">
        <v>-5.8394453795319157E-2</v>
      </c>
      <c r="K34" s="109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227</v>
      </c>
      <c r="C35" s="51"/>
      <c r="D35" s="49">
        <v>1.24</v>
      </c>
      <c r="E35" s="49">
        <v>0.26</v>
      </c>
      <c r="F35" s="49">
        <v>0.17</v>
      </c>
      <c r="G35" s="49">
        <v>0</v>
      </c>
      <c r="H35" s="49">
        <v>1.54</v>
      </c>
      <c r="I35" s="49">
        <v>0.79</v>
      </c>
      <c r="J35" s="49">
        <v>0.67</v>
      </c>
      <c r="K35" s="109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BM36" s="59"/>
    </row>
    <row r="37" spans="1:65" ht="15">
      <c r="B37" s="34" t="s">
        <v>405</v>
      </c>
      <c r="BM37" s="29" t="s">
        <v>65</v>
      </c>
    </row>
    <row r="38" spans="1:65" ht="15">
      <c r="A38" s="26" t="s">
        <v>7</v>
      </c>
      <c r="B38" s="18" t="s">
        <v>114</v>
      </c>
      <c r="C38" s="15" t="s">
        <v>115</v>
      </c>
      <c r="D38" s="16" t="s">
        <v>207</v>
      </c>
      <c r="E38" s="17" t="s">
        <v>207</v>
      </c>
      <c r="F38" s="17" t="s">
        <v>207</v>
      </c>
      <c r="G38" s="17" t="s">
        <v>207</v>
      </c>
      <c r="H38" s="17" t="s">
        <v>207</v>
      </c>
      <c r="I38" s="17" t="s">
        <v>207</v>
      </c>
      <c r="J38" s="17" t="s">
        <v>207</v>
      </c>
      <c r="K38" s="17" t="s">
        <v>207</v>
      </c>
      <c r="L38" s="17" t="s">
        <v>207</v>
      </c>
      <c r="M38" s="109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208</v>
      </c>
      <c r="C39" s="8" t="s">
        <v>208</v>
      </c>
      <c r="D39" s="107" t="s">
        <v>211</v>
      </c>
      <c r="E39" s="108" t="s">
        <v>212</v>
      </c>
      <c r="F39" s="108" t="s">
        <v>213</v>
      </c>
      <c r="G39" s="108" t="s">
        <v>214</v>
      </c>
      <c r="H39" s="108" t="s">
        <v>215</v>
      </c>
      <c r="I39" s="108" t="s">
        <v>217</v>
      </c>
      <c r="J39" s="108" t="s">
        <v>219</v>
      </c>
      <c r="K39" s="108" t="s">
        <v>220</v>
      </c>
      <c r="L39" s="108" t="s">
        <v>221</v>
      </c>
      <c r="M39" s="109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246</v>
      </c>
      <c r="E40" s="10" t="s">
        <v>247</v>
      </c>
      <c r="F40" s="10" t="s">
        <v>247</v>
      </c>
      <c r="G40" s="10" t="s">
        <v>247</v>
      </c>
      <c r="H40" s="10" t="s">
        <v>247</v>
      </c>
      <c r="I40" s="10" t="s">
        <v>246</v>
      </c>
      <c r="J40" s="10" t="s">
        <v>247</v>
      </c>
      <c r="K40" s="10" t="s">
        <v>246</v>
      </c>
      <c r="L40" s="10" t="s">
        <v>116</v>
      </c>
      <c r="M40" s="109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1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109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2</v>
      </c>
    </row>
    <row r="42" spans="1:65">
      <c r="A42" s="32"/>
      <c r="B42" s="18">
        <v>1</v>
      </c>
      <c r="C42" s="14">
        <v>1</v>
      </c>
      <c r="D42" s="195">
        <v>28</v>
      </c>
      <c r="E42" s="216" t="s">
        <v>104</v>
      </c>
      <c r="F42" s="217">
        <v>29</v>
      </c>
      <c r="G42" s="195">
        <v>27.6</v>
      </c>
      <c r="H42" s="217">
        <v>28.2</v>
      </c>
      <c r="I42" s="216">
        <v>21.4</v>
      </c>
      <c r="J42" s="218">
        <v>71.349501323613907</v>
      </c>
      <c r="K42" s="195">
        <v>26.5</v>
      </c>
      <c r="L42" s="195">
        <v>34</v>
      </c>
      <c r="M42" s="196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197"/>
      <c r="AI42" s="197"/>
      <c r="AJ42" s="197"/>
      <c r="AK42" s="197"/>
      <c r="AL42" s="197"/>
      <c r="AM42" s="197"/>
      <c r="AN42" s="197"/>
      <c r="AO42" s="197"/>
      <c r="AP42" s="197"/>
      <c r="AQ42" s="197"/>
      <c r="AR42" s="197"/>
      <c r="AS42" s="197"/>
      <c r="AT42" s="197"/>
      <c r="AU42" s="197"/>
      <c r="AV42" s="197"/>
      <c r="AW42" s="197"/>
      <c r="AX42" s="197"/>
      <c r="AY42" s="197"/>
      <c r="AZ42" s="197"/>
      <c r="BA42" s="197"/>
      <c r="BB42" s="197"/>
      <c r="BC42" s="197"/>
      <c r="BD42" s="197"/>
      <c r="BE42" s="197"/>
      <c r="BF42" s="197"/>
      <c r="BG42" s="197"/>
      <c r="BH42" s="197"/>
      <c r="BI42" s="197"/>
      <c r="BJ42" s="197"/>
      <c r="BK42" s="197"/>
      <c r="BL42" s="197"/>
      <c r="BM42" s="198">
        <v>1</v>
      </c>
    </row>
    <row r="43" spans="1:65">
      <c r="A43" s="32"/>
      <c r="B43" s="19">
        <v>1</v>
      </c>
      <c r="C43" s="8">
        <v>2</v>
      </c>
      <c r="D43" s="199">
        <v>27</v>
      </c>
      <c r="E43" s="219" t="s">
        <v>104</v>
      </c>
      <c r="F43" s="220">
        <v>30.7</v>
      </c>
      <c r="G43" s="199">
        <v>25.3</v>
      </c>
      <c r="H43" s="220">
        <v>28.4</v>
      </c>
      <c r="I43" s="219">
        <v>21.8</v>
      </c>
      <c r="J43" s="221">
        <v>72.431596091472642</v>
      </c>
      <c r="K43" s="199">
        <v>26</v>
      </c>
      <c r="L43" s="199">
        <v>30</v>
      </c>
      <c r="M43" s="196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197"/>
      <c r="AB43" s="197"/>
      <c r="AC43" s="197"/>
      <c r="AD43" s="197"/>
      <c r="AE43" s="197"/>
      <c r="AF43" s="197"/>
      <c r="AG43" s="197"/>
      <c r="AH43" s="197"/>
      <c r="AI43" s="197"/>
      <c r="AJ43" s="197"/>
      <c r="AK43" s="197"/>
      <c r="AL43" s="197"/>
      <c r="AM43" s="197"/>
      <c r="AN43" s="197"/>
      <c r="AO43" s="197"/>
      <c r="AP43" s="197"/>
      <c r="AQ43" s="197"/>
      <c r="AR43" s="197"/>
      <c r="AS43" s="197"/>
      <c r="AT43" s="197"/>
      <c r="AU43" s="197"/>
      <c r="AV43" s="197"/>
      <c r="AW43" s="197"/>
      <c r="AX43" s="197"/>
      <c r="AY43" s="197"/>
      <c r="AZ43" s="197"/>
      <c r="BA43" s="197"/>
      <c r="BB43" s="197"/>
      <c r="BC43" s="197"/>
      <c r="BD43" s="197"/>
      <c r="BE43" s="197"/>
      <c r="BF43" s="197"/>
      <c r="BG43" s="197"/>
      <c r="BH43" s="197"/>
      <c r="BI43" s="197"/>
      <c r="BJ43" s="197"/>
      <c r="BK43" s="197"/>
      <c r="BL43" s="197"/>
      <c r="BM43" s="198" t="e">
        <v>#N/A</v>
      </c>
    </row>
    <row r="44" spans="1:65">
      <c r="A44" s="32"/>
      <c r="B44" s="19">
        <v>1</v>
      </c>
      <c r="C44" s="8">
        <v>3</v>
      </c>
      <c r="D44" s="199">
        <v>28</v>
      </c>
      <c r="E44" s="219" t="s">
        <v>104</v>
      </c>
      <c r="F44" s="220">
        <v>29.1</v>
      </c>
      <c r="G44" s="199">
        <v>27.6</v>
      </c>
      <c r="H44" s="220">
        <v>28.9</v>
      </c>
      <c r="I44" s="222">
        <v>20.3</v>
      </c>
      <c r="J44" s="221">
        <v>76.031677562447797</v>
      </c>
      <c r="K44" s="220">
        <v>26.9</v>
      </c>
      <c r="L44" s="223">
        <v>38</v>
      </c>
      <c r="M44" s="196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  <c r="AD44" s="197"/>
      <c r="AE44" s="197"/>
      <c r="AF44" s="197"/>
      <c r="AG44" s="197"/>
      <c r="AH44" s="197"/>
      <c r="AI44" s="197"/>
      <c r="AJ44" s="197"/>
      <c r="AK44" s="197"/>
      <c r="AL44" s="197"/>
      <c r="AM44" s="197"/>
      <c r="AN44" s="197"/>
      <c r="AO44" s="197"/>
      <c r="AP44" s="197"/>
      <c r="AQ44" s="197"/>
      <c r="AR44" s="197"/>
      <c r="AS44" s="197"/>
      <c r="AT44" s="197"/>
      <c r="AU44" s="197"/>
      <c r="AV44" s="197"/>
      <c r="AW44" s="197"/>
      <c r="AX44" s="197"/>
      <c r="AY44" s="197"/>
      <c r="AZ44" s="197"/>
      <c r="BA44" s="197"/>
      <c r="BB44" s="197"/>
      <c r="BC44" s="197"/>
      <c r="BD44" s="197"/>
      <c r="BE44" s="197"/>
      <c r="BF44" s="197"/>
      <c r="BG44" s="197"/>
      <c r="BH44" s="197"/>
      <c r="BI44" s="197"/>
      <c r="BJ44" s="197"/>
      <c r="BK44" s="197"/>
      <c r="BL44" s="197"/>
      <c r="BM44" s="198">
        <v>16</v>
      </c>
    </row>
    <row r="45" spans="1:65">
      <c r="A45" s="32"/>
      <c r="B45" s="19">
        <v>1</v>
      </c>
      <c r="C45" s="8">
        <v>4</v>
      </c>
      <c r="D45" s="199">
        <v>28</v>
      </c>
      <c r="E45" s="219" t="s">
        <v>104</v>
      </c>
      <c r="F45" s="220">
        <v>30</v>
      </c>
      <c r="G45" s="199">
        <v>26.6</v>
      </c>
      <c r="H45" s="220">
        <v>29.2</v>
      </c>
      <c r="I45" s="219">
        <v>21.9</v>
      </c>
      <c r="J45" s="221">
        <v>72.373890238057754</v>
      </c>
      <c r="K45" s="220">
        <v>26.4</v>
      </c>
      <c r="L45" s="202">
        <v>30</v>
      </c>
      <c r="M45" s="196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  <c r="AD45" s="197"/>
      <c r="AE45" s="197"/>
      <c r="AF45" s="197"/>
      <c r="AG45" s="197"/>
      <c r="AH45" s="197"/>
      <c r="AI45" s="197"/>
      <c r="AJ45" s="197"/>
      <c r="AK45" s="197"/>
      <c r="AL45" s="197"/>
      <c r="AM45" s="197"/>
      <c r="AN45" s="197"/>
      <c r="AO45" s="197"/>
      <c r="AP45" s="197"/>
      <c r="AQ45" s="197"/>
      <c r="AR45" s="197"/>
      <c r="AS45" s="197"/>
      <c r="AT45" s="197"/>
      <c r="AU45" s="197"/>
      <c r="AV45" s="197"/>
      <c r="AW45" s="197"/>
      <c r="AX45" s="197"/>
      <c r="AY45" s="197"/>
      <c r="AZ45" s="197"/>
      <c r="BA45" s="197"/>
      <c r="BB45" s="197"/>
      <c r="BC45" s="197"/>
      <c r="BD45" s="197"/>
      <c r="BE45" s="197"/>
      <c r="BF45" s="197"/>
      <c r="BG45" s="197"/>
      <c r="BH45" s="197"/>
      <c r="BI45" s="197"/>
      <c r="BJ45" s="197"/>
      <c r="BK45" s="197"/>
      <c r="BL45" s="197"/>
      <c r="BM45" s="198">
        <v>28.263888888888889</v>
      </c>
    </row>
    <row r="46" spans="1:65">
      <c r="A46" s="32"/>
      <c r="B46" s="19">
        <v>1</v>
      </c>
      <c r="C46" s="8">
        <v>5</v>
      </c>
      <c r="D46" s="199">
        <v>29</v>
      </c>
      <c r="E46" s="219" t="s">
        <v>104</v>
      </c>
      <c r="F46" s="199">
        <v>26.2</v>
      </c>
      <c r="G46" s="199">
        <v>28.1</v>
      </c>
      <c r="H46" s="199">
        <v>29.4</v>
      </c>
      <c r="I46" s="219">
        <v>21.3</v>
      </c>
      <c r="J46" s="219">
        <v>72.606776954680697</v>
      </c>
      <c r="K46" s="199">
        <v>26.1</v>
      </c>
      <c r="L46" s="222">
        <v>38</v>
      </c>
      <c r="M46" s="196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197"/>
      <c r="AI46" s="197"/>
      <c r="AJ46" s="197"/>
      <c r="AK46" s="197"/>
      <c r="AL46" s="197"/>
      <c r="AM46" s="197"/>
      <c r="AN46" s="197"/>
      <c r="AO46" s="197"/>
      <c r="AP46" s="197"/>
      <c r="AQ46" s="197"/>
      <c r="AR46" s="197"/>
      <c r="AS46" s="197"/>
      <c r="AT46" s="197"/>
      <c r="AU46" s="197"/>
      <c r="AV46" s="197"/>
      <c r="AW46" s="197"/>
      <c r="AX46" s="197"/>
      <c r="AY46" s="197"/>
      <c r="AZ46" s="197"/>
      <c r="BA46" s="197"/>
      <c r="BB46" s="197"/>
      <c r="BC46" s="197"/>
      <c r="BD46" s="197"/>
      <c r="BE46" s="197"/>
      <c r="BF46" s="197"/>
      <c r="BG46" s="197"/>
      <c r="BH46" s="197"/>
      <c r="BI46" s="197"/>
      <c r="BJ46" s="197"/>
      <c r="BK46" s="197"/>
      <c r="BL46" s="197"/>
      <c r="BM46" s="198">
        <v>28</v>
      </c>
    </row>
    <row r="47" spans="1:65">
      <c r="A47" s="32"/>
      <c r="B47" s="19">
        <v>1</v>
      </c>
      <c r="C47" s="8">
        <v>6</v>
      </c>
      <c r="D47" s="199">
        <v>28</v>
      </c>
      <c r="E47" s="219" t="s">
        <v>104</v>
      </c>
      <c r="F47" s="199">
        <v>25.4</v>
      </c>
      <c r="G47" s="199">
        <v>25.7</v>
      </c>
      <c r="H47" s="199">
        <v>29.7</v>
      </c>
      <c r="I47" s="219">
        <v>21.7</v>
      </c>
      <c r="J47" s="219">
        <v>76.702612493060698</v>
      </c>
      <c r="K47" s="199">
        <v>26.5</v>
      </c>
      <c r="L47" s="199">
        <v>30</v>
      </c>
      <c r="M47" s="196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  <c r="AF47" s="197"/>
      <c r="AG47" s="197"/>
      <c r="AH47" s="197"/>
      <c r="AI47" s="197"/>
      <c r="AJ47" s="197"/>
      <c r="AK47" s="197"/>
      <c r="AL47" s="197"/>
      <c r="AM47" s="197"/>
      <c r="AN47" s="197"/>
      <c r="AO47" s="197"/>
      <c r="AP47" s="197"/>
      <c r="AQ47" s="197"/>
      <c r="AR47" s="197"/>
      <c r="AS47" s="197"/>
      <c r="AT47" s="197"/>
      <c r="AU47" s="197"/>
      <c r="AV47" s="197"/>
      <c r="AW47" s="197"/>
      <c r="AX47" s="197"/>
      <c r="AY47" s="197"/>
      <c r="AZ47" s="197"/>
      <c r="BA47" s="197"/>
      <c r="BB47" s="197"/>
      <c r="BC47" s="197"/>
      <c r="BD47" s="197"/>
      <c r="BE47" s="197"/>
      <c r="BF47" s="197"/>
      <c r="BG47" s="197"/>
      <c r="BH47" s="197"/>
      <c r="BI47" s="197"/>
      <c r="BJ47" s="197"/>
      <c r="BK47" s="197"/>
      <c r="BL47" s="197"/>
      <c r="BM47" s="200"/>
    </row>
    <row r="48" spans="1:65">
      <c r="A48" s="32"/>
      <c r="B48" s="20" t="s">
        <v>223</v>
      </c>
      <c r="C48" s="12"/>
      <c r="D48" s="201">
        <v>28</v>
      </c>
      <c r="E48" s="201" t="s">
        <v>474</v>
      </c>
      <c r="F48" s="201">
        <v>28.400000000000002</v>
      </c>
      <c r="G48" s="201">
        <v>26.816666666666663</v>
      </c>
      <c r="H48" s="201">
        <v>28.966666666666665</v>
      </c>
      <c r="I48" s="201">
        <v>21.400000000000002</v>
      </c>
      <c r="J48" s="201">
        <v>73.582675777222249</v>
      </c>
      <c r="K48" s="201">
        <v>26.400000000000002</v>
      </c>
      <c r="L48" s="201">
        <v>33.333333333333336</v>
      </c>
      <c r="M48" s="196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7"/>
      <c r="AJ48" s="197"/>
      <c r="AK48" s="197"/>
      <c r="AL48" s="197"/>
      <c r="AM48" s="197"/>
      <c r="AN48" s="197"/>
      <c r="AO48" s="197"/>
      <c r="AP48" s="197"/>
      <c r="AQ48" s="197"/>
      <c r="AR48" s="197"/>
      <c r="AS48" s="197"/>
      <c r="AT48" s="197"/>
      <c r="AU48" s="197"/>
      <c r="AV48" s="197"/>
      <c r="AW48" s="197"/>
      <c r="AX48" s="197"/>
      <c r="AY48" s="197"/>
      <c r="AZ48" s="197"/>
      <c r="BA48" s="197"/>
      <c r="BB48" s="197"/>
      <c r="BC48" s="197"/>
      <c r="BD48" s="197"/>
      <c r="BE48" s="197"/>
      <c r="BF48" s="197"/>
      <c r="BG48" s="197"/>
      <c r="BH48" s="197"/>
      <c r="BI48" s="197"/>
      <c r="BJ48" s="197"/>
      <c r="BK48" s="197"/>
      <c r="BL48" s="197"/>
      <c r="BM48" s="200"/>
    </row>
    <row r="49" spans="1:65">
      <c r="A49" s="32"/>
      <c r="B49" s="3" t="s">
        <v>224</v>
      </c>
      <c r="C49" s="30"/>
      <c r="D49" s="202">
        <v>28</v>
      </c>
      <c r="E49" s="202" t="s">
        <v>474</v>
      </c>
      <c r="F49" s="202">
        <v>29.05</v>
      </c>
      <c r="G49" s="202">
        <v>27.1</v>
      </c>
      <c r="H49" s="202">
        <v>29.049999999999997</v>
      </c>
      <c r="I49" s="202">
        <v>21.549999999999997</v>
      </c>
      <c r="J49" s="202">
        <v>72.519186523076669</v>
      </c>
      <c r="K49" s="202">
        <v>26.45</v>
      </c>
      <c r="L49" s="202">
        <v>32</v>
      </c>
      <c r="M49" s="196"/>
      <c r="N49" s="197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  <c r="AC49" s="197"/>
      <c r="AD49" s="197"/>
      <c r="AE49" s="197"/>
      <c r="AF49" s="197"/>
      <c r="AG49" s="197"/>
      <c r="AH49" s="197"/>
      <c r="AI49" s="197"/>
      <c r="AJ49" s="197"/>
      <c r="AK49" s="197"/>
      <c r="AL49" s="197"/>
      <c r="AM49" s="197"/>
      <c r="AN49" s="197"/>
      <c r="AO49" s="197"/>
      <c r="AP49" s="197"/>
      <c r="AQ49" s="197"/>
      <c r="AR49" s="197"/>
      <c r="AS49" s="197"/>
      <c r="AT49" s="197"/>
      <c r="AU49" s="197"/>
      <c r="AV49" s="197"/>
      <c r="AW49" s="197"/>
      <c r="AX49" s="197"/>
      <c r="AY49" s="197"/>
      <c r="AZ49" s="197"/>
      <c r="BA49" s="197"/>
      <c r="BB49" s="197"/>
      <c r="BC49" s="197"/>
      <c r="BD49" s="197"/>
      <c r="BE49" s="197"/>
      <c r="BF49" s="197"/>
      <c r="BG49" s="197"/>
      <c r="BH49" s="197"/>
      <c r="BI49" s="197"/>
      <c r="BJ49" s="197"/>
      <c r="BK49" s="197"/>
      <c r="BL49" s="197"/>
      <c r="BM49" s="200"/>
    </row>
    <row r="50" spans="1:65">
      <c r="A50" s="32"/>
      <c r="B50" s="3" t="s">
        <v>225</v>
      </c>
      <c r="C50" s="30"/>
      <c r="D50" s="25">
        <v>0.63245553203367588</v>
      </c>
      <c r="E50" s="25" t="s">
        <v>474</v>
      </c>
      <c r="F50" s="25">
        <v>2.1232051243344348</v>
      </c>
      <c r="G50" s="25">
        <v>1.137394683769301</v>
      </c>
      <c r="H50" s="25">
        <v>0.58195074247453848</v>
      </c>
      <c r="I50" s="25">
        <v>0.58651513194460669</v>
      </c>
      <c r="J50" s="25">
        <v>2.2116603911812613</v>
      </c>
      <c r="K50" s="25">
        <v>0.32249030993194128</v>
      </c>
      <c r="L50" s="25">
        <v>3.9327683210006925</v>
      </c>
      <c r="M50" s="109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9"/>
    </row>
    <row r="51" spans="1:65">
      <c r="A51" s="32"/>
      <c r="B51" s="3" t="s">
        <v>84</v>
      </c>
      <c r="C51" s="30"/>
      <c r="D51" s="13">
        <v>2.2587697572631283E-2</v>
      </c>
      <c r="E51" s="13" t="s">
        <v>474</v>
      </c>
      <c r="F51" s="13">
        <v>7.4760743814592773E-2</v>
      </c>
      <c r="G51" s="13">
        <v>4.2413723446959643E-2</v>
      </c>
      <c r="H51" s="13">
        <v>2.0090359348948397E-2</v>
      </c>
      <c r="I51" s="13">
        <v>2.7407249156290031E-2</v>
      </c>
      <c r="J51" s="13">
        <v>3.0056808451451936E-2</v>
      </c>
      <c r="K51" s="13">
        <v>1.2215542042876563E-2</v>
      </c>
      <c r="L51" s="13">
        <v>0.11798304963002076</v>
      </c>
      <c r="M51" s="109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226</v>
      </c>
      <c r="C52" s="30"/>
      <c r="D52" s="13">
        <v>-9.3366093366094027E-3</v>
      </c>
      <c r="E52" s="13" t="s">
        <v>474</v>
      </c>
      <c r="F52" s="13">
        <v>4.8157248157247867E-3</v>
      </c>
      <c r="G52" s="13">
        <v>-5.1203931203931297E-2</v>
      </c>
      <c r="H52" s="13">
        <v>2.4864864864864833E-2</v>
      </c>
      <c r="I52" s="13">
        <v>-0.24285012285012275</v>
      </c>
      <c r="J52" s="13">
        <v>1.6034165385552837</v>
      </c>
      <c r="K52" s="13">
        <v>-6.5945945945945939E-2</v>
      </c>
      <c r="L52" s="13">
        <v>0.17936117936117935</v>
      </c>
      <c r="M52" s="109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227</v>
      </c>
      <c r="C53" s="51"/>
      <c r="D53" s="49">
        <v>0</v>
      </c>
      <c r="E53" s="49">
        <v>1.26</v>
      </c>
      <c r="F53" s="49">
        <v>0.17</v>
      </c>
      <c r="G53" s="49">
        <v>0.5</v>
      </c>
      <c r="H53" s="49">
        <v>0.41</v>
      </c>
      <c r="I53" s="49">
        <v>2.78</v>
      </c>
      <c r="J53" s="49">
        <v>19.21</v>
      </c>
      <c r="K53" s="49">
        <v>0.67</v>
      </c>
      <c r="L53" s="49">
        <v>2.25</v>
      </c>
      <c r="M53" s="109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BM54" s="59"/>
    </row>
    <row r="55" spans="1:65" ht="15">
      <c r="B55" s="34" t="s">
        <v>406</v>
      </c>
      <c r="BM55" s="29" t="s">
        <v>65</v>
      </c>
    </row>
    <row r="56" spans="1:65" ht="15">
      <c r="A56" s="26" t="s">
        <v>10</v>
      </c>
      <c r="B56" s="18" t="s">
        <v>114</v>
      </c>
      <c r="C56" s="15" t="s">
        <v>115</v>
      </c>
      <c r="D56" s="16" t="s">
        <v>207</v>
      </c>
      <c r="E56" s="17" t="s">
        <v>207</v>
      </c>
      <c r="F56" s="17" t="s">
        <v>207</v>
      </c>
      <c r="G56" s="17" t="s">
        <v>207</v>
      </c>
      <c r="H56" s="17" t="s">
        <v>207</v>
      </c>
      <c r="I56" s="17" t="s">
        <v>207</v>
      </c>
      <c r="J56" s="17" t="s">
        <v>207</v>
      </c>
      <c r="K56" s="17" t="s">
        <v>207</v>
      </c>
      <c r="L56" s="17" t="s">
        <v>207</v>
      </c>
      <c r="M56" s="17" t="s">
        <v>207</v>
      </c>
      <c r="N56" s="109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208</v>
      </c>
      <c r="C57" s="8" t="s">
        <v>208</v>
      </c>
      <c r="D57" s="107" t="s">
        <v>211</v>
      </c>
      <c r="E57" s="108" t="s">
        <v>212</v>
      </c>
      <c r="F57" s="108" t="s">
        <v>213</v>
      </c>
      <c r="G57" s="108" t="s">
        <v>214</v>
      </c>
      <c r="H57" s="108" t="s">
        <v>215</v>
      </c>
      <c r="I57" s="108" t="s">
        <v>217</v>
      </c>
      <c r="J57" s="108" t="s">
        <v>219</v>
      </c>
      <c r="K57" s="108" t="s">
        <v>242</v>
      </c>
      <c r="L57" s="108" t="s">
        <v>220</v>
      </c>
      <c r="M57" s="108" t="s">
        <v>221</v>
      </c>
      <c r="N57" s="109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1</v>
      </c>
    </row>
    <row r="58" spans="1:65">
      <c r="A58" s="32"/>
      <c r="B58" s="19"/>
      <c r="C58" s="8"/>
      <c r="D58" s="9" t="s">
        <v>116</v>
      </c>
      <c r="E58" s="10" t="s">
        <v>247</v>
      </c>
      <c r="F58" s="10" t="s">
        <v>247</v>
      </c>
      <c r="G58" s="10" t="s">
        <v>247</v>
      </c>
      <c r="H58" s="10" t="s">
        <v>247</v>
      </c>
      <c r="I58" s="10" t="s">
        <v>116</v>
      </c>
      <c r="J58" s="10" t="s">
        <v>247</v>
      </c>
      <c r="K58" s="10" t="s">
        <v>116</v>
      </c>
      <c r="L58" s="10" t="s">
        <v>116</v>
      </c>
      <c r="M58" s="10" t="s">
        <v>116</v>
      </c>
      <c r="N58" s="109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3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109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3</v>
      </c>
    </row>
    <row r="60" spans="1:65">
      <c r="A60" s="32"/>
      <c r="B60" s="18">
        <v>1</v>
      </c>
      <c r="C60" s="14">
        <v>1</v>
      </c>
      <c r="D60" s="189">
        <v>0.94900000000000007</v>
      </c>
      <c r="E60" s="189">
        <v>0.96799999999999997</v>
      </c>
      <c r="F60" s="190">
        <v>0.88100000000000001</v>
      </c>
      <c r="G60" s="189">
        <v>0.98299999999999998</v>
      </c>
      <c r="H60" s="190">
        <v>0.92300000000000004</v>
      </c>
      <c r="I60" s="189">
        <v>0.93900000000000006</v>
      </c>
      <c r="J60" s="190">
        <v>0.92799098145580206</v>
      </c>
      <c r="K60" s="189">
        <v>0.91865999999999992</v>
      </c>
      <c r="L60" s="189">
        <v>0.98259999999999992</v>
      </c>
      <c r="M60" s="189">
        <v>0.87770000000000004</v>
      </c>
      <c r="N60" s="179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/>
      <c r="BF60" s="180"/>
      <c r="BG60" s="180"/>
      <c r="BH60" s="180"/>
      <c r="BI60" s="180"/>
      <c r="BJ60" s="180"/>
      <c r="BK60" s="180"/>
      <c r="BL60" s="180"/>
      <c r="BM60" s="191">
        <v>1</v>
      </c>
    </row>
    <row r="61" spans="1:65">
      <c r="A61" s="32"/>
      <c r="B61" s="19">
        <v>1</v>
      </c>
      <c r="C61" s="8">
        <v>2</v>
      </c>
      <c r="D61" s="192">
        <v>0.94900000000000007</v>
      </c>
      <c r="E61" s="192">
        <v>0.98099999999999987</v>
      </c>
      <c r="F61" s="193">
        <v>0.92200000000000004</v>
      </c>
      <c r="G61" s="192">
        <v>0.99199999999999999</v>
      </c>
      <c r="H61" s="193">
        <v>0.93799999999999994</v>
      </c>
      <c r="I61" s="192">
        <v>0.873</v>
      </c>
      <c r="J61" s="193">
        <v>0.91377836008950242</v>
      </c>
      <c r="K61" s="192">
        <v>0.91572000000000009</v>
      </c>
      <c r="L61" s="192">
        <v>1.0018</v>
      </c>
      <c r="M61" s="192">
        <v>0.87329999999999997</v>
      </c>
      <c r="N61" s="179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  <c r="AX61" s="180"/>
      <c r="AY61" s="180"/>
      <c r="AZ61" s="180"/>
      <c r="BA61" s="180"/>
      <c r="BB61" s="180"/>
      <c r="BC61" s="180"/>
      <c r="BD61" s="180"/>
      <c r="BE61" s="180"/>
      <c r="BF61" s="180"/>
      <c r="BG61" s="180"/>
      <c r="BH61" s="180"/>
      <c r="BI61" s="180"/>
      <c r="BJ61" s="180"/>
      <c r="BK61" s="180"/>
      <c r="BL61" s="180"/>
      <c r="BM61" s="191" t="e">
        <v>#N/A</v>
      </c>
    </row>
    <row r="62" spans="1:65">
      <c r="A62" s="32"/>
      <c r="B62" s="19">
        <v>1</v>
      </c>
      <c r="C62" s="8">
        <v>3</v>
      </c>
      <c r="D62" s="192">
        <v>0.95700000000000007</v>
      </c>
      <c r="E62" s="192">
        <v>0.96799999999999997</v>
      </c>
      <c r="F62" s="193">
        <v>0.91</v>
      </c>
      <c r="G62" s="192" t="s">
        <v>250</v>
      </c>
      <c r="H62" s="193">
        <v>0.92899999999999994</v>
      </c>
      <c r="I62" s="192">
        <v>0.86799999999999999</v>
      </c>
      <c r="J62" s="193">
        <v>0.91461181884601661</v>
      </c>
      <c r="K62" s="193">
        <v>0.91822000000000015</v>
      </c>
      <c r="L62" s="25">
        <v>0.97289999999999999</v>
      </c>
      <c r="M62" s="25">
        <v>0.86910000000000009</v>
      </c>
      <c r="N62" s="179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  <c r="AX62" s="180"/>
      <c r="AY62" s="180"/>
      <c r="AZ62" s="180"/>
      <c r="BA62" s="180"/>
      <c r="BB62" s="180"/>
      <c r="BC62" s="180"/>
      <c r="BD62" s="180"/>
      <c r="BE62" s="180"/>
      <c r="BF62" s="180"/>
      <c r="BG62" s="180"/>
      <c r="BH62" s="180"/>
      <c r="BI62" s="180"/>
      <c r="BJ62" s="180"/>
      <c r="BK62" s="180"/>
      <c r="BL62" s="180"/>
      <c r="BM62" s="191">
        <v>16</v>
      </c>
    </row>
    <row r="63" spans="1:65">
      <c r="A63" s="32"/>
      <c r="B63" s="19">
        <v>1</v>
      </c>
      <c r="C63" s="8">
        <v>4</v>
      </c>
      <c r="D63" s="192">
        <v>0.92499999999999993</v>
      </c>
      <c r="E63" s="192">
        <v>0.96399999999999997</v>
      </c>
      <c r="F63" s="193">
        <v>0.89999999999999991</v>
      </c>
      <c r="G63" s="192">
        <v>0.99900000000000011</v>
      </c>
      <c r="H63" s="193">
        <v>0.94599999999999995</v>
      </c>
      <c r="I63" s="192">
        <v>0.92400000000000004</v>
      </c>
      <c r="J63" s="193">
        <v>0.91586326150986053</v>
      </c>
      <c r="K63" s="193">
        <v>0.9265000000000001</v>
      </c>
      <c r="L63" s="25">
        <v>1.0218</v>
      </c>
      <c r="M63" s="25">
        <v>0.87849999999999995</v>
      </c>
      <c r="N63" s="179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  <c r="AX63" s="180"/>
      <c r="AY63" s="180"/>
      <c r="AZ63" s="180"/>
      <c r="BA63" s="180"/>
      <c r="BB63" s="180"/>
      <c r="BC63" s="180"/>
      <c r="BD63" s="180"/>
      <c r="BE63" s="180"/>
      <c r="BF63" s="180"/>
      <c r="BG63" s="180"/>
      <c r="BH63" s="180"/>
      <c r="BI63" s="180"/>
      <c r="BJ63" s="180"/>
      <c r="BK63" s="180"/>
      <c r="BL63" s="180"/>
      <c r="BM63" s="191">
        <v>0.93668538827876213</v>
      </c>
    </row>
    <row r="64" spans="1:65">
      <c r="A64" s="32"/>
      <c r="B64" s="19">
        <v>1</v>
      </c>
      <c r="C64" s="8">
        <v>5</v>
      </c>
      <c r="D64" s="192">
        <v>0.9820000000000001</v>
      </c>
      <c r="E64" s="192">
        <v>0.97</v>
      </c>
      <c r="F64" s="192" t="s">
        <v>250</v>
      </c>
      <c r="G64" s="192" t="s">
        <v>250</v>
      </c>
      <c r="H64" s="192">
        <v>0.94800000000000006</v>
      </c>
      <c r="I64" s="192">
        <v>0.91400000000000003</v>
      </c>
      <c r="J64" s="192">
        <v>0.90845461974386632</v>
      </c>
      <c r="K64" s="192">
        <v>0.92123999999999995</v>
      </c>
      <c r="L64" s="192">
        <v>0.99369999999999992</v>
      </c>
      <c r="M64" s="192">
        <v>0.86910000000000009</v>
      </c>
      <c r="N64" s="179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  <c r="AX64" s="180"/>
      <c r="AY64" s="180"/>
      <c r="AZ64" s="180"/>
      <c r="BA64" s="180"/>
      <c r="BB64" s="180"/>
      <c r="BC64" s="180"/>
      <c r="BD64" s="180"/>
      <c r="BE64" s="180"/>
      <c r="BF64" s="180"/>
      <c r="BG64" s="180"/>
      <c r="BH64" s="180"/>
      <c r="BI64" s="180"/>
      <c r="BJ64" s="180"/>
      <c r="BK64" s="180"/>
      <c r="BL64" s="180"/>
      <c r="BM64" s="191">
        <v>29</v>
      </c>
    </row>
    <row r="65" spans="1:65">
      <c r="A65" s="32"/>
      <c r="B65" s="19">
        <v>1</v>
      </c>
      <c r="C65" s="8">
        <v>6</v>
      </c>
      <c r="D65" s="192">
        <v>0.96199999999999997</v>
      </c>
      <c r="E65" s="192">
        <v>0.97649999999999992</v>
      </c>
      <c r="F65" s="192" t="s">
        <v>250</v>
      </c>
      <c r="G65" s="192" t="s">
        <v>250</v>
      </c>
      <c r="H65" s="192">
        <v>0.95799999999999996</v>
      </c>
      <c r="I65" s="192">
        <v>0.88600000000000001</v>
      </c>
      <c r="J65" s="192">
        <v>0.91976425508068527</v>
      </c>
      <c r="K65" s="192">
        <v>0.92042000000000013</v>
      </c>
      <c r="L65" s="192">
        <v>0.99729999999999996</v>
      </c>
      <c r="M65" s="192">
        <v>0.87709999999999988</v>
      </c>
      <c r="N65" s="179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  <c r="AX65" s="180"/>
      <c r="AY65" s="180"/>
      <c r="AZ65" s="180"/>
      <c r="BA65" s="180"/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60"/>
    </row>
    <row r="66" spans="1:65">
      <c r="A66" s="32"/>
      <c r="B66" s="20" t="s">
        <v>223</v>
      </c>
      <c r="C66" s="12"/>
      <c r="D66" s="194">
        <v>0.95400000000000007</v>
      </c>
      <c r="E66" s="194">
        <v>0.97124999999999995</v>
      </c>
      <c r="F66" s="194">
        <v>0.90325</v>
      </c>
      <c r="G66" s="194">
        <v>0.9913333333333334</v>
      </c>
      <c r="H66" s="194">
        <v>0.94033333333333335</v>
      </c>
      <c r="I66" s="194">
        <v>0.90066666666666662</v>
      </c>
      <c r="J66" s="194">
        <v>0.91674388278762209</v>
      </c>
      <c r="K66" s="194">
        <v>0.92012666666666665</v>
      </c>
      <c r="L66" s="194">
        <v>0.99501666666666655</v>
      </c>
      <c r="M66" s="194">
        <v>0.87413333333333332</v>
      </c>
      <c r="N66" s="179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  <c r="AX66" s="180"/>
      <c r="AY66" s="180"/>
      <c r="AZ66" s="180"/>
      <c r="BA66" s="180"/>
      <c r="BB66" s="180"/>
      <c r="BC66" s="180"/>
      <c r="BD66" s="180"/>
      <c r="BE66" s="180"/>
      <c r="BF66" s="180"/>
      <c r="BG66" s="180"/>
      <c r="BH66" s="180"/>
      <c r="BI66" s="180"/>
      <c r="BJ66" s="180"/>
      <c r="BK66" s="180"/>
      <c r="BL66" s="180"/>
      <c r="BM66" s="60"/>
    </row>
    <row r="67" spans="1:65">
      <c r="A67" s="32"/>
      <c r="B67" s="3" t="s">
        <v>224</v>
      </c>
      <c r="C67" s="30"/>
      <c r="D67" s="25">
        <v>0.95300000000000007</v>
      </c>
      <c r="E67" s="25">
        <v>0.96899999999999997</v>
      </c>
      <c r="F67" s="25">
        <v>0.90500000000000003</v>
      </c>
      <c r="G67" s="25">
        <v>0.99199999999999999</v>
      </c>
      <c r="H67" s="25">
        <v>0.94199999999999995</v>
      </c>
      <c r="I67" s="25">
        <v>0.9</v>
      </c>
      <c r="J67" s="25">
        <v>0.91523754017793857</v>
      </c>
      <c r="K67" s="25">
        <v>0.91954000000000002</v>
      </c>
      <c r="L67" s="25">
        <v>0.99549999999999994</v>
      </c>
      <c r="M67" s="25">
        <v>0.87519999999999998</v>
      </c>
      <c r="N67" s="179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  <c r="AX67" s="180"/>
      <c r="AY67" s="180"/>
      <c r="AZ67" s="180"/>
      <c r="BA67" s="180"/>
      <c r="BB67" s="180"/>
      <c r="BC67" s="180"/>
      <c r="BD67" s="180"/>
      <c r="BE67" s="180"/>
      <c r="BF67" s="180"/>
      <c r="BG67" s="180"/>
      <c r="BH67" s="180"/>
      <c r="BI67" s="180"/>
      <c r="BJ67" s="180"/>
      <c r="BK67" s="180"/>
      <c r="BL67" s="180"/>
      <c r="BM67" s="60"/>
    </row>
    <row r="68" spans="1:65">
      <c r="A68" s="32"/>
      <c r="B68" s="3" t="s">
        <v>225</v>
      </c>
      <c r="C68" s="30"/>
      <c r="D68" s="25">
        <v>1.8697593428032431E-2</v>
      </c>
      <c r="E68" s="25">
        <v>6.2908663950206039E-3</v>
      </c>
      <c r="F68" s="25">
        <v>1.7346949779908496E-2</v>
      </c>
      <c r="G68" s="25">
        <v>8.0208062770107044E-3</v>
      </c>
      <c r="H68" s="25">
        <v>1.2940891262454318E-2</v>
      </c>
      <c r="I68" s="25">
        <v>2.9118150124392658E-2</v>
      </c>
      <c r="J68" s="25">
        <v>6.6097999123734159E-3</v>
      </c>
      <c r="K68" s="25">
        <v>3.664700078678567E-3</v>
      </c>
      <c r="L68" s="25">
        <v>1.6814448152308412E-2</v>
      </c>
      <c r="M68" s="25">
        <v>4.288434057632939E-3</v>
      </c>
      <c r="N68" s="179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  <c r="AX68" s="180"/>
      <c r="AY68" s="180"/>
      <c r="AZ68" s="180"/>
      <c r="BA68" s="180"/>
      <c r="BB68" s="180"/>
      <c r="BC68" s="180"/>
      <c r="BD68" s="180"/>
      <c r="BE68" s="180"/>
      <c r="BF68" s="180"/>
      <c r="BG68" s="180"/>
      <c r="BH68" s="180"/>
      <c r="BI68" s="180"/>
      <c r="BJ68" s="180"/>
      <c r="BK68" s="180"/>
      <c r="BL68" s="180"/>
      <c r="BM68" s="60"/>
    </row>
    <row r="69" spans="1:65">
      <c r="A69" s="32"/>
      <c r="B69" s="3" t="s">
        <v>84</v>
      </c>
      <c r="C69" s="30"/>
      <c r="D69" s="13">
        <v>1.9599154536721623E-2</v>
      </c>
      <c r="E69" s="13">
        <v>6.4770825173957316E-3</v>
      </c>
      <c r="F69" s="13">
        <v>1.9205037121404367E-2</v>
      </c>
      <c r="G69" s="13">
        <v>8.0909276499771723E-3</v>
      </c>
      <c r="H69" s="13">
        <v>1.3762025447487754E-2</v>
      </c>
      <c r="I69" s="13">
        <v>3.2329552321679486E-2</v>
      </c>
      <c r="J69" s="13">
        <v>7.2100834665778492E-3</v>
      </c>
      <c r="K69" s="13">
        <v>3.9828212912844255E-3</v>
      </c>
      <c r="L69" s="13">
        <v>1.6898659807013362E-2</v>
      </c>
      <c r="M69" s="13">
        <v>4.9059266980242596E-3</v>
      </c>
      <c r="N69" s="109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226</v>
      </c>
      <c r="C70" s="30"/>
      <c r="D70" s="13">
        <v>1.8484981123763511E-2</v>
      </c>
      <c r="E70" s="13">
        <v>3.690098314093837E-2</v>
      </c>
      <c r="F70" s="13">
        <v>-3.5695430607925349E-2</v>
      </c>
      <c r="G70" s="13">
        <v>5.8341835730982616E-2</v>
      </c>
      <c r="H70" s="13">
        <v>3.8945254193349932E-3</v>
      </c>
      <c r="I70" s="13">
        <v>-3.8453382600835639E-2</v>
      </c>
      <c r="J70" s="13">
        <v>-2.1289437991324101E-2</v>
      </c>
      <c r="K70" s="13">
        <v>-1.767799713682261E-2</v>
      </c>
      <c r="L70" s="13">
        <v>6.2274141475712641E-2</v>
      </c>
      <c r="M70" s="13">
        <v>-6.6780218553823545E-2</v>
      </c>
      <c r="N70" s="109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227</v>
      </c>
      <c r="C71" s="51"/>
      <c r="D71" s="49">
        <v>0.56999999999999995</v>
      </c>
      <c r="E71" s="49">
        <v>0.98</v>
      </c>
      <c r="F71" s="49">
        <v>0.64</v>
      </c>
      <c r="G71" s="49">
        <v>1.46</v>
      </c>
      <c r="H71" s="49">
        <v>0.24</v>
      </c>
      <c r="I71" s="49">
        <v>0.71</v>
      </c>
      <c r="J71" s="49">
        <v>0.32</v>
      </c>
      <c r="K71" s="49">
        <v>0.24</v>
      </c>
      <c r="L71" s="49">
        <v>1.55</v>
      </c>
      <c r="M71" s="49">
        <v>1.34</v>
      </c>
      <c r="N71" s="109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E72" s="28"/>
      <c r="F72" s="28"/>
      <c r="G72" s="28"/>
      <c r="H72" s="28"/>
      <c r="I72" s="28"/>
      <c r="J72" s="28"/>
      <c r="K72" s="28"/>
      <c r="L72" s="28"/>
      <c r="M72" s="28"/>
      <c r="BM72" s="59"/>
    </row>
    <row r="73" spans="1:65" ht="15">
      <c r="B73" s="34" t="s">
        <v>407</v>
      </c>
      <c r="BM73" s="29" t="s">
        <v>65</v>
      </c>
    </row>
    <row r="74" spans="1:65" ht="15">
      <c r="A74" s="26" t="s">
        <v>13</v>
      </c>
      <c r="B74" s="18" t="s">
        <v>114</v>
      </c>
      <c r="C74" s="15" t="s">
        <v>115</v>
      </c>
      <c r="D74" s="16" t="s">
        <v>207</v>
      </c>
      <c r="E74" s="17" t="s">
        <v>207</v>
      </c>
      <c r="F74" s="17" t="s">
        <v>207</v>
      </c>
      <c r="G74" s="17" t="s">
        <v>207</v>
      </c>
      <c r="H74" s="17" t="s">
        <v>207</v>
      </c>
      <c r="I74" s="17" t="s">
        <v>207</v>
      </c>
      <c r="J74" s="17" t="s">
        <v>207</v>
      </c>
      <c r="K74" s="17" t="s">
        <v>207</v>
      </c>
      <c r="L74" s="17" t="s">
        <v>207</v>
      </c>
      <c r="M74" s="17" t="s">
        <v>207</v>
      </c>
      <c r="N74" s="109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208</v>
      </c>
      <c r="C75" s="8" t="s">
        <v>208</v>
      </c>
      <c r="D75" s="107" t="s">
        <v>211</v>
      </c>
      <c r="E75" s="108" t="s">
        <v>212</v>
      </c>
      <c r="F75" s="108" t="s">
        <v>213</v>
      </c>
      <c r="G75" s="108" t="s">
        <v>214</v>
      </c>
      <c r="H75" s="108" t="s">
        <v>215</v>
      </c>
      <c r="I75" s="108" t="s">
        <v>217</v>
      </c>
      <c r="J75" s="108" t="s">
        <v>219</v>
      </c>
      <c r="K75" s="108" t="s">
        <v>242</v>
      </c>
      <c r="L75" s="108" t="s">
        <v>220</v>
      </c>
      <c r="M75" s="108" t="s">
        <v>221</v>
      </c>
      <c r="N75" s="109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246</v>
      </c>
      <c r="E76" s="10" t="s">
        <v>247</v>
      </c>
      <c r="F76" s="10" t="s">
        <v>247</v>
      </c>
      <c r="G76" s="10" t="s">
        <v>247</v>
      </c>
      <c r="H76" s="10" t="s">
        <v>247</v>
      </c>
      <c r="I76" s="10" t="s">
        <v>246</v>
      </c>
      <c r="J76" s="10" t="s">
        <v>247</v>
      </c>
      <c r="K76" s="10" t="s">
        <v>246</v>
      </c>
      <c r="L76" s="10" t="s">
        <v>246</v>
      </c>
      <c r="M76" s="10" t="s">
        <v>116</v>
      </c>
      <c r="N76" s="109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2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109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2</v>
      </c>
    </row>
    <row r="78" spans="1:65">
      <c r="A78" s="32"/>
      <c r="B78" s="18">
        <v>1</v>
      </c>
      <c r="C78" s="14">
        <v>1</v>
      </c>
      <c r="D78" s="21">
        <v>5</v>
      </c>
      <c r="E78" s="21">
        <v>5</v>
      </c>
      <c r="F78" s="22">
        <v>4.04</v>
      </c>
      <c r="G78" s="21">
        <v>3.53</v>
      </c>
      <c r="H78" s="22">
        <v>3.63</v>
      </c>
      <c r="I78" s="21">
        <v>4.3</v>
      </c>
      <c r="J78" s="22">
        <v>4.5610546635845353</v>
      </c>
      <c r="K78" s="21">
        <v>4.2980810907704345</v>
      </c>
      <c r="L78" s="21">
        <v>4.25</v>
      </c>
      <c r="M78" s="21">
        <v>4</v>
      </c>
      <c r="N78" s="109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1</v>
      </c>
    </row>
    <row r="79" spans="1:65">
      <c r="A79" s="32"/>
      <c r="B79" s="19">
        <v>1</v>
      </c>
      <c r="C79" s="8">
        <v>2</v>
      </c>
      <c r="D79" s="10">
        <v>4.5</v>
      </c>
      <c r="E79" s="10">
        <v>5</v>
      </c>
      <c r="F79" s="23">
        <v>4.3499999999999996</v>
      </c>
      <c r="G79" s="10">
        <v>3.35</v>
      </c>
      <c r="H79" s="23">
        <v>3.66</v>
      </c>
      <c r="I79" s="10">
        <v>4.4000000000000004</v>
      </c>
      <c r="J79" s="23">
        <v>4.5453912446044997</v>
      </c>
      <c r="K79" s="10">
        <v>4.2594584754512885</v>
      </c>
      <c r="L79" s="10">
        <v>4.21</v>
      </c>
      <c r="M79" s="10">
        <v>4</v>
      </c>
      <c r="N79" s="109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9" t="e">
        <v>#N/A</v>
      </c>
    </row>
    <row r="80" spans="1:65">
      <c r="A80" s="32"/>
      <c r="B80" s="19">
        <v>1</v>
      </c>
      <c r="C80" s="8">
        <v>3</v>
      </c>
      <c r="D80" s="10">
        <v>5</v>
      </c>
      <c r="E80" s="10">
        <v>5</v>
      </c>
      <c r="F80" s="23">
        <v>4.18</v>
      </c>
      <c r="G80" s="10">
        <v>3.24</v>
      </c>
      <c r="H80" s="23">
        <v>3.84</v>
      </c>
      <c r="I80" s="10">
        <v>4.3</v>
      </c>
      <c r="J80" s="23">
        <v>4.5382290346216578</v>
      </c>
      <c r="K80" s="23">
        <v>4.3819043118212644</v>
      </c>
      <c r="L80" s="11">
        <v>4.09</v>
      </c>
      <c r="M80" s="11">
        <v>4.0999999999999996</v>
      </c>
      <c r="N80" s="109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9">
        <v>16</v>
      </c>
    </row>
    <row r="81" spans="1:65">
      <c r="A81" s="32"/>
      <c r="B81" s="19">
        <v>1</v>
      </c>
      <c r="C81" s="8">
        <v>4</v>
      </c>
      <c r="D81" s="10">
        <v>4.5</v>
      </c>
      <c r="E81" s="10">
        <v>5</v>
      </c>
      <c r="F81" s="23">
        <v>4.1399999999999997</v>
      </c>
      <c r="G81" s="10">
        <v>3.36</v>
      </c>
      <c r="H81" s="23">
        <v>3.9</v>
      </c>
      <c r="I81" s="10">
        <v>4.5</v>
      </c>
      <c r="J81" s="23">
        <v>4.5440994148717193</v>
      </c>
      <c r="K81" s="23">
        <v>4.2914637086760097</v>
      </c>
      <c r="L81" s="11">
        <v>4.03</v>
      </c>
      <c r="M81" s="11">
        <v>3.9</v>
      </c>
      <c r="N81" s="109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9">
        <v>4.2638430522704827</v>
      </c>
    </row>
    <row r="82" spans="1:65">
      <c r="A82" s="32"/>
      <c r="B82" s="19">
        <v>1</v>
      </c>
      <c r="C82" s="8">
        <v>5</v>
      </c>
      <c r="D82" s="10">
        <v>5</v>
      </c>
      <c r="E82" s="10">
        <v>5</v>
      </c>
      <c r="F82" s="10">
        <v>4.09</v>
      </c>
      <c r="G82" s="10">
        <v>3.56</v>
      </c>
      <c r="H82" s="10">
        <v>3.9600000000000004</v>
      </c>
      <c r="I82" s="10">
        <v>4.7</v>
      </c>
      <c r="J82" s="10">
        <v>4.5099482401701225</v>
      </c>
      <c r="K82" s="10">
        <v>4.2280989479823887</v>
      </c>
      <c r="L82" s="10">
        <v>4.0999999999999996</v>
      </c>
      <c r="M82" s="10">
        <v>3.9</v>
      </c>
      <c r="N82" s="109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9">
        <v>30</v>
      </c>
    </row>
    <row r="83" spans="1:65">
      <c r="A83" s="32"/>
      <c r="B83" s="19">
        <v>1</v>
      </c>
      <c r="C83" s="8">
        <v>6</v>
      </c>
      <c r="D83" s="10">
        <v>5</v>
      </c>
      <c r="E83" s="10">
        <v>5</v>
      </c>
      <c r="F83" s="10">
        <v>4.0199999999999996</v>
      </c>
      <c r="G83" s="10">
        <v>3.47</v>
      </c>
      <c r="H83" s="10">
        <v>3.92</v>
      </c>
      <c r="I83" s="10">
        <v>4.4000000000000004</v>
      </c>
      <c r="J83" s="10">
        <v>4.5325309522191271</v>
      </c>
      <c r="K83" s="10">
        <v>4.340323051455905</v>
      </c>
      <c r="L83" s="10">
        <v>4.28</v>
      </c>
      <c r="M83" s="10">
        <v>4.0999999999999996</v>
      </c>
      <c r="N83" s="109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9"/>
    </row>
    <row r="84" spans="1:65">
      <c r="A84" s="32"/>
      <c r="B84" s="20" t="s">
        <v>223</v>
      </c>
      <c r="C84" s="12"/>
      <c r="D84" s="24">
        <v>4.833333333333333</v>
      </c>
      <c r="E84" s="24">
        <v>5</v>
      </c>
      <c r="F84" s="24">
        <v>4.1366666666666667</v>
      </c>
      <c r="G84" s="24">
        <v>3.418333333333333</v>
      </c>
      <c r="H84" s="24">
        <v>3.8183333333333329</v>
      </c>
      <c r="I84" s="24">
        <v>4.4333333333333336</v>
      </c>
      <c r="J84" s="24">
        <v>4.5385422583452764</v>
      </c>
      <c r="K84" s="24">
        <v>4.2998882643595486</v>
      </c>
      <c r="L84" s="24">
        <v>4.16</v>
      </c>
      <c r="M84" s="24">
        <v>4</v>
      </c>
      <c r="N84" s="109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9"/>
    </row>
    <row r="85" spans="1:65">
      <c r="A85" s="32"/>
      <c r="B85" s="3" t="s">
        <v>224</v>
      </c>
      <c r="C85" s="30"/>
      <c r="D85" s="11">
        <v>5</v>
      </c>
      <c r="E85" s="11">
        <v>5</v>
      </c>
      <c r="F85" s="11">
        <v>4.1150000000000002</v>
      </c>
      <c r="G85" s="11">
        <v>3.415</v>
      </c>
      <c r="H85" s="11">
        <v>3.87</v>
      </c>
      <c r="I85" s="11">
        <v>4.4000000000000004</v>
      </c>
      <c r="J85" s="11">
        <v>4.541164224746689</v>
      </c>
      <c r="K85" s="11">
        <v>4.2947723997232217</v>
      </c>
      <c r="L85" s="11">
        <v>4.1549999999999994</v>
      </c>
      <c r="M85" s="11">
        <v>4</v>
      </c>
      <c r="N85" s="109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9"/>
    </row>
    <row r="86" spans="1:65">
      <c r="A86" s="32"/>
      <c r="B86" s="3" t="s">
        <v>225</v>
      </c>
      <c r="C86" s="30"/>
      <c r="D86" s="25">
        <v>0.25819888974716115</v>
      </c>
      <c r="E86" s="25">
        <v>0</v>
      </c>
      <c r="F86" s="25">
        <v>0.1204436244334529</v>
      </c>
      <c r="G86" s="25">
        <v>0.12254250963101193</v>
      </c>
      <c r="H86" s="25">
        <v>0.14005951116102999</v>
      </c>
      <c r="I86" s="25">
        <v>0.15055453054181631</v>
      </c>
      <c r="J86" s="25">
        <v>1.6961431407398225E-2</v>
      </c>
      <c r="K86" s="25">
        <v>5.51799181599298E-2</v>
      </c>
      <c r="L86" s="25">
        <v>0.10039920318408913</v>
      </c>
      <c r="M86" s="25">
        <v>8.9442719099991477E-2</v>
      </c>
      <c r="N86" s="109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9"/>
    </row>
    <row r="87" spans="1:65">
      <c r="A87" s="32"/>
      <c r="B87" s="3" t="s">
        <v>84</v>
      </c>
      <c r="C87" s="30"/>
      <c r="D87" s="13">
        <v>5.3420459947688514E-2</v>
      </c>
      <c r="E87" s="13">
        <v>0</v>
      </c>
      <c r="F87" s="13">
        <v>2.9116105825975722E-2</v>
      </c>
      <c r="G87" s="13">
        <v>3.5848613251393061E-2</v>
      </c>
      <c r="H87" s="13">
        <v>3.6680797335931034E-2</v>
      </c>
      <c r="I87" s="13">
        <v>3.3959668543266833E-2</v>
      </c>
      <c r="J87" s="13">
        <v>3.7371980785703327E-3</v>
      </c>
      <c r="K87" s="13">
        <v>1.28328725695733E-2</v>
      </c>
      <c r="L87" s="13">
        <v>2.4134423842329115E-2</v>
      </c>
      <c r="M87" s="13">
        <v>2.2360679774997869E-2</v>
      </c>
      <c r="N87" s="109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226</v>
      </c>
      <c r="C88" s="30"/>
      <c r="D88" s="13">
        <v>0.13356267434834379</v>
      </c>
      <c r="E88" s="13">
        <v>0.17265104242932106</v>
      </c>
      <c r="F88" s="13">
        <v>-2.9826704230141665E-2</v>
      </c>
      <c r="G88" s="13">
        <v>-0.19829757065915421</v>
      </c>
      <c r="H88" s="13">
        <v>-0.10448548726480855</v>
      </c>
      <c r="I88" s="13">
        <v>3.9750590953998133E-2</v>
      </c>
      <c r="J88" s="13">
        <v>6.4425262071622802E-2</v>
      </c>
      <c r="K88" s="13">
        <v>8.4536911061658948E-3</v>
      </c>
      <c r="L88" s="13">
        <v>-2.4354332698804715E-2</v>
      </c>
      <c r="M88" s="13">
        <v>-6.1879166056543089E-2</v>
      </c>
      <c r="N88" s="109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227</v>
      </c>
      <c r="C89" s="51"/>
      <c r="D89" s="49">
        <v>1.51</v>
      </c>
      <c r="E89" s="49">
        <v>1.93</v>
      </c>
      <c r="F89" s="49">
        <v>0.23</v>
      </c>
      <c r="G89" s="49">
        <v>2.0299999999999998</v>
      </c>
      <c r="H89" s="49">
        <v>1.03</v>
      </c>
      <c r="I89" s="49">
        <v>0.51</v>
      </c>
      <c r="J89" s="49">
        <v>0.77</v>
      </c>
      <c r="K89" s="49">
        <v>0.18</v>
      </c>
      <c r="L89" s="49">
        <v>0.18</v>
      </c>
      <c r="M89" s="49">
        <v>0.57999999999999996</v>
      </c>
      <c r="N89" s="109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 t="s">
        <v>251</v>
      </c>
      <c r="C90" s="20"/>
      <c r="D90" s="28"/>
      <c r="E90" s="28"/>
      <c r="F90" s="28"/>
      <c r="G90" s="28"/>
      <c r="H90" s="28"/>
      <c r="I90" s="28"/>
      <c r="J90" s="28"/>
      <c r="K90" s="28"/>
      <c r="L90" s="28"/>
      <c r="M90" s="28"/>
      <c r="BM90" s="59"/>
    </row>
    <row r="91" spans="1:65">
      <c r="BM91" s="59"/>
    </row>
    <row r="92" spans="1:65" ht="15">
      <c r="B92" s="34" t="s">
        <v>408</v>
      </c>
      <c r="BM92" s="29" t="s">
        <v>65</v>
      </c>
    </row>
    <row r="93" spans="1:65" ht="15">
      <c r="A93" s="26" t="s">
        <v>16</v>
      </c>
      <c r="B93" s="18" t="s">
        <v>114</v>
      </c>
      <c r="C93" s="15" t="s">
        <v>115</v>
      </c>
      <c r="D93" s="16" t="s">
        <v>207</v>
      </c>
      <c r="E93" s="17" t="s">
        <v>207</v>
      </c>
      <c r="F93" s="17" t="s">
        <v>207</v>
      </c>
      <c r="G93" s="17" t="s">
        <v>207</v>
      </c>
      <c r="H93" s="17" t="s">
        <v>207</v>
      </c>
      <c r="I93" s="17" t="s">
        <v>207</v>
      </c>
      <c r="J93" s="17" t="s">
        <v>207</v>
      </c>
      <c r="K93" s="17" t="s">
        <v>207</v>
      </c>
      <c r="L93" s="17" t="s">
        <v>207</v>
      </c>
      <c r="M93" s="109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>
        <v>1</v>
      </c>
    </row>
    <row r="94" spans="1:65">
      <c r="A94" s="32"/>
      <c r="B94" s="19" t="s">
        <v>208</v>
      </c>
      <c r="C94" s="8" t="s">
        <v>208</v>
      </c>
      <c r="D94" s="107" t="s">
        <v>211</v>
      </c>
      <c r="E94" s="108" t="s">
        <v>212</v>
      </c>
      <c r="F94" s="108" t="s">
        <v>213</v>
      </c>
      <c r="G94" s="108" t="s">
        <v>214</v>
      </c>
      <c r="H94" s="108" t="s">
        <v>215</v>
      </c>
      <c r="I94" s="108" t="s">
        <v>217</v>
      </c>
      <c r="J94" s="108" t="s">
        <v>219</v>
      </c>
      <c r="K94" s="108" t="s">
        <v>220</v>
      </c>
      <c r="L94" s="108" t="s">
        <v>221</v>
      </c>
      <c r="M94" s="109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 t="s">
        <v>3</v>
      </c>
    </row>
    <row r="95" spans="1:65">
      <c r="A95" s="32"/>
      <c r="B95" s="19"/>
      <c r="C95" s="8"/>
      <c r="D95" s="9" t="s">
        <v>246</v>
      </c>
      <c r="E95" s="10" t="s">
        <v>247</v>
      </c>
      <c r="F95" s="10" t="s">
        <v>247</v>
      </c>
      <c r="G95" s="10" t="s">
        <v>247</v>
      </c>
      <c r="H95" s="10" t="s">
        <v>247</v>
      </c>
      <c r="I95" s="10" t="s">
        <v>246</v>
      </c>
      <c r="J95" s="10" t="s">
        <v>247</v>
      </c>
      <c r="K95" s="10" t="s">
        <v>246</v>
      </c>
      <c r="L95" s="10" t="s">
        <v>116</v>
      </c>
      <c r="M95" s="109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2</v>
      </c>
    </row>
    <row r="96" spans="1:65">
      <c r="A96" s="32"/>
      <c r="B96" s="19"/>
      <c r="C96" s="8"/>
      <c r="D96" s="27"/>
      <c r="E96" s="27"/>
      <c r="F96" s="27"/>
      <c r="G96" s="27"/>
      <c r="H96" s="27"/>
      <c r="I96" s="27"/>
      <c r="J96" s="27"/>
      <c r="K96" s="27"/>
      <c r="L96" s="27"/>
      <c r="M96" s="109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3</v>
      </c>
    </row>
    <row r="97" spans="1:65">
      <c r="A97" s="32"/>
      <c r="B97" s="18">
        <v>1</v>
      </c>
      <c r="C97" s="14">
        <v>1</v>
      </c>
      <c r="D97" s="101">
        <v>0.4</v>
      </c>
      <c r="E97" s="101">
        <v>0.2</v>
      </c>
      <c r="F97" s="105">
        <v>0.28999999999999998</v>
      </c>
      <c r="G97" s="21">
        <v>0.37</v>
      </c>
      <c r="H97" s="22">
        <v>0.36</v>
      </c>
      <c r="I97" s="21">
        <v>0.36</v>
      </c>
      <c r="J97" s="22">
        <v>0.39205431597467777</v>
      </c>
      <c r="K97" s="21">
        <v>0.34</v>
      </c>
      <c r="L97" s="101">
        <v>0.31</v>
      </c>
      <c r="M97" s="109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>
        <v>1</v>
      </c>
    </row>
    <row r="98" spans="1:65">
      <c r="A98" s="32"/>
      <c r="B98" s="19">
        <v>1</v>
      </c>
      <c r="C98" s="8">
        <v>2</v>
      </c>
      <c r="D98" s="102">
        <v>0.4</v>
      </c>
      <c r="E98" s="102">
        <v>0.2</v>
      </c>
      <c r="F98" s="103">
        <v>0.32</v>
      </c>
      <c r="G98" s="10">
        <v>0.33</v>
      </c>
      <c r="H98" s="23">
        <v>0.35</v>
      </c>
      <c r="I98" s="10">
        <v>0.36</v>
      </c>
      <c r="J98" s="23">
        <v>0.39273486133526508</v>
      </c>
      <c r="K98" s="10">
        <v>0.37</v>
      </c>
      <c r="L98" s="102">
        <v>0.31</v>
      </c>
      <c r="M98" s="109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 t="e">
        <v>#N/A</v>
      </c>
    </row>
    <row r="99" spans="1:65">
      <c r="A99" s="32"/>
      <c r="B99" s="19">
        <v>1</v>
      </c>
      <c r="C99" s="8">
        <v>3</v>
      </c>
      <c r="D99" s="102">
        <v>0.4</v>
      </c>
      <c r="E99" s="102">
        <v>0.2</v>
      </c>
      <c r="F99" s="103">
        <v>0.31</v>
      </c>
      <c r="G99" s="10">
        <v>0.36</v>
      </c>
      <c r="H99" s="23">
        <v>0.35</v>
      </c>
      <c r="I99" s="10">
        <v>0.35</v>
      </c>
      <c r="J99" s="23">
        <v>0.38899233381239007</v>
      </c>
      <c r="K99" s="23">
        <v>0.36</v>
      </c>
      <c r="L99" s="103">
        <v>0.33</v>
      </c>
      <c r="M99" s="109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16</v>
      </c>
    </row>
    <row r="100" spans="1:65">
      <c r="A100" s="32"/>
      <c r="B100" s="19">
        <v>1</v>
      </c>
      <c r="C100" s="8">
        <v>4</v>
      </c>
      <c r="D100" s="102">
        <v>0.4</v>
      </c>
      <c r="E100" s="102">
        <v>0.2</v>
      </c>
      <c r="F100" s="103">
        <v>0.3</v>
      </c>
      <c r="G100" s="10">
        <v>0.35</v>
      </c>
      <c r="H100" s="23">
        <v>0.36</v>
      </c>
      <c r="I100" s="10">
        <v>0.35</v>
      </c>
      <c r="J100" s="23">
        <v>0.39195398155660111</v>
      </c>
      <c r="K100" s="23">
        <v>0.37</v>
      </c>
      <c r="L100" s="103">
        <v>0.31</v>
      </c>
      <c r="M100" s="109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0.36467642386999632</v>
      </c>
    </row>
    <row r="101" spans="1:65">
      <c r="A101" s="32"/>
      <c r="B101" s="19">
        <v>1</v>
      </c>
      <c r="C101" s="8">
        <v>5</v>
      </c>
      <c r="D101" s="102">
        <v>0.4</v>
      </c>
      <c r="E101" s="102">
        <v>0.2</v>
      </c>
      <c r="F101" s="102">
        <v>0.34</v>
      </c>
      <c r="G101" s="10">
        <v>0.36</v>
      </c>
      <c r="H101" s="10">
        <v>0.37</v>
      </c>
      <c r="I101" s="10">
        <v>0.37</v>
      </c>
      <c r="J101" s="10">
        <v>0.38533747858056111</v>
      </c>
      <c r="K101" s="10">
        <v>0.36</v>
      </c>
      <c r="L101" s="102">
        <v>0.31</v>
      </c>
      <c r="M101" s="109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9">
        <v>31</v>
      </c>
    </row>
    <row r="102" spans="1:65">
      <c r="A102" s="32"/>
      <c r="B102" s="19">
        <v>1</v>
      </c>
      <c r="C102" s="8">
        <v>6</v>
      </c>
      <c r="D102" s="102">
        <v>0.4</v>
      </c>
      <c r="E102" s="102">
        <v>0.2</v>
      </c>
      <c r="F102" s="102">
        <v>0.35</v>
      </c>
      <c r="G102" s="10">
        <v>0.35</v>
      </c>
      <c r="H102" s="10">
        <v>0.37</v>
      </c>
      <c r="I102" s="10">
        <v>0.37</v>
      </c>
      <c r="J102" s="10">
        <v>0.38921974484039451</v>
      </c>
      <c r="K102" s="10">
        <v>0.36</v>
      </c>
      <c r="L102" s="102">
        <v>0.33</v>
      </c>
      <c r="M102" s="109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9"/>
    </row>
    <row r="103" spans="1:65">
      <c r="A103" s="32"/>
      <c r="B103" s="20" t="s">
        <v>223</v>
      </c>
      <c r="C103" s="12"/>
      <c r="D103" s="24">
        <v>0.39999999999999997</v>
      </c>
      <c r="E103" s="24">
        <v>0.19999999999999998</v>
      </c>
      <c r="F103" s="24">
        <v>0.31833333333333336</v>
      </c>
      <c r="G103" s="24">
        <v>0.35333333333333333</v>
      </c>
      <c r="H103" s="24">
        <v>0.36000000000000004</v>
      </c>
      <c r="I103" s="24">
        <v>0.36000000000000004</v>
      </c>
      <c r="J103" s="24">
        <v>0.39004878601664822</v>
      </c>
      <c r="K103" s="24">
        <v>0.35999999999999993</v>
      </c>
      <c r="L103" s="24">
        <v>0.31666666666666671</v>
      </c>
      <c r="M103" s="109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9"/>
    </row>
    <row r="104" spans="1:65">
      <c r="A104" s="32"/>
      <c r="B104" s="3" t="s">
        <v>224</v>
      </c>
      <c r="C104" s="30"/>
      <c r="D104" s="11">
        <v>0.4</v>
      </c>
      <c r="E104" s="11">
        <v>0.2</v>
      </c>
      <c r="F104" s="11">
        <v>0.315</v>
      </c>
      <c r="G104" s="11">
        <v>0.35499999999999998</v>
      </c>
      <c r="H104" s="11">
        <v>0.36</v>
      </c>
      <c r="I104" s="11">
        <v>0.36</v>
      </c>
      <c r="J104" s="11">
        <v>0.39058686319849778</v>
      </c>
      <c r="K104" s="11">
        <v>0.36</v>
      </c>
      <c r="L104" s="11">
        <v>0.31</v>
      </c>
      <c r="M104" s="109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9"/>
    </row>
    <row r="105" spans="1:65">
      <c r="A105" s="32"/>
      <c r="B105" s="3" t="s">
        <v>225</v>
      </c>
      <c r="C105" s="30"/>
      <c r="D105" s="25">
        <v>6.0809419444881171E-17</v>
      </c>
      <c r="E105" s="25">
        <v>3.0404709722440586E-17</v>
      </c>
      <c r="F105" s="25">
        <v>2.3166067138525408E-2</v>
      </c>
      <c r="G105" s="25">
        <v>1.3662601021279459E-2</v>
      </c>
      <c r="H105" s="25">
        <v>8.9442719099991665E-3</v>
      </c>
      <c r="I105" s="25">
        <v>8.9442719099991665E-3</v>
      </c>
      <c r="J105" s="25">
        <v>2.7880724296340943E-3</v>
      </c>
      <c r="K105" s="25">
        <v>1.0954451150103314E-2</v>
      </c>
      <c r="L105" s="25">
        <v>1.0327955589886455E-2</v>
      </c>
      <c r="M105" s="179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  <c r="AA105" s="180"/>
      <c r="AB105" s="180"/>
      <c r="AC105" s="180"/>
      <c r="AD105" s="180"/>
      <c r="AE105" s="180"/>
      <c r="AF105" s="180"/>
      <c r="AG105" s="180"/>
      <c r="AH105" s="180"/>
      <c r="AI105" s="180"/>
      <c r="AJ105" s="180"/>
      <c r="AK105" s="180"/>
      <c r="AL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  <c r="AX105" s="180"/>
      <c r="AY105" s="180"/>
      <c r="AZ105" s="180"/>
      <c r="BA105" s="180"/>
      <c r="BB105" s="180"/>
      <c r="BC105" s="180"/>
      <c r="BD105" s="180"/>
      <c r="BE105" s="180"/>
      <c r="BF105" s="180"/>
      <c r="BG105" s="180"/>
      <c r="BH105" s="180"/>
      <c r="BI105" s="180"/>
      <c r="BJ105" s="180"/>
      <c r="BK105" s="180"/>
      <c r="BL105" s="180"/>
      <c r="BM105" s="60"/>
    </row>
    <row r="106" spans="1:65">
      <c r="A106" s="32"/>
      <c r="B106" s="3" t="s">
        <v>84</v>
      </c>
      <c r="C106" s="30"/>
      <c r="D106" s="13">
        <v>1.5202354861220294E-16</v>
      </c>
      <c r="E106" s="13">
        <v>1.5202354861220294E-16</v>
      </c>
      <c r="F106" s="13">
        <v>7.2772985775472476E-2</v>
      </c>
      <c r="G106" s="13">
        <v>3.8667738739470166E-2</v>
      </c>
      <c r="H106" s="13">
        <v>2.484519974999768E-2</v>
      </c>
      <c r="I106" s="13">
        <v>2.484519974999768E-2</v>
      </c>
      <c r="J106" s="13">
        <v>7.1480095044189999E-3</v>
      </c>
      <c r="K106" s="13">
        <v>3.0429030972509211E-2</v>
      </c>
      <c r="L106" s="13">
        <v>3.2614596599641436E-2</v>
      </c>
      <c r="M106" s="109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3" t="s">
        <v>226</v>
      </c>
      <c r="C107" s="30"/>
      <c r="D107" s="13">
        <v>9.6862790731424342E-2</v>
      </c>
      <c r="E107" s="13">
        <v>-0.45156860463428783</v>
      </c>
      <c r="F107" s="13">
        <v>-0.12708002904290805</v>
      </c>
      <c r="G107" s="13">
        <v>-3.1104534853908405E-2</v>
      </c>
      <c r="H107" s="13">
        <v>-1.282348834171787E-2</v>
      </c>
      <c r="I107" s="13">
        <v>-1.282348834171787E-2</v>
      </c>
      <c r="J107" s="13">
        <v>6.957499987906246E-2</v>
      </c>
      <c r="K107" s="13">
        <v>-1.2823488341718203E-2</v>
      </c>
      <c r="L107" s="13">
        <v>-0.13165029067095557</v>
      </c>
      <c r="M107" s="109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A108" s="32"/>
      <c r="B108" s="50" t="s">
        <v>227</v>
      </c>
      <c r="C108" s="51"/>
      <c r="D108" s="49" t="s">
        <v>228</v>
      </c>
      <c r="E108" s="49" t="s">
        <v>228</v>
      </c>
      <c r="F108" s="49">
        <v>4.21</v>
      </c>
      <c r="G108" s="49">
        <v>0.67</v>
      </c>
      <c r="H108" s="49">
        <v>0</v>
      </c>
      <c r="I108" s="49">
        <v>0</v>
      </c>
      <c r="J108" s="49">
        <v>3.04</v>
      </c>
      <c r="K108" s="49">
        <v>0</v>
      </c>
      <c r="L108" s="49">
        <v>4.38</v>
      </c>
      <c r="M108" s="109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9"/>
    </row>
    <row r="109" spans="1:65">
      <c r="B109" s="33" t="s">
        <v>252</v>
      </c>
      <c r="C109" s="20"/>
      <c r="D109" s="28"/>
      <c r="E109" s="28"/>
      <c r="F109" s="28"/>
      <c r="G109" s="28"/>
      <c r="H109" s="28"/>
      <c r="I109" s="28"/>
      <c r="J109" s="28"/>
      <c r="K109" s="28"/>
      <c r="L109" s="28"/>
      <c r="BM109" s="59"/>
    </row>
    <row r="110" spans="1:65">
      <c r="BM110" s="59"/>
    </row>
    <row r="111" spans="1:65" ht="15">
      <c r="B111" s="34" t="s">
        <v>409</v>
      </c>
      <c r="BM111" s="29" t="s">
        <v>65</v>
      </c>
    </row>
    <row r="112" spans="1:65" ht="15">
      <c r="A112" s="26" t="s">
        <v>49</v>
      </c>
      <c r="B112" s="18" t="s">
        <v>114</v>
      </c>
      <c r="C112" s="15" t="s">
        <v>115</v>
      </c>
      <c r="D112" s="16" t="s">
        <v>207</v>
      </c>
      <c r="E112" s="17" t="s">
        <v>207</v>
      </c>
      <c r="F112" s="17" t="s">
        <v>207</v>
      </c>
      <c r="G112" s="17" t="s">
        <v>207</v>
      </c>
      <c r="H112" s="17" t="s">
        <v>207</v>
      </c>
      <c r="I112" s="17" t="s">
        <v>207</v>
      </c>
      <c r="J112" s="17" t="s">
        <v>207</v>
      </c>
      <c r="K112" s="17" t="s">
        <v>207</v>
      </c>
      <c r="L112" s="17" t="s">
        <v>207</v>
      </c>
      <c r="M112" s="109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1</v>
      </c>
    </row>
    <row r="113" spans="1:65">
      <c r="A113" s="32"/>
      <c r="B113" s="19" t="s">
        <v>208</v>
      </c>
      <c r="C113" s="8" t="s">
        <v>208</v>
      </c>
      <c r="D113" s="107" t="s">
        <v>211</v>
      </c>
      <c r="E113" s="108" t="s">
        <v>212</v>
      </c>
      <c r="F113" s="108" t="s">
        <v>213</v>
      </c>
      <c r="G113" s="108" t="s">
        <v>214</v>
      </c>
      <c r="H113" s="108" t="s">
        <v>215</v>
      </c>
      <c r="I113" s="108" t="s">
        <v>219</v>
      </c>
      <c r="J113" s="108" t="s">
        <v>242</v>
      </c>
      <c r="K113" s="108" t="s">
        <v>220</v>
      </c>
      <c r="L113" s="108" t="s">
        <v>221</v>
      </c>
      <c r="M113" s="109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 t="s">
        <v>1</v>
      </c>
    </row>
    <row r="114" spans="1:65">
      <c r="A114" s="32"/>
      <c r="B114" s="19"/>
      <c r="C114" s="8"/>
      <c r="D114" s="9" t="s">
        <v>116</v>
      </c>
      <c r="E114" s="10" t="s">
        <v>247</v>
      </c>
      <c r="F114" s="10" t="s">
        <v>247</v>
      </c>
      <c r="G114" s="10" t="s">
        <v>247</v>
      </c>
      <c r="H114" s="10" t="s">
        <v>247</v>
      </c>
      <c r="I114" s="10" t="s">
        <v>247</v>
      </c>
      <c r="J114" s="10" t="s">
        <v>116</v>
      </c>
      <c r="K114" s="10" t="s">
        <v>116</v>
      </c>
      <c r="L114" s="10" t="s">
        <v>116</v>
      </c>
      <c r="M114" s="109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3</v>
      </c>
    </row>
    <row r="115" spans="1:65">
      <c r="A115" s="32"/>
      <c r="B115" s="19"/>
      <c r="C115" s="8"/>
      <c r="D115" s="27"/>
      <c r="E115" s="27"/>
      <c r="F115" s="27"/>
      <c r="G115" s="27"/>
      <c r="H115" s="27"/>
      <c r="I115" s="27"/>
      <c r="J115" s="27"/>
      <c r="K115" s="27"/>
      <c r="L115" s="27"/>
      <c r="M115" s="109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>
        <v>3</v>
      </c>
    </row>
    <row r="116" spans="1:65">
      <c r="A116" s="32"/>
      <c r="B116" s="18">
        <v>1</v>
      </c>
      <c r="C116" s="14">
        <v>1</v>
      </c>
      <c r="D116" s="189">
        <v>0.22999999999999998</v>
      </c>
      <c r="E116" s="189">
        <v>0.23449999999999999</v>
      </c>
      <c r="F116" s="190">
        <v>0.21</v>
      </c>
      <c r="G116" s="189">
        <v>0.24</v>
      </c>
      <c r="H116" s="190">
        <v>0.21</v>
      </c>
      <c r="I116" s="189">
        <v>0.240565</v>
      </c>
      <c r="J116" s="224">
        <v>0.21459999999999999</v>
      </c>
      <c r="K116" s="189">
        <v>0.23039999999999999</v>
      </c>
      <c r="L116" s="189">
        <v>0.22200000000000003</v>
      </c>
      <c r="M116" s="179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  <c r="AX116" s="180"/>
      <c r="AY116" s="180"/>
      <c r="AZ116" s="180"/>
      <c r="BA116" s="180"/>
      <c r="BB116" s="180"/>
      <c r="BC116" s="180"/>
      <c r="BD116" s="180"/>
      <c r="BE116" s="180"/>
      <c r="BF116" s="180"/>
      <c r="BG116" s="180"/>
      <c r="BH116" s="180"/>
      <c r="BI116" s="180"/>
      <c r="BJ116" s="180"/>
      <c r="BK116" s="180"/>
      <c r="BL116" s="180"/>
      <c r="BM116" s="191">
        <v>1</v>
      </c>
    </row>
    <row r="117" spans="1:65">
      <c r="A117" s="32"/>
      <c r="B117" s="19">
        <v>1</v>
      </c>
      <c r="C117" s="8">
        <v>2</v>
      </c>
      <c r="D117" s="192">
        <v>0.22999999999999998</v>
      </c>
      <c r="E117" s="192">
        <v>0.23600000000000002</v>
      </c>
      <c r="F117" s="193">
        <v>0.22</v>
      </c>
      <c r="G117" s="192">
        <v>0.24</v>
      </c>
      <c r="H117" s="193">
        <v>0.22</v>
      </c>
      <c r="I117" s="192">
        <v>0.24130500000000005</v>
      </c>
      <c r="J117" s="193">
        <v>0.22681999999999997</v>
      </c>
      <c r="K117" s="192">
        <v>0.23180000000000001</v>
      </c>
      <c r="L117" s="192">
        <v>0.22400000000000003</v>
      </c>
      <c r="M117" s="179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  <c r="AX117" s="180"/>
      <c r="AY117" s="180"/>
      <c r="AZ117" s="180"/>
      <c r="BA117" s="180"/>
      <c r="BB117" s="180"/>
      <c r="BC117" s="180"/>
      <c r="BD117" s="180"/>
      <c r="BE117" s="180"/>
      <c r="BF117" s="180"/>
      <c r="BG117" s="180"/>
      <c r="BH117" s="180"/>
      <c r="BI117" s="180"/>
      <c r="BJ117" s="180"/>
      <c r="BK117" s="180"/>
      <c r="BL117" s="180"/>
      <c r="BM117" s="191" t="e">
        <v>#N/A</v>
      </c>
    </row>
    <row r="118" spans="1:65">
      <c r="A118" s="32"/>
      <c r="B118" s="19">
        <v>1</v>
      </c>
      <c r="C118" s="8">
        <v>3</v>
      </c>
      <c r="D118" s="192">
        <v>0.24</v>
      </c>
      <c r="E118" s="192">
        <v>0.23500000000000001</v>
      </c>
      <c r="F118" s="193">
        <v>0.21</v>
      </c>
      <c r="G118" s="192">
        <v>0.24</v>
      </c>
      <c r="H118" s="193">
        <v>0.21</v>
      </c>
      <c r="I118" s="192">
        <v>0.23824000000000004</v>
      </c>
      <c r="J118" s="193">
        <v>0.22726000000000002</v>
      </c>
      <c r="K118" s="193">
        <v>0.22850000000000001</v>
      </c>
      <c r="L118" s="25">
        <v>0.23899999999999999</v>
      </c>
      <c r="M118" s="179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  <c r="AX118" s="180"/>
      <c r="AY118" s="180"/>
      <c r="AZ118" s="180"/>
      <c r="BA118" s="180"/>
      <c r="BB118" s="180"/>
      <c r="BC118" s="180"/>
      <c r="BD118" s="180"/>
      <c r="BE118" s="180"/>
      <c r="BF118" s="180"/>
      <c r="BG118" s="180"/>
      <c r="BH118" s="180"/>
      <c r="BI118" s="180"/>
      <c r="BJ118" s="180"/>
      <c r="BK118" s="180"/>
      <c r="BL118" s="180"/>
      <c r="BM118" s="191">
        <v>16</v>
      </c>
    </row>
    <row r="119" spans="1:65">
      <c r="A119" s="32"/>
      <c r="B119" s="19">
        <v>1</v>
      </c>
      <c r="C119" s="8">
        <v>4</v>
      </c>
      <c r="D119" s="192">
        <v>0.22999999999999998</v>
      </c>
      <c r="E119" s="192">
        <v>0.23400000000000001</v>
      </c>
      <c r="F119" s="193">
        <v>0.21</v>
      </c>
      <c r="G119" s="192">
        <v>0.24</v>
      </c>
      <c r="H119" s="193">
        <v>0.22</v>
      </c>
      <c r="I119" s="192">
        <v>0.244695</v>
      </c>
      <c r="J119" s="193">
        <v>0.22895999999999997</v>
      </c>
      <c r="K119" s="193">
        <v>0.22799999999999998</v>
      </c>
      <c r="L119" s="25">
        <v>0.23300000000000001</v>
      </c>
      <c r="M119" s="179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  <c r="AX119" s="180"/>
      <c r="AY119" s="180"/>
      <c r="AZ119" s="180"/>
      <c r="BA119" s="180"/>
      <c r="BB119" s="180"/>
      <c r="BC119" s="180"/>
      <c r="BD119" s="180"/>
      <c r="BE119" s="180"/>
      <c r="BF119" s="180"/>
      <c r="BG119" s="180"/>
      <c r="BH119" s="180"/>
      <c r="BI119" s="180"/>
      <c r="BJ119" s="180"/>
      <c r="BK119" s="180"/>
      <c r="BL119" s="180"/>
      <c r="BM119" s="191">
        <v>0.23067711111111111</v>
      </c>
    </row>
    <row r="120" spans="1:65">
      <c r="A120" s="32"/>
      <c r="B120" s="19">
        <v>1</v>
      </c>
      <c r="C120" s="8">
        <v>5</v>
      </c>
      <c r="D120" s="192">
        <v>0.24</v>
      </c>
      <c r="E120" s="192">
        <v>0.23400000000000001</v>
      </c>
      <c r="F120" s="192">
        <v>0.22999999999999998</v>
      </c>
      <c r="G120" s="192">
        <v>0.24</v>
      </c>
      <c r="H120" s="192">
        <v>0.22</v>
      </c>
      <c r="I120" s="192">
        <v>0.23550499999999999</v>
      </c>
      <c r="J120" s="192">
        <v>0.23590999999999998</v>
      </c>
      <c r="K120" s="192">
        <v>0.2296</v>
      </c>
      <c r="L120" s="192">
        <v>0.23400000000000001</v>
      </c>
      <c r="M120" s="179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  <c r="AX120" s="180"/>
      <c r="AY120" s="180"/>
      <c r="AZ120" s="180"/>
      <c r="BA120" s="180"/>
      <c r="BB120" s="180"/>
      <c r="BC120" s="180"/>
      <c r="BD120" s="180"/>
      <c r="BE120" s="180"/>
      <c r="BF120" s="180"/>
      <c r="BG120" s="180"/>
      <c r="BH120" s="180"/>
      <c r="BI120" s="180"/>
      <c r="BJ120" s="180"/>
      <c r="BK120" s="180"/>
      <c r="BL120" s="180"/>
      <c r="BM120" s="191">
        <v>32</v>
      </c>
    </row>
    <row r="121" spans="1:65">
      <c r="A121" s="32"/>
      <c r="B121" s="19">
        <v>1</v>
      </c>
      <c r="C121" s="8">
        <v>6</v>
      </c>
      <c r="D121" s="192">
        <v>0.25</v>
      </c>
      <c r="E121" s="192">
        <v>0.23400000000000001</v>
      </c>
      <c r="F121" s="192">
        <v>0.22999999999999998</v>
      </c>
      <c r="G121" s="192">
        <v>0.25</v>
      </c>
      <c r="H121" s="192">
        <v>0.22</v>
      </c>
      <c r="I121" s="192">
        <v>0.23401000000000002</v>
      </c>
      <c r="J121" s="192">
        <v>0.22716999999999998</v>
      </c>
      <c r="K121" s="192">
        <v>0.2281</v>
      </c>
      <c r="L121" s="192">
        <v>0.23100000000000001</v>
      </c>
      <c r="M121" s="179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  <c r="AX121" s="180"/>
      <c r="AY121" s="180"/>
      <c r="AZ121" s="180"/>
      <c r="BA121" s="180"/>
      <c r="BB121" s="180"/>
      <c r="BC121" s="180"/>
      <c r="BD121" s="180"/>
      <c r="BE121" s="180"/>
      <c r="BF121" s="180"/>
      <c r="BG121" s="180"/>
      <c r="BH121" s="180"/>
      <c r="BI121" s="180"/>
      <c r="BJ121" s="180"/>
      <c r="BK121" s="180"/>
      <c r="BL121" s="180"/>
      <c r="BM121" s="60"/>
    </row>
    <row r="122" spans="1:65">
      <c r="A122" s="32"/>
      <c r="B122" s="20" t="s">
        <v>223</v>
      </c>
      <c r="C122" s="12"/>
      <c r="D122" s="194">
        <v>0.23666666666666666</v>
      </c>
      <c r="E122" s="194">
        <v>0.23458333333333334</v>
      </c>
      <c r="F122" s="194">
        <v>0.21833333333333335</v>
      </c>
      <c r="G122" s="194">
        <v>0.24166666666666667</v>
      </c>
      <c r="H122" s="194">
        <v>0.21666666666666667</v>
      </c>
      <c r="I122" s="194">
        <v>0.23905333333333334</v>
      </c>
      <c r="J122" s="194">
        <v>0.22678666666666661</v>
      </c>
      <c r="K122" s="194">
        <v>0.22939999999999997</v>
      </c>
      <c r="L122" s="194">
        <v>0.23050000000000004</v>
      </c>
      <c r="M122" s="179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  <c r="AX122" s="180"/>
      <c r="AY122" s="180"/>
      <c r="AZ122" s="180"/>
      <c r="BA122" s="180"/>
      <c r="BB122" s="180"/>
      <c r="BC122" s="180"/>
      <c r="BD122" s="180"/>
      <c r="BE122" s="180"/>
      <c r="BF122" s="180"/>
      <c r="BG122" s="180"/>
      <c r="BH122" s="180"/>
      <c r="BI122" s="180"/>
      <c r="BJ122" s="180"/>
      <c r="BK122" s="180"/>
      <c r="BL122" s="180"/>
      <c r="BM122" s="60"/>
    </row>
    <row r="123" spans="1:65">
      <c r="A123" s="32"/>
      <c r="B123" s="3" t="s">
        <v>224</v>
      </c>
      <c r="C123" s="30"/>
      <c r="D123" s="25">
        <v>0.23499999999999999</v>
      </c>
      <c r="E123" s="25">
        <v>0.23425000000000001</v>
      </c>
      <c r="F123" s="25">
        <v>0.215</v>
      </c>
      <c r="G123" s="25">
        <v>0.24</v>
      </c>
      <c r="H123" s="25">
        <v>0.22</v>
      </c>
      <c r="I123" s="25">
        <v>0.23940250000000002</v>
      </c>
      <c r="J123" s="25">
        <v>0.227215</v>
      </c>
      <c r="K123" s="25">
        <v>0.22905</v>
      </c>
      <c r="L123" s="25">
        <v>0.23200000000000001</v>
      </c>
      <c r="M123" s="179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  <c r="AX123" s="180"/>
      <c r="AY123" s="180"/>
      <c r="AZ123" s="180"/>
      <c r="BA123" s="180"/>
      <c r="BB123" s="180"/>
      <c r="BC123" s="180"/>
      <c r="BD123" s="180"/>
      <c r="BE123" s="180"/>
      <c r="BF123" s="180"/>
      <c r="BG123" s="180"/>
      <c r="BH123" s="180"/>
      <c r="BI123" s="180"/>
      <c r="BJ123" s="180"/>
      <c r="BK123" s="180"/>
      <c r="BL123" s="180"/>
      <c r="BM123" s="60"/>
    </row>
    <row r="124" spans="1:65">
      <c r="A124" s="32"/>
      <c r="B124" s="3" t="s">
        <v>225</v>
      </c>
      <c r="C124" s="30"/>
      <c r="D124" s="25">
        <v>8.1649658092772665E-3</v>
      </c>
      <c r="E124" s="25">
        <v>8.0104098937986237E-4</v>
      </c>
      <c r="F124" s="25">
        <v>9.8319208025017465E-3</v>
      </c>
      <c r="G124" s="25">
        <v>4.0824829046386332E-3</v>
      </c>
      <c r="H124" s="25">
        <v>5.1639777949432277E-3</v>
      </c>
      <c r="I124" s="25">
        <v>3.9464144063525121E-3</v>
      </c>
      <c r="J124" s="25">
        <v>6.8825218246415061E-3</v>
      </c>
      <c r="K124" s="25">
        <v>1.5006665185843297E-3</v>
      </c>
      <c r="L124" s="25">
        <v>6.4109281699298287E-3</v>
      </c>
      <c r="M124" s="179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  <c r="AX124" s="180"/>
      <c r="AY124" s="180"/>
      <c r="AZ124" s="180"/>
      <c r="BA124" s="180"/>
      <c r="BB124" s="180"/>
      <c r="BC124" s="180"/>
      <c r="BD124" s="180"/>
      <c r="BE124" s="180"/>
      <c r="BF124" s="180"/>
      <c r="BG124" s="180"/>
      <c r="BH124" s="180"/>
      <c r="BI124" s="180"/>
      <c r="BJ124" s="180"/>
      <c r="BK124" s="180"/>
      <c r="BL124" s="180"/>
      <c r="BM124" s="60"/>
    </row>
    <row r="125" spans="1:65">
      <c r="A125" s="32"/>
      <c r="B125" s="3" t="s">
        <v>84</v>
      </c>
      <c r="C125" s="30"/>
      <c r="D125" s="13">
        <v>3.4499855532157467E-2</v>
      </c>
      <c r="E125" s="13">
        <v>3.4147395639638894E-3</v>
      </c>
      <c r="F125" s="13">
        <v>4.5031698332069062E-2</v>
      </c>
      <c r="G125" s="13">
        <v>1.6893032708849516E-2</v>
      </c>
      <c r="H125" s="13">
        <v>2.3833743668968742E-2</v>
      </c>
      <c r="I125" s="13">
        <v>1.650851026138872E-2</v>
      </c>
      <c r="J125" s="13">
        <v>3.0348000285032223E-2</v>
      </c>
      <c r="K125" s="13">
        <v>6.5417023477956837E-3</v>
      </c>
      <c r="L125" s="13">
        <v>2.7813137396658687E-2</v>
      </c>
      <c r="M125" s="109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A126" s="32"/>
      <c r="B126" s="3" t="s">
        <v>226</v>
      </c>
      <c r="C126" s="30"/>
      <c r="D126" s="13">
        <v>2.5965105626238438E-2</v>
      </c>
      <c r="E126" s="13">
        <v>1.6933722654176586E-2</v>
      </c>
      <c r="F126" s="13">
        <v>-5.351106452790666E-2</v>
      </c>
      <c r="G126" s="13">
        <v>4.7640424759187283E-2</v>
      </c>
      <c r="H126" s="13">
        <v>-6.0736170905556275E-2</v>
      </c>
      <c r="I126" s="13">
        <v>3.6311457959032678E-2</v>
      </c>
      <c r="J126" s="13">
        <v>-1.6865324980468333E-2</v>
      </c>
      <c r="K126" s="13">
        <v>-5.5363581803137274E-3</v>
      </c>
      <c r="L126" s="13">
        <v>-7.6778797106469288E-4</v>
      </c>
      <c r="M126" s="109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9"/>
    </row>
    <row r="127" spans="1:65">
      <c r="A127" s="32"/>
      <c r="B127" s="50" t="s">
        <v>227</v>
      </c>
      <c r="C127" s="51"/>
      <c r="D127" s="49">
        <v>0.67</v>
      </c>
      <c r="E127" s="49">
        <v>0.45</v>
      </c>
      <c r="F127" s="49">
        <v>1.33</v>
      </c>
      <c r="G127" s="49">
        <v>1.22</v>
      </c>
      <c r="H127" s="49">
        <v>1.51</v>
      </c>
      <c r="I127" s="49">
        <v>0.94</v>
      </c>
      <c r="J127" s="49">
        <v>0.41</v>
      </c>
      <c r="K127" s="49">
        <v>0.12</v>
      </c>
      <c r="L127" s="49">
        <v>0</v>
      </c>
      <c r="M127" s="109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9"/>
    </row>
    <row r="128" spans="1:65">
      <c r="B128" s="33"/>
      <c r="C128" s="20"/>
      <c r="D128" s="28"/>
      <c r="E128" s="28"/>
      <c r="F128" s="28"/>
      <c r="G128" s="28"/>
      <c r="H128" s="28"/>
      <c r="I128" s="28"/>
      <c r="J128" s="28"/>
      <c r="K128" s="28"/>
      <c r="L128" s="28"/>
      <c r="BM128" s="59"/>
    </row>
    <row r="129" spans="1:65" ht="15">
      <c r="B129" s="34" t="s">
        <v>410</v>
      </c>
      <c r="BM129" s="29" t="s">
        <v>65</v>
      </c>
    </row>
    <row r="130" spans="1:65" ht="15">
      <c r="A130" s="26" t="s">
        <v>19</v>
      </c>
      <c r="B130" s="18" t="s">
        <v>114</v>
      </c>
      <c r="C130" s="15" t="s">
        <v>115</v>
      </c>
      <c r="D130" s="16" t="s">
        <v>207</v>
      </c>
      <c r="E130" s="17" t="s">
        <v>207</v>
      </c>
      <c r="F130" s="17" t="s">
        <v>207</v>
      </c>
      <c r="G130" s="17" t="s">
        <v>207</v>
      </c>
      <c r="H130" s="17" t="s">
        <v>207</v>
      </c>
      <c r="I130" s="17" t="s">
        <v>207</v>
      </c>
      <c r="J130" s="17" t="s">
        <v>207</v>
      </c>
      <c r="K130" s="17" t="s">
        <v>207</v>
      </c>
      <c r="L130" s="17" t="s">
        <v>207</v>
      </c>
      <c r="M130" s="17" t="s">
        <v>207</v>
      </c>
      <c r="N130" s="109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1</v>
      </c>
    </row>
    <row r="131" spans="1:65">
      <c r="A131" s="32"/>
      <c r="B131" s="19" t="s">
        <v>208</v>
      </c>
      <c r="C131" s="8" t="s">
        <v>208</v>
      </c>
      <c r="D131" s="107" t="s">
        <v>211</v>
      </c>
      <c r="E131" s="108" t="s">
        <v>212</v>
      </c>
      <c r="F131" s="108" t="s">
        <v>213</v>
      </c>
      <c r="G131" s="108" t="s">
        <v>214</v>
      </c>
      <c r="H131" s="108" t="s">
        <v>215</v>
      </c>
      <c r="I131" s="108" t="s">
        <v>217</v>
      </c>
      <c r="J131" s="108" t="s">
        <v>219</v>
      </c>
      <c r="K131" s="108" t="s">
        <v>242</v>
      </c>
      <c r="L131" s="108" t="s">
        <v>220</v>
      </c>
      <c r="M131" s="108" t="s">
        <v>221</v>
      </c>
      <c r="N131" s="109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 t="s">
        <v>3</v>
      </c>
    </row>
    <row r="132" spans="1:65">
      <c r="A132" s="32"/>
      <c r="B132" s="19"/>
      <c r="C132" s="8"/>
      <c r="D132" s="9" t="s">
        <v>246</v>
      </c>
      <c r="E132" s="10" t="s">
        <v>247</v>
      </c>
      <c r="F132" s="10" t="s">
        <v>247</v>
      </c>
      <c r="G132" s="10" t="s">
        <v>247</v>
      </c>
      <c r="H132" s="10" t="s">
        <v>247</v>
      </c>
      <c r="I132" s="10" t="s">
        <v>246</v>
      </c>
      <c r="J132" s="10" t="s">
        <v>247</v>
      </c>
      <c r="K132" s="10" t="s">
        <v>246</v>
      </c>
      <c r="L132" s="10" t="s">
        <v>246</v>
      </c>
      <c r="M132" s="10" t="s">
        <v>116</v>
      </c>
      <c r="N132" s="109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2</v>
      </c>
    </row>
    <row r="133" spans="1:65">
      <c r="A133" s="32"/>
      <c r="B133" s="19"/>
      <c r="C133" s="8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109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>
        <v>2</v>
      </c>
    </row>
    <row r="134" spans="1:65">
      <c r="A134" s="32"/>
      <c r="B134" s="18">
        <v>1</v>
      </c>
      <c r="C134" s="14">
        <v>1</v>
      </c>
      <c r="D134" s="101" t="s">
        <v>253</v>
      </c>
      <c r="E134" s="101" t="s">
        <v>253</v>
      </c>
      <c r="F134" s="22">
        <v>0.28999999999999998</v>
      </c>
      <c r="G134" s="21">
        <v>0.37</v>
      </c>
      <c r="H134" s="22">
        <v>0.31</v>
      </c>
      <c r="I134" s="21">
        <v>0.25</v>
      </c>
      <c r="J134" s="22">
        <v>0.39715328251303861</v>
      </c>
      <c r="K134" s="101">
        <v>0.67731006855295695</v>
      </c>
      <c r="L134" s="21">
        <v>0.36</v>
      </c>
      <c r="M134" s="21">
        <v>0.4</v>
      </c>
      <c r="N134" s="109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1</v>
      </c>
    </row>
    <row r="135" spans="1:65">
      <c r="A135" s="32"/>
      <c r="B135" s="19">
        <v>1</v>
      </c>
      <c r="C135" s="8">
        <v>2</v>
      </c>
      <c r="D135" s="102" t="s">
        <v>253</v>
      </c>
      <c r="E135" s="102" t="s">
        <v>253</v>
      </c>
      <c r="F135" s="23">
        <v>0.3</v>
      </c>
      <c r="G135" s="10">
        <v>0.31</v>
      </c>
      <c r="H135" s="23">
        <v>0.32</v>
      </c>
      <c r="I135" s="10">
        <v>0.28999999999999998</v>
      </c>
      <c r="J135" s="23">
        <v>0.41118597182889699</v>
      </c>
      <c r="K135" s="102">
        <v>0.66116869341415097</v>
      </c>
      <c r="L135" s="10">
        <v>0.37</v>
      </c>
      <c r="M135" s="10">
        <v>0.33</v>
      </c>
      <c r="N135" s="109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 t="e">
        <v>#N/A</v>
      </c>
    </row>
    <row r="136" spans="1:65">
      <c r="A136" s="32"/>
      <c r="B136" s="19">
        <v>1</v>
      </c>
      <c r="C136" s="8">
        <v>3</v>
      </c>
      <c r="D136" s="102" t="s">
        <v>253</v>
      </c>
      <c r="E136" s="102" t="s">
        <v>253</v>
      </c>
      <c r="F136" s="23">
        <v>0.32</v>
      </c>
      <c r="G136" s="10">
        <v>0.35</v>
      </c>
      <c r="H136" s="23">
        <v>0.33</v>
      </c>
      <c r="I136" s="10">
        <v>0.26</v>
      </c>
      <c r="J136" s="23">
        <v>0.39363002258552804</v>
      </c>
      <c r="K136" s="103">
        <v>0.676224375870772</v>
      </c>
      <c r="L136" s="11">
        <v>0.3</v>
      </c>
      <c r="M136" s="11">
        <v>0.41</v>
      </c>
      <c r="N136" s="109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16</v>
      </c>
    </row>
    <row r="137" spans="1:65">
      <c r="A137" s="32"/>
      <c r="B137" s="19">
        <v>1</v>
      </c>
      <c r="C137" s="8">
        <v>4</v>
      </c>
      <c r="D137" s="102" t="s">
        <v>253</v>
      </c>
      <c r="E137" s="102" t="s">
        <v>253</v>
      </c>
      <c r="F137" s="23">
        <v>0.3</v>
      </c>
      <c r="G137" s="10">
        <v>0.31</v>
      </c>
      <c r="H137" s="23">
        <v>0.34</v>
      </c>
      <c r="I137" s="10">
        <v>0.28000000000000003</v>
      </c>
      <c r="J137" s="23">
        <v>0.39263607343919293</v>
      </c>
      <c r="K137" s="103">
        <v>0.66461518192354796</v>
      </c>
      <c r="L137" s="11">
        <v>0.33</v>
      </c>
      <c r="M137" s="11">
        <v>0.35</v>
      </c>
      <c r="N137" s="109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9">
        <v>0.33400990626420429</v>
      </c>
    </row>
    <row r="138" spans="1:65">
      <c r="A138" s="32"/>
      <c r="B138" s="19">
        <v>1</v>
      </c>
      <c r="C138" s="8">
        <v>5</v>
      </c>
      <c r="D138" s="102" t="s">
        <v>253</v>
      </c>
      <c r="E138" s="102" t="s">
        <v>253</v>
      </c>
      <c r="F138" s="104">
        <v>0.53</v>
      </c>
      <c r="G138" s="10">
        <v>0.33</v>
      </c>
      <c r="H138" s="10">
        <v>0.32</v>
      </c>
      <c r="I138" s="10">
        <v>0.27</v>
      </c>
      <c r="J138" s="10">
        <v>0.38296071563548412</v>
      </c>
      <c r="K138" s="102">
        <v>0.64825752859821795</v>
      </c>
      <c r="L138" s="10">
        <v>0.31</v>
      </c>
      <c r="M138" s="10">
        <v>0.43</v>
      </c>
      <c r="N138" s="109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9">
        <v>33</v>
      </c>
    </row>
    <row r="139" spans="1:65">
      <c r="A139" s="32"/>
      <c r="B139" s="19">
        <v>1</v>
      </c>
      <c r="C139" s="8">
        <v>6</v>
      </c>
      <c r="D139" s="102" t="s">
        <v>253</v>
      </c>
      <c r="E139" s="102" t="s">
        <v>253</v>
      </c>
      <c r="F139" s="10">
        <v>0.3</v>
      </c>
      <c r="G139" s="10">
        <v>0.34</v>
      </c>
      <c r="H139" s="10">
        <v>0.34</v>
      </c>
      <c r="I139" s="10">
        <v>0.28000000000000003</v>
      </c>
      <c r="J139" s="10">
        <v>0.40884999709443987</v>
      </c>
      <c r="K139" s="102">
        <v>0.66988391773109701</v>
      </c>
      <c r="L139" s="10">
        <v>0.3</v>
      </c>
      <c r="M139" s="10">
        <v>0.34</v>
      </c>
      <c r="N139" s="109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9"/>
    </row>
    <row r="140" spans="1:65">
      <c r="A140" s="32"/>
      <c r="B140" s="20" t="s">
        <v>223</v>
      </c>
      <c r="C140" s="12"/>
      <c r="D140" s="24" t="s">
        <v>474</v>
      </c>
      <c r="E140" s="24" t="s">
        <v>474</v>
      </c>
      <c r="F140" s="24">
        <v>0.34</v>
      </c>
      <c r="G140" s="24">
        <v>0.33499999999999996</v>
      </c>
      <c r="H140" s="24">
        <v>0.32666666666666672</v>
      </c>
      <c r="I140" s="24">
        <v>0.27166666666666667</v>
      </c>
      <c r="J140" s="24">
        <v>0.39773601051609675</v>
      </c>
      <c r="K140" s="24">
        <v>0.66624329434845697</v>
      </c>
      <c r="L140" s="24">
        <v>0.32833333333333337</v>
      </c>
      <c r="M140" s="24">
        <v>0.37666666666666665</v>
      </c>
      <c r="N140" s="109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9"/>
    </row>
    <row r="141" spans="1:65">
      <c r="A141" s="32"/>
      <c r="B141" s="3" t="s">
        <v>224</v>
      </c>
      <c r="C141" s="30"/>
      <c r="D141" s="11" t="s">
        <v>474</v>
      </c>
      <c r="E141" s="11" t="s">
        <v>474</v>
      </c>
      <c r="F141" s="11">
        <v>0.3</v>
      </c>
      <c r="G141" s="11">
        <v>0.33500000000000002</v>
      </c>
      <c r="H141" s="11">
        <v>0.32500000000000001</v>
      </c>
      <c r="I141" s="11">
        <v>0.27500000000000002</v>
      </c>
      <c r="J141" s="11">
        <v>0.39539165254928332</v>
      </c>
      <c r="K141" s="11">
        <v>0.66724954982732254</v>
      </c>
      <c r="L141" s="11">
        <v>0.32</v>
      </c>
      <c r="M141" s="11">
        <v>0.375</v>
      </c>
      <c r="N141" s="109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225</v>
      </c>
      <c r="C142" s="30"/>
      <c r="D142" s="25" t="s">
        <v>474</v>
      </c>
      <c r="E142" s="25" t="s">
        <v>474</v>
      </c>
      <c r="F142" s="25">
        <v>9.3594871654380671E-2</v>
      </c>
      <c r="G142" s="25">
        <v>2.3452078799117145E-2</v>
      </c>
      <c r="H142" s="25">
        <v>1.2110601416389978E-2</v>
      </c>
      <c r="I142" s="25">
        <v>1.4719601443879744E-2</v>
      </c>
      <c r="J142" s="25">
        <v>1.0638980804460305E-2</v>
      </c>
      <c r="K142" s="25">
        <v>1.0837340195784051E-2</v>
      </c>
      <c r="L142" s="25">
        <v>3.0605010483034746E-2</v>
      </c>
      <c r="M142" s="25">
        <v>4.1793141383086964E-2</v>
      </c>
      <c r="N142" s="109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3" t="s">
        <v>84</v>
      </c>
      <c r="C143" s="30"/>
      <c r="D143" s="13" t="s">
        <v>474</v>
      </c>
      <c r="E143" s="13" t="s">
        <v>474</v>
      </c>
      <c r="F143" s="13">
        <v>0.27527903427759021</v>
      </c>
      <c r="G143" s="13">
        <v>7.0006205370498953E-2</v>
      </c>
      <c r="H143" s="13">
        <v>3.7073269642010132E-2</v>
      </c>
      <c r="I143" s="13">
        <v>5.4182582002011329E-2</v>
      </c>
      <c r="J143" s="13">
        <v>2.6748849797772423E-2</v>
      </c>
      <c r="K143" s="13">
        <v>1.6266340371023581E-2</v>
      </c>
      <c r="L143" s="13">
        <v>9.3213229897567751E-2</v>
      </c>
      <c r="M143" s="13">
        <v>0.11095524260996539</v>
      </c>
      <c r="N143" s="109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A144" s="32"/>
      <c r="B144" s="3" t="s">
        <v>226</v>
      </c>
      <c r="C144" s="30"/>
      <c r="D144" s="13" t="s">
        <v>474</v>
      </c>
      <c r="E144" s="13" t="s">
        <v>474</v>
      </c>
      <c r="F144" s="13">
        <v>1.7933880473166353E-2</v>
      </c>
      <c r="G144" s="13">
        <v>2.9642645838547921E-3</v>
      </c>
      <c r="H144" s="13">
        <v>-2.1985095231663587E-2</v>
      </c>
      <c r="I144" s="13">
        <v>-0.18665087001408776</v>
      </c>
      <c r="J144" s="13">
        <v>0.19079106055460704</v>
      </c>
      <c r="K144" s="13">
        <v>0.9946812410451491</v>
      </c>
      <c r="L144" s="13">
        <v>-1.6995223268559956E-2</v>
      </c>
      <c r="M144" s="13">
        <v>0.12771106366144891</v>
      </c>
      <c r="N144" s="109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9"/>
    </row>
    <row r="145" spans="1:65">
      <c r="A145" s="32"/>
      <c r="B145" s="50" t="s">
        <v>227</v>
      </c>
      <c r="C145" s="51"/>
      <c r="D145" s="49">
        <v>1.05</v>
      </c>
      <c r="E145" s="49">
        <v>1.05</v>
      </c>
      <c r="F145" s="49">
        <v>0.11</v>
      </c>
      <c r="G145" s="49">
        <v>0.04</v>
      </c>
      <c r="H145" s="49">
        <v>0.06</v>
      </c>
      <c r="I145" s="49">
        <v>0.77</v>
      </c>
      <c r="J145" s="49">
        <v>0.85</v>
      </c>
      <c r="K145" s="49">
        <v>4.3</v>
      </c>
      <c r="L145" s="49">
        <v>0.04</v>
      </c>
      <c r="M145" s="49">
        <v>0.57999999999999996</v>
      </c>
      <c r="N145" s="109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9"/>
    </row>
    <row r="146" spans="1:65">
      <c r="B146" s="33"/>
      <c r="C146" s="20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BM146" s="59"/>
    </row>
    <row r="147" spans="1:65" ht="15">
      <c r="B147" s="34" t="s">
        <v>411</v>
      </c>
      <c r="BM147" s="29" t="s">
        <v>65</v>
      </c>
    </row>
    <row r="148" spans="1:65" ht="15">
      <c r="A148" s="26" t="s">
        <v>22</v>
      </c>
      <c r="B148" s="18" t="s">
        <v>114</v>
      </c>
      <c r="C148" s="15" t="s">
        <v>115</v>
      </c>
      <c r="D148" s="16" t="s">
        <v>207</v>
      </c>
      <c r="E148" s="17" t="s">
        <v>207</v>
      </c>
      <c r="F148" s="17" t="s">
        <v>207</v>
      </c>
      <c r="G148" s="17" t="s">
        <v>207</v>
      </c>
      <c r="H148" s="17" t="s">
        <v>207</v>
      </c>
      <c r="I148" s="17" t="s">
        <v>207</v>
      </c>
      <c r="J148" s="17" t="s">
        <v>207</v>
      </c>
      <c r="K148" s="17" t="s">
        <v>207</v>
      </c>
      <c r="L148" s="17" t="s">
        <v>207</v>
      </c>
      <c r="M148" s="109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1</v>
      </c>
    </row>
    <row r="149" spans="1:65">
      <c r="A149" s="32"/>
      <c r="B149" s="19" t="s">
        <v>208</v>
      </c>
      <c r="C149" s="8" t="s">
        <v>208</v>
      </c>
      <c r="D149" s="107" t="s">
        <v>211</v>
      </c>
      <c r="E149" s="108" t="s">
        <v>212</v>
      </c>
      <c r="F149" s="108" t="s">
        <v>213</v>
      </c>
      <c r="G149" s="108" t="s">
        <v>214</v>
      </c>
      <c r="H149" s="108" t="s">
        <v>215</v>
      </c>
      <c r="I149" s="108" t="s">
        <v>217</v>
      </c>
      <c r="J149" s="108" t="s">
        <v>219</v>
      </c>
      <c r="K149" s="108" t="s">
        <v>242</v>
      </c>
      <c r="L149" s="108" t="s">
        <v>220</v>
      </c>
      <c r="M149" s="109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 t="s">
        <v>3</v>
      </c>
    </row>
    <row r="150" spans="1:65">
      <c r="A150" s="32"/>
      <c r="B150" s="19"/>
      <c r="C150" s="8"/>
      <c r="D150" s="9" t="s">
        <v>246</v>
      </c>
      <c r="E150" s="10" t="s">
        <v>247</v>
      </c>
      <c r="F150" s="10" t="s">
        <v>247</v>
      </c>
      <c r="G150" s="10" t="s">
        <v>247</v>
      </c>
      <c r="H150" s="10" t="s">
        <v>247</v>
      </c>
      <c r="I150" s="10" t="s">
        <v>246</v>
      </c>
      <c r="J150" s="10" t="s">
        <v>247</v>
      </c>
      <c r="K150" s="10" t="s">
        <v>246</v>
      </c>
      <c r="L150" s="10" t="s">
        <v>246</v>
      </c>
      <c r="M150" s="109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0</v>
      </c>
    </row>
    <row r="151" spans="1:65">
      <c r="A151" s="32"/>
      <c r="B151" s="19"/>
      <c r="C151" s="8"/>
      <c r="D151" s="27"/>
      <c r="E151" s="27"/>
      <c r="F151" s="27"/>
      <c r="G151" s="27"/>
      <c r="H151" s="27"/>
      <c r="I151" s="27"/>
      <c r="J151" s="27"/>
      <c r="K151" s="27"/>
      <c r="L151" s="27"/>
      <c r="M151" s="109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>
        <v>1</v>
      </c>
    </row>
    <row r="152" spans="1:65">
      <c r="A152" s="32"/>
      <c r="B152" s="18">
        <v>1</v>
      </c>
      <c r="C152" s="14">
        <v>1</v>
      </c>
      <c r="D152" s="181">
        <v>55.9</v>
      </c>
      <c r="E152" s="181">
        <v>61.500000000000007</v>
      </c>
      <c r="F152" s="203">
        <v>58.3</v>
      </c>
      <c r="G152" s="181">
        <v>65.599999999999994</v>
      </c>
      <c r="H152" s="203">
        <v>57.3</v>
      </c>
      <c r="I152" s="204">
        <v>46.5</v>
      </c>
      <c r="J152" s="203">
        <v>58.131465580392444</v>
      </c>
      <c r="K152" s="204">
        <v>68.779223934975633</v>
      </c>
      <c r="L152" s="181">
        <v>56.14</v>
      </c>
      <c r="M152" s="182"/>
      <c r="N152" s="183"/>
      <c r="O152" s="183"/>
      <c r="P152" s="183"/>
      <c r="Q152" s="183"/>
      <c r="R152" s="183"/>
      <c r="S152" s="183"/>
      <c r="T152" s="183"/>
      <c r="U152" s="183"/>
      <c r="V152" s="183"/>
      <c r="W152" s="183"/>
      <c r="X152" s="183"/>
      <c r="Y152" s="183"/>
      <c r="Z152" s="183"/>
      <c r="AA152" s="183"/>
      <c r="AB152" s="183"/>
      <c r="AC152" s="183"/>
      <c r="AD152" s="183"/>
      <c r="AE152" s="183"/>
      <c r="AF152" s="183"/>
      <c r="AG152" s="183"/>
      <c r="AH152" s="183"/>
      <c r="AI152" s="183"/>
      <c r="AJ152" s="183"/>
      <c r="AK152" s="183"/>
      <c r="AL152" s="183"/>
      <c r="AM152" s="183"/>
      <c r="AN152" s="183"/>
      <c r="AO152" s="183"/>
      <c r="AP152" s="183"/>
      <c r="AQ152" s="183"/>
      <c r="AR152" s="183"/>
      <c r="AS152" s="183"/>
      <c r="AT152" s="183"/>
      <c r="AU152" s="183"/>
      <c r="AV152" s="183"/>
      <c r="AW152" s="183"/>
      <c r="AX152" s="183"/>
      <c r="AY152" s="183"/>
      <c r="AZ152" s="183"/>
      <c r="BA152" s="183"/>
      <c r="BB152" s="183"/>
      <c r="BC152" s="183"/>
      <c r="BD152" s="183"/>
      <c r="BE152" s="183"/>
      <c r="BF152" s="183"/>
      <c r="BG152" s="183"/>
      <c r="BH152" s="183"/>
      <c r="BI152" s="183"/>
      <c r="BJ152" s="183"/>
      <c r="BK152" s="183"/>
      <c r="BL152" s="183"/>
      <c r="BM152" s="184">
        <v>1</v>
      </c>
    </row>
    <row r="153" spans="1:65">
      <c r="A153" s="32"/>
      <c r="B153" s="19">
        <v>1</v>
      </c>
      <c r="C153" s="8">
        <v>2</v>
      </c>
      <c r="D153" s="185">
        <v>54.7</v>
      </c>
      <c r="E153" s="185">
        <v>62</v>
      </c>
      <c r="F153" s="205">
        <v>62.7</v>
      </c>
      <c r="G153" s="185">
        <v>59.8</v>
      </c>
      <c r="H153" s="205">
        <v>57.1</v>
      </c>
      <c r="I153" s="206">
        <v>49</v>
      </c>
      <c r="J153" s="205">
        <v>58.066606848790869</v>
      </c>
      <c r="K153" s="206">
        <v>68.2367538969783</v>
      </c>
      <c r="L153" s="185">
        <v>56.72</v>
      </c>
      <c r="M153" s="182"/>
      <c r="N153" s="183"/>
      <c r="O153" s="183"/>
      <c r="P153" s="183"/>
      <c r="Q153" s="183"/>
      <c r="R153" s="183"/>
      <c r="S153" s="183"/>
      <c r="T153" s="183"/>
      <c r="U153" s="183"/>
      <c r="V153" s="183"/>
      <c r="W153" s="183"/>
      <c r="X153" s="183"/>
      <c r="Y153" s="183"/>
      <c r="Z153" s="183"/>
      <c r="AA153" s="183"/>
      <c r="AB153" s="183"/>
      <c r="AC153" s="183"/>
      <c r="AD153" s="183"/>
      <c r="AE153" s="183"/>
      <c r="AF153" s="183"/>
      <c r="AG153" s="183"/>
      <c r="AH153" s="183"/>
      <c r="AI153" s="183"/>
      <c r="AJ153" s="183"/>
      <c r="AK153" s="183"/>
      <c r="AL153" s="183"/>
      <c r="AM153" s="183"/>
      <c r="AN153" s="183"/>
      <c r="AO153" s="183"/>
      <c r="AP153" s="183"/>
      <c r="AQ153" s="183"/>
      <c r="AR153" s="183"/>
      <c r="AS153" s="183"/>
      <c r="AT153" s="183"/>
      <c r="AU153" s="183"/>
      <c r="AV153" s="183"/>
      <c r="AW153" s="183"/>
      <c r="AX153" s="183"/>
      <c r="AY153" s="183"/>
      <c r="AZ153" s="183"/>
      <c r="BA153" s="183"/>
      <c r="BB153" s="183"/>
      <c r="BC153" s="183"/>
      <c r="BD153" s="183"/>
      <c r="BE153" s="183"/>
      <c r="BF153" s="183"/>
      <c r="BG153" s="183"/>
      <c r="BH153" s="183"/>
      <c r="BI153" s="183"/>
      <c r="BJ153" s="183"/>
      <c r="BK153" s="183"/>
      <c r="BL153" s="183"/>
      <c r="BM153" s="184" t="e">
        <v>#N/A</v>
      </c>
    </row>
    <row r="154" spans="1:65">
      <c r="A154" s="32"/>
      <c r="B154" s="19">
        <v>1</v>
      </c>
      <c r="C154" s="8">
        <v>3</v>
      </c>
      <c r="D154" s="185">
        <v>58.4</v>
      </c>
      <c r="E154" s="185">
        <v>60</v>
      </c>
      <c r="F154" s="205">
        <v>60.2</v>
      </c>
      <c r="G154" s="185">
        <v>66.400000000000006</v>
      </c>
      <c r="H154" s="205">
        <v>58.8</v>
      </c>
      <c r="I154" s="206">
        <v>44.8</v>
      </c>
      <c r="J154" s="205">
        <v>57.233830819533175</v>
      </c>
      <c r="K154" s="207">
        <v>69.356392390901291</v>
      </c>
      <c r="L154" s="188">
        <v>56.31</v>
      </c>
      <c r="M154" s="182"/>
      <c r="N154" s="183"/>
      <c r="O154" s="183"/>
      <c r="P154" s="183"/>
      <c r="Q154" s="183"/>
      <c r="R154" s="183"/>
      <c r="S154" s="183"/>
      <c r="T154" s="183"/>
      <c r="U154" s="183"/>
      <c r="V154" s="183"/>
      <c r="W154" s="183"/>
      <c r="X154" s="183"/>
      <c r="Y154" s="183"/>
      <c r="Z154" s="183"/>
      <c r="AA154" s="183"/>
      <c r="AB154" s="183"/>
      <c r="AC154" s="183"/>
      <c r="AD154" s="183"/>
      <c r="AE154" s="183"/>
      <c r="AF154" s="183"/>
      <c r="AG154" s="183"/>
      <c r="AH154" s="183"/>
      <c r="AI154" s="183"/>
      <c r="AJ154" s="183"/>
      <c r="AK154" s="183"/>
      <c r="AL154" s="183"/>
      <c r="AM154" s="183"/>
      <c r="AN154" s="183"/>
      <c r="AO154" s="183"/>
      <c r="AP154" s="183"/>
      <c r="AQ154" s="183"/>
      <c r="AR154" s="183"/>
      <c r="AS154" s="183"/>
      <c r="AT154" s="183"/>
      <c r="AU154" s="183"/>
      <c r="AV154" s="183"/>
      <c r="AW154" s="183"/>
      <c r="AX154" s="183"/>
      <c r="AY154" s="183"/>
      <c r="AZ154" s="183"/>
      <c r="BA154" s="183"/>
      <c r="BB154" s="183"/>
      <c r="BC154" s="183"/>
      <c r="BD154" s="183"/>
      <c r="BE154" s="183"/>
      <c r="BF154" s="183"/>
      <c r="BG154" s="183"/>
      <c r="BH154" s="183"/>
      <c r="BI154" s="183"/>
      <c r="BJ154" s="183"/>
      <c r="BK154" s="183"/>
      <c r="BL154" s="183"/>
      <c r="BM154" s="184">
        <v>16</v>
      </c>
    </row>
    <row r="155" spans="1:65">
      <c r="A155" s="32"/>
      <c r="B155" s="19">
        <v>1</v>
      </c>
      <c r="C155" s="8">
        <v>4</v>
      </c>
      <c r="D155" s="185">
        <v>55.9</v>
      </c>
      <c r="E155" s="185">
        <v>60</v>
      </c>
      <c r="F155" s="205">
        <v>59.4</v>
      </c>
      <c r="G155" s="185">
        <v>62.4</v>
      </c>
      <c r="H155" s="205">
        <v>58.5</v>
      </c>
      <c r="I155" s="206">
        <v>49.8</v>
      </c>
      <c r="J155" s="205">
        <v>57.190511311481913</v>
      </c>
      <c r="K155" s="207">
        <v>68.888782320642093</v>
      </c>
      <c r="L155" s="188">
        <v>55.81</v>
      </c>
      <c r="M155" s="182"/>
      <c r="N155" s="183"/>
      <c r="O155" s="183"/>
      <c r="P155" s="183"/>
      <c r="Q155" s="183"/>
      <c r="R155" s="183"/>
      <c r="S155" s="183"/>
      <c r="T155" s="183"/>
      <c r="U155" s="183"/>
      <c r="V155" s="183"/>
      <c r="W155" s="183"/>
      <c r="X155" s="183"/>
      <c r="Y155" s="183"/>
      <c r="Z155" s="183"/>
      <c r="AA155" s="183"/>
      <c r="AB155" s="183"/>
      <c r="AC155" s="183"/>
      <c r="AD155" s="183"/>
      <c r="AE155" s="183"/>
      <c r="AF155" s="183"/>
      <c r="AG155" s="183"/>
      <c r="AH155" s="183"/>
      <c r="AI155" s="183"/>
      <c r="AJ155" s="183"/>
      <c r="AK155" s="183"/>
      <c r="AL155" s="183"/>
      <c r="AM155" s="183"/>
      <c r="AN155" s="183"/>
      <c r="AO155" s="183"/>
      <c r="AP155" s="183"/>
      <c r="AQ155" s="183"/>
      <c r="AR155" s="183"/>
      <c r="AS155" s="183"/>
      <c r="AT155" s="183"/>
      <c r="AU155" s="183"/>
      <c r="AV155" s="183"/>
      <c r="AW155" s="183"/>
      <c r="AX155" s="183"/>
      <c r="AY155" s="183"/>
      <c r="AZ155" s="183"/>
      <c r="BA155" s="183"/>
      <c r="BB155" s="183"/>
      <c r="BC155" s="183"/>
      <c r="BD155" s="183"/>
      <c r="BE155" s="183"/>
      <c r="BF155" s="183"/>
      <c r="BG155" s="183"/>
      <c r="BH155" s="183"/>
      <c r="BI155" s="183"/>
      <c r="BJ155" s="183"/>
      <c r="BK155" s="183"/>
      <c r="BL155" s="183"/>
      <c r="BM155" s="184">
        <v>58.84268141347637</v>
      </c>
    </row>
    <row r="156" spans="1:65">
      <c r="A156" s="32"/>
      <c r="B156" s="19">
        <v>1</v>
      </c>
      <c r="C156" s="8">
        <v>5</v>
      </c>
      <c r="D156" s="185">
        <v>58.1</v>
      </c>
      <c r="E156" s="185">
        <v>59.5</v>
      </c>
      <c r="F156" s="185">
        <v>59.4</v>
      </c>
      <c r="G156" s="185">
        <v>66.3</v>
      </c>
      <c r="H156" s="185">
        <v>58.5</v>
      </c>
      <c r="I156" s="206">
        <v>47.4</v>
      </c>
      <c r="J156" s="185">
        <v>57.275749568570632</v>
      </c>
      <c r="K156" s="206">
        <v>68.869013676757632</v>
      </c>
      <c r="L156" s="185">
        <v>54.96</v>
      </c>
      <c r="M156" s="182"/>
      <c r="N156" s="183"/>
      <c r="O156" s="183"/>
      <c r="P156" s="183"/>
      <c r="Q156" s="183"/>
      <c r="R156" s="183"/>
      <c r="S156" s="183"/>
      <c r="T156" s="183"/>
      <c r="U156" s="183"/>
      <c r="V156" s="183"/>
      <c r="W156" s="183"/>
      <c r="X156" s="183"/>
      <c r="Y156" s="183"/>
      <c r="Z156" s="183"/>
      <c r="AA156" s="183"/>
      <c r="AB156" s="183"/>
      <c r="AC156" s="183"/>
      <c r="AD156" s="183"/>
      <c r="AE156" s="183"/>
      <c r="AF156" s="183"/>
      <c r="AG156" s="183"/>
      <c r="AH156" s="183"/>
      <c r="AI156" s="183"/>
      <c r="AJ156" s="183"/>
      <c r="AK156" s="183"/>
      <c r="AL156" s="183"/>
      <c r="AM156" s="183"/>
      <c r="AN156" s="183"/>
      <c r="AO156" s="183"/>
      <c r="AP156" s="183"/>
      <c r="AQ156" s="183"/>
      <c r="AR156" s="183"/>
      <c r="AS156" s="183"/>
      <c r="AT156" s="183"/>
      <c r="AU156" s="183"/>
      <c r="AV156" s="183"/>
      <c r="AW156" s="183"/>
      <c r="AX156" s="183"/>
      <c r="AY156" s="183"/>
      <c r="AZ156" s="183"/>
      <c r="BA156" s="183"/>
      <c r="BB156" s="183"/>
      <c r="BC156" s="183"/>
      <c r="BD156" s="183"/>
      <c r="BE156" s="183"/>
      <c r="BF156" s="183"/>
      <c r="BG156" s="183"/>
      <c r="BH156" s="183"/>
      <c r="BI156" s="183"/>
      <c r="BJ156" s="183"/>
      <c r="BK156" s="183"/>
      <c r="BL156" s="183"/>
      <c r="BM156" s="184">
        <v>34</v>
      </c>
    </row>
    <row r="157" spans="1:65">
      <c r="A157" s="32"/>
      <c r="B157" s="19">
        <v>1</v>
      </c>
      <c r="C157" s="8">
        <v>6</v>
      </c>
      <c r="D157" s="185">
        <v>58.8</v>
      </c>
      <c r="E157" s="185">
        <v>59.5</v>
      </c>
      <c r="F157" s="185">
        <v>54.8</v>
      </c>
      <c r="G157" s="185">
        <v>60.3</v>
      </c>
      <c r="H157" s="185">
        <v>59.3</v>
      </c>
      <c r="I157" s="206">
        <v>48.1</v>
      </c>
      <c r="J157" s="185">
        <v>57.074455237238617</v>
      </c>
      <c r="K157" s="206">
        <v>68.030788642240097</v>
      </c>
      <c r="L157" s="185">
        <v>57.08</v>
      </c>
      <c r="M157" s="182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  <c r="Z157" s="183"/>
      <c r="AA157" s="183"/>
      <c r="AB157" s="183"/>
      <c r="AC157" s="183"/>
      <c r="AD157" s="183"/>
      <c r="AE157" s="183"/>
      <c r="AF157" s="183"/>
      <c r="AG157" s="183"/>
      <c r="AH157" s="183"/>
      <c r="AI157" s="183"/>
      <c r="AJ157" s="183"/>
      <c r="AK157" s="183"/>
      <c r="AL157" s="183"/>
      <c r="AM157" s="183"/>
      <c r="AN157" s="183"/>
      <c r="AO157" s="183"/>
      <c r="AP157" s="183"/>
      <c r="AQ157" s="183"/>
      <c r="AR157" s="183"/>
      <c r="AS157" s="183"/>
      <c r="AT157" s="183"/>
      <c r="AU157" s="183"/>
      <c r="AV157" s="183"/>
      <c r="AW157" s="183"/>
      <c r="AX157" s="183"/>
      <c r="AY157" s="183"/>
      <c r="AZ157" s="183"/>
      <c r="BA157" s="183"/>
      <c r="BB157" s="183"/>
      <c r="BC157" s="183"/>
      <c r="BD157" s="183"/>
      <c r="BE157" s="183"/>
      <c r="BF157" s="183"/>
      <c r="BG157" s="183"/>
      <c r="BH157" s="183"/>
      <c r="BI157" s="183"/>
      <c r="BJ157" s="183"/>
      <c r="BK157" s="183"/>
      <c r="BL157" s="183"/>
      <c r="BM157" s="186"/>
    </row>
    <row r="158" spans="1:65">
      <c r="A158" s="32"/>
      <c r="B158" s="20" t="s">
        <v>223</v>
      </c>
      <c r="C158" s="12"/>
      <c r="D158" s="187">
        <v>56.966666666666669</v>
      </c>
      <c r="E158" s="187">
        <v>60.416666666666664</v>
      </c>
      <c r="F158" s="187">
        <v>59.133333333333333</v>
      </c>
      <c r="G158" s="187">
        <v>63.466666666666669</v>
      </c>
      <c r="H158" s="187">
        <v>58.25</v>
      </c>
      <c r="I158" s="187">
        <v>47.6</v>
      </c>
      <c r="J158" s="187">
        <v>57.495436561001277</v>
      </c>
      <c r="K158" s="187">
        <v>68.693492477082515</v>
      </c>
      <c r="L158" s="187">
        <v>56.169999999999995</v>
      </c>
      <c r="M158" s="182"/>
      <c r="N158" s="183"/>
      <c r="O158" s="183"/>
      <c r="P158" s="183"/>
      <c r="Q158" s="183"/>
      <c r="R158" s="183"/>
      <c r="S158" s="183"/>
      <c r="T158" s="183"/>
      <c r="U158" s="183"/>
      <c r="V158" s="183"/>
      <c r="W158" s="183"/>
      <c r="X158" s="183"/>
      <c r="Y158" s="183"/>
      <c r="Z158" s="183"/>
      <c r="AA158" s="183"/>
      <c r="AB158" s="183"/>
      <c r="AC158" s="183"/>
      <c r="AD158" s="183"/>
      <c r="AE158" s="183"/>
      <c r="AF158" s="183"/>
      <c r="AG158" s="183"/>
      <c r="AH158" s="183"/>
      <c r="AI158" s="183"/>
      <c r="AJ158" s="183"/>
      <c r="AK158" s="183"/>
      <c r="AL158" s="183"/>
      <c r="AM158" s="183"/>
      <c r="AN158" s="183"/>
      <c r="AO158" s="183"/>
      <c r="AP158" s="183"/>
      <c r="AQ158" s="183"/>
      <c r="AR158" s="183"/>
      <c r="AS158" s="183"/>
      <c r="AT158" s="183"/>
      <c r="AU158" s="183"/>
      <c r="AV158" s="183"/>
      <c r="AW158" s="183"/>
      <c r="AX158" s="183"/>
      <c r="AY158" s="183"/>
      <c r="AZ158" s="183"/>
      <c r="BA158" s="183"/>
      <c r="BB158" s="183"/>
      <c r="BC158" s="183"/>
      <c r="BD158" s="183"/>
      <c r="BE158" s="183"/>
      <c r="BF158" s="183"/>
      <c r="BG158" s="183"/>
      <c r="BH158" s="183"/>
      <c r="BI158" s="183"/>
      <c r="BJ158" s="183"/>
      <c r="BK158" s="183"/>
      <c r="BL158" s="183"/>
      <c r="BM158" s="186"/>
    </row>
    <row r="159" spans="1:65">
      <c r="A159" s="32"/>
      <c r="B159" s="3" t="s">
        <v>224</v>
      </c>
      <c r="C159" s="30"/>
      <c r="D159" s="188">
        <v>57</v>
      </c>
      <c r="E159" s="188">
        <v>60</v>
      </c>
      <c r="F159" s="188">
        <v>59.4</v>
      </c>
      <c r="G159" s="188">
        <v>64</v>
      </c>
      <c r="H159" s="188">
        <v>58.5</v>
      </c>
      <c r="I159" s="188">
        <v>47.75</v>
      </c>
      <c r="J159" s="188">
        <v>57.254790194051907</v>
      </c>
      <c r="K159" s="188">
        <v>68.824118805866632</v>
      </c>
      <c r="L159" s="188">
        <v>56.225000000000001</v>
      </c>
      <c r="M159" s="182"/>
      <c r="N159" s="183"/>
      <c r="O159" s="183"/>
      <c r="P159" s="183"/>
      <c r="Q159" s="183"/>
      <c r="R159" s="183"/>
      <c r="S159" s="183"/>
      <c r="T159" s="183"/>
      <c r="U159" s="183"/>
      <c r="V159" s="183"/>
      <c r="W159" s="183"/>
      <c r="X159" s="183"/>
      <c r="Y159" s="183"/>
      <c r="Z159" s="183"/>
      <c r="AA159" s="183"/>
      <c r="AB159" s="183"/>
      <c r="AC159" s="183"/>
      <c r="AD159" s="183"/>
      <c r="AE159" s="183"/>
      <c r="AF159" s="183"/>
      <c r="AG159" s="183"/>
      <c r="AH159" s="183"/>
      <c r="AI159" s="183"/>
      <c r="AJ159" s="183"/>
      <c r="AK159" s="183"/>
      <c r="AL159" s="183"/>
      <c r="AM159" s="183"/>
      <c r="AN159" s="183"/>
      <c r="AO159" s="183"/>
      <c r="AP159" s="183"/>
      <c r="AQ159" s="183"/>
      <c r="AR159" s="183"/>
      <c r="AS159" s="183"/>
      <c r="AT159" s="183"/>
      <c r="AU159" s="183"/>
      <c r="AV159" s="183"/>
      <c r="AW159" s="183"/>
      <c r="AX159" s="183"/>
      <c r="AY159" s="183"/>
      <c r="AZ159" s="183"/>
      <c r="BA159" s="183"/>
      <c r="BB159" s="183"/>
      <c r="BC159" s="183"/>
      <c r="BD159" s="183"/>
      <c r="BE159" s="183"/>
      <c r="BF159" s="183"/>
      <c r="BG159" s="183"/>
      <c r="BH159" s="183"/>
      <c r="BI159" s="183"/>
      <c r="BJ159" s="183"/>
      <c r="BK159" s="183"/>
      <c r="BL159" s="183"/>
      <c r="BM159" s="186"/>
    </row>
    <row r="160" spans="1:65">
      <c r="A160" s="32"/>
      <c r="B160" s="3" t="s">
        <v>225</v>
      </c>
      <c r="C160" s="30"/>
      <c r="D160" s="202">
        <v>1.680079363204805</v>
      </c>
      <c r="E160" s="202">
        <v>1.0684880283216418</v>
      </c>
      <c r="F160" s="202">
        <v>2.5874053927953922</v>
      </c>
      <c r="G160" s="202">
        <v>3.0263289092011583</v>
      </c>
      <c r="H160" s="202">
        <v>0.866602561731731</v>
      </c>
      <c r="I160" s="202">
        <v>1.796663574518057</v>
      </c>
      <c r="J160" s="202">
        <v>0.47279446539168385</v>
      </c>
      <c r="K160" s="202">
        <v>0.48239371812178461</v>
      </c>
      <c r="L160" s="202">
        <v>0.7409183490776825</v>
      </c>
      <c r="M160" s="196"/>
      <c r="N160" s="197"/>
      <c r="O160" s="197"/>
      <c r="P160" s="197"/>
      <c r="Q160" s="197"/>
      <c r="R160" s="197"/>
      <c r="S160" s="197"/>
      <c r="T160" s="197"/>
      <c r="U160" s="197"/>
      <c r="V160" s="197"/>
      <c r="W160" s="197"/>
      <c r="X160" s="197"/>
      <c r="Y160" s="197"/>
      <c r="Z160" s="197"/>
      <c r="AA160" s="197"/>
      <c r="AB160" s="197"/>
      <c r="AC160" s="197"/>
      <c r="AD160" s="197"/>
      <c r="AE160" s="197"/>
      <c r="AF160" s="197"/>
      <c r="AG160" s="197"/>
      <c r="AH160" s="197"/>
      <c r="AI160" s="197"/>
      <c r="AJ160" s="197"/>
      <c r="AK160" s="197"/>
      <c r="AL160" s="197"/>
      <c r="AM160" s="197"/>
      <c r="AN160" s="197"/>
      <c r="AO160" s="197"/>
      <c r="AP160" s="197"/>
      <c r="AQ160" s="197"/>
      <c r="AR160" s="197"/>
      <c r="AS160" s="197"/>
      <c r="AT160" s="197"/>
      <c r="AU160" s="197"/>
      <c r="AV160" s="197"/>
      <c r="AW160" s="197"/>
      <c r="AX160" s="197"/>
      <c r="AY160" s="197"/>
      <c r="AZ160" s="197"/>
      <c r="BA160" s="197"/>
      <c r="BB160" s="197"/>
      <c r="BC160" s="197"/>
      <c r="BD160" s="197"/>
      <c r="BE160" s="197"/>
      <c r="BF160" s="197"/>
      <c r="BG160" s="197"/>
      <c r="BH160" s="197"/>
      <c r="BI160" s="197"/>
      <c r="BJ160" s="197"/>
      <c r="BK160" s="197"/>
      <c r="BL160" s="197"/>
      <c r="BM160" s="200"/>
    </row>
    <row r="161" spans="1:65">
      <c r="A161" s="32"/>
      <c r="B161" s="3" t="s">
        <v>84</v>
      </c>
      <c r="C161" s="30"/>
      <c r="D161" s="13">
        <v>2.9492323520271591E-2</v>
      </c>
      <c r="E161" s="13">
        <v>1.7685319089461658E-2</v>
      </c>
      <c r="F161" s="13">
        <v>4.3755446326866836E-2</v>
      </c>
      <c r="G161" s="13">
        <v>4.7683753821446823E-2</v>
      </c>
      <c r="H161" s="13">
        <v>1.4877297197111262E-2</v>
      </c>
      <c r="I161" s="13">
        <v>3.7745033078110439E-2</v>
      </c>
      <c r="J161" s="13">
        <v>8.2231650661537328E-3</v>
      </c>
      <c r="K161" s="13">
        <v>7.0224078107940218E-3</v>
      </c>
      <c r="L161" s="13">
        <v>1.3190641785253384E-2</v>
      </c>
      <c r="M161" s="109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9"/>
    </row>
    <row r="162" spans="1:65">
      <c r="A162" s="32"/>
      <c r="B162" s="3" t="s">
        <v>226</v>
      </c>
      <c r="C162" s="30"/>
      <c r="D162" s="13">
        <v>-3.188187046792279E-2</v>
      </c>
      <c r="E162" s="13">
        <v>2.6749040243937872E-2</v>
      </c>
      <c r="F162" s="13">
        <v>4.9394744235840005E-3</v>
      </c>
      <c r="G162" s="13">
        <v>7.858216420659736E-2</v>
      </c>
      <c r="H162" s="13">
        <v>-1.0072304647568808E-2</v>
      </c>
      <c r="I162" s="13">
        <v>-0.19106337684505192</v>
      </c>
      <c r="J162" s="13">
        <v>-2.2895708015211902E-2</v>
      </c>
      <c r="K162" s="13">
        <v>0.16740928229266716</v>
      </c>
      <c r="L162" s="13">
        <v>-4.5420795743415399E-2</v>
      </c>
      <c r="M162" s="109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9"/>
    </row>
    <row r="163" spans="1:65">
      <c r="A163" s="32"/>
      <c r="B163" s="50" t="s">
        <v>227</v>
      </c>
      <c r="C163" s="51"/>
      <c r="D163" s="49">
        <v>0.42</v>
      </c>
      <c r="E163" s="49">
        <v>0.7</v>
      </c>
      <c r="F163" s="49">
        <v>0.28999999999999998</v>
      </c>
      <c r="G163" s="49">
        <v>1.69</v>
      </c>
      <c r="H163" s="49">
        <v>0</v>
      </c>
      <c r="I163" s="49">
        <v>3.45</v>
      </c>
      <c r="J163" s="49">
        <v>0.24</v>
      </c>
      <c r="K163" s="49">
        <v>3.39</v>
      </c>
      <c r="L163" s="49">
        <v>0.67</v>
      </c>
      <c r="M163" s="109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9"/>
    </row>
    <row r="164" spans="1:65">
      <c r="B164" s="33"/>
      <c r="C164" s="20"/>
      <c r="D164" s="28"/>
      <c r="E164" s="28"/>
      <c r="F164" s="28"/>
      <c r="G164" s="28"/>
      <c r="H164" s="28"/>
      <c r="I164" s="28"/>
      <c r="J164" s="28"/>
      <c r="K164" s="28"/>
      <c r="L164" s="28"/>
      <c r="BM164" s="59"/>
    </row>
    <row r="165" spans="1:65" ht="15">
      <c r="B165" s="34" t="s">
        <v>412</v>
      </c>
      <c r="BM165" s="29" t="s">
        <v>65</v>
      </c>
    </row>
    <row r="166" spans="1:65" ht="15">
      <c r="A166" s="26" t="s">
        <v>25</v>
      </c>
      <c r="B166" s="18" t="s">
        <v>114</v>
      </c>
      <c r="C166" s="15" t="s">
        <v>115</v>
      </c>
      <c r="D166" s="16" t="s">
        <v>207</v>
      </c>
      <c r="E166" s="17" t="s">
        <v>207</v>
      </c>
      <c r="F166" s="17" t="s">
        <v>207</v>
      </c>
      <c r="G166" s="17" t="s">
        <v>207</v>
      </c>
      <c r="H166" s="17" t="s">
        <v>207</v>
      </c>
      <c r="I166" s="17" t="s">
        <v>207</v>
      </c>
      <c r="J166" s="17" t="s">
        <v>207</v>
      </c>
      <c r="K166" s="17" t="s">
        <v>207</v>
      </c>
      <c r="L166" s="17" t="s">
        <v>207</v>
      </c>
      <c r="M166" s="17" t="s">
        <v>207</v>
      </c>
      <c r="N166" s="109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1</v>
      </c>
    </row>
    <row r="167" spans="1:65">
      <c r="A167" s="32"/>
      <c r="B167" s="19" t="s">
        <v>208</v>
      </c>
      <c r="C167" s="8" t="s">
        <v>208</v>
      </c>
      <c r="D167" s="107" t="s">
        <v>211</v>
      </c>
      <c r="E167" s="108" t="s">
        <v>212</v>
      </c>
      <c r="F167" s="108" t="s">
        <v>213</v>
      </c>
      <c r="G167" s="108" t="s">
        <v>214</v>
      </c>
      <c r="H167" s="108" t="s">
        <v>215</v>
      </c>
      <c r="I167" s="108" t="s">
        <v>217</v>
      </c>
      <c r="J167" s="108" t="s">
        <v>219</v>
      </c>
      <c r="K167" s="108" t="s">
        <v>242</v>
      </c>
      <c r="L167" s="108" t="s">
        <v>220</v>
      </c>
      <c r="M167" s="108" t="s">
        <v>221</v>
      </c>
      <c r="N167" s="109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 t="s">
        <v>3</v>
      </c>
    </row>
    <row r="168" spans="1:65">
      <c r="A168" s="32"/>
      <c r="B168" s="19"/>
      <c r="C168" s="8"/>
      <c r="D168" s="9" t="s">
        <v>246</v>
      </c>
      <c r="E168" s="10" t="s">
        <v>247</v>
      </c>
      <c r="F168" s="10" t="s">
        <v>247</v>
      </c>
      <c r="G168" s="10" t="s">
        <v>247</v>
      </c>
      <c r="H168" s="10" t="s">
        <v>247</v>
      </c>
      <c r="I168" s="10" t="s">
        <v>246</v>
      </c>
      <c r="J168" s="10" t="s">
        <v>247</v>
      </c>
      <c r="K168" s="10" t="s">
        <v>246</v>
      </c>
      <c r="L168" s="10" t="s">
        <v>246</v>
      </c>
      <c r="M168" s="10" t="s">
        <v>116</v>
      </c>
      <c r="N168" s="109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>
        <v>0</v>
      </c>
    </row>
    <row r="169" spans="1:65">
      <c r="A169" s="32"/>
      <c r="B169" s="19"/>
      <c r="C169" s="8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109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>
        <v>1</v>
      </c>
    </row>
    <row r="170" spans="1:65">
      <c r="A170" s="32"/>
      <c r="B170" s="18">
        <v>1</v>
      </c>
      <c r="C170" s="14">
        <v>1</v>
      </c>
      <c r="D170" s="181">
        <v>71</v>
      </c>
      <c r="E170" s="181">
        <v>70</v>
      </c>
      <c r="F170" s="203">
        <v>70.2</v>
      </c>
      <c r="G170" s="204">
        <v>80</v>
      </c>
      <c r="H170" s="214">
        <v>56.2</v>
      </c>
      <c r="I170" s="181">
        <v>68.5</v>
      </c>
      <c r="J170" s="203">
        <v>68.811000000000007</v>
      </c>
      <c r="K170" s="181">
        <v>66.2830400114306</v>
      </c>
      <c r="L170" s="181">
        <v>72.900000000000006</v>
      </c>
      <c r="M170" s="181">
        <v>71</v>
      </c>
      <c r="N170" s="182"/>
      <c r="O170" s="183"/>
      <c r="P170" s="183"/>
      <c r="Q170" s="183"/>
      <c r="R170" s="183"/>
      <c r="S170" s="183"/>
      <c r="T170" s="183"/>
      <c r="U170" s="183"/>
      <c r="V170" s="183"/>
      <c r="W170" s="183"/>
      <c r="X170" s="183"/>
      <c r="Y170" s="183"/>
      <c r="Z170" s="183"/>
      <c r="AA170" s="183"/>
      <c r="AB170" s="183"/>
      <c r="AC170" s="183"/>
      <c r="AD170" s="183"/>
      <c r="AE170" s="183"/>
      <c r="AF170" s="183"/>
      <c r="AG170" s="183"/>
      <c r="AH170" s="183"/>
      <c r="AI170" s="183"/>
      <c r="AJ170" s="183"/>
      <c r="AK170" s="183"/>
      <c r="AL170" s="183"/>
      <c r="AM170" s="183"/>
      <c r="AN170" s="183"/>
      <c r="AO170" s="183"/>
      <c r="AP170" s="183"/>
      <c r="AQ170" s="183"/>
      <c r="AR170" s="183"/>
      <c r="AS170" s="183"/>
      <c r="AT170" s="183"/>
      <c r="AU170" s="183"/>
      <c r="AV170" s="183"/>
      <c r="AW170" s="183"/>
      <c r="AX170" s="183"/>
      <c r="AY170" s="183"/>
      <c r="AZ170" s="183"/>
      <c r="BA170" s="183"/>
      <c r="BB170" s="183"/>
      <c r="BC170" s="183"/>
      <c r="BD170" s="183"/>
      <c r="BE170" s="183"/>
      <c r="BF170" s="183"/>
      <c r="BG170" s="183"/>
      <c r="BH170" s="183"/>
      <c r="BI170" s="183"/>
      <c r="BJ170" s="183"/>
      <c r="BK170" s="183"/>
      <c r="BL170" s="183"/>
      <c r="BM170" s="184">
        <v>1</v>
      </c>
    </row>
    <row r="171" spans="1:65">
      <c r="A171" s="32"/>
      <c r="B171" s="19">
        <v>1</v>
      </c>
      <c r="C171" s="8">
        <v>2</v>
      </c>
      <c r="D171" s="185">
        <v>70</v>
      </c>
      <c r="E171" s="185">
        <v>70</v>
      </c>
      <c r="F171" s="205">
        <v>74.3</v>
      </c>
      <c r="G171" s="206">
        <v>75.2</v>
      </c>
      <c r="H171" s="207">
        <v>58.2</v>
      </c>
      <c r="I171" s="185">
        <v>68.7</v>
      </c>
      <c r="J171" s="205">
        <v>69.539000000000001</v>
      </c>
      <c r="K171" s="185">
        <v>66.169393214986201</v>
      </c>
      <c r="L171" s="185">
        <v>72.8</v>
      </c>
      <c r="M171" s="185">
        <v>71.099999999999994</v>
      </c>
      <c r="N171" s="182"/>
      <c r="O171" s="183"/>
      <c r="P171" s="183"/>
      <c r="Q171" s="183"/>
      <c r="R171" s="183"/>
      <c r="S171" s="183"/>
      <c r="T171" s="183"/>
      <c r="U171" s="183"/>
      <c r="V171" s="183"/>
      <c r="W171" s="183"/>
      <c r="X171" s="183"/>
      <c r="Y171" s="183"/>
      <c r="Z171" s="183"/>
      <c r="AA171" s="183"/>
      <c r="AB171" s="183"/>
      <c r="AC171" s="183"/>
      <c r="AD171" s="183"/>
      <c r="AE171" s="183"/>
      <c r="AF171" s="183"/>
      <c r="AG171" s="183"/>
      <c r="AH171" s="183"/>
      <c r="AI171" s="183"/>
      <c r="AJ171" s="183"/>
      <c r="AK171" s="183"/>
      <c r="AL171" s="183"/>
      <c r="AM171" s="183"/>
      <c r="AN171" s="183"/>
      <c r="AO171" s="183"/>
      <c r="AP171" s="183"/>
      <c r="AQ171" s="183"/>
      <c r="AR171" s="183"/>
      <c r="AS171" s="183"/>
      <c r="AT171" s="183"/>
      <c r="AU171" s="183"/>
      <c r="AV171" s="183"/>
      <c r="AW171" s="183"/>
      <c r="AX171" s="183"/>
      <c r="AY171" s="183"/>
      <c r="AZ171" s="183"/>
      <c r="BA171" s="183"/>
      <c r="BB171" s="183"/>
      <c r="BC171" s="183"/>
      <c r="BD171" s="183"/>
      <c r="BE171" s="183"/>
      <c r="BF171" s="183"/>
      <c r="BG171" s="183"/>
      <c r="BH171" s="183"/>
      <c r="BI171" s="183"/>
      <c r="BJ171" s="183"/>
      <c r="BK171" s="183"/>
      <c r="BL171" s="183"/>
      <c r="BM171" s="184" t="e">
        <v>#N/A</v>
      </c>
    </row>
    <row r="172" spans="1:65">
      <c r="A172" s="32"/>
      <c r="B172" s="19">
        <v>1</v>
      </c>
      <c r="C172" s="8">
        <v>3</v>
      </c>
      <c r="D172" s="185">
        <v>71</v>
      </c>
      <c r="E172" s="185">
        <v>70</v>
      </c>
      <c r="F172" s="205">
        <v>72.400000000000006</v>
      </c>
      <c r="G172" s="206">
        <v>81.7</v>
      </c>
      <c r="H172" s="207">
        <v>57.9</v>
      </c>
      <c r="I172" s="185">
        <v>67</v>
      </c>
      <c r="J172" s="205">
        <v>70.021999999999991</v>
      </c>
      <c r="K172" s="225">
        <v>63.648136108707391</v>
      </c>
      <c r="L172" s="188">
        <v>71.8</v>
      </c>
      <c r="M172" s="188">
        <v>70.5</v>
      </c>
      <c r="N172" s="182"/>
      <c r="O172" s="183"/>
      <c r="P172" s="183"/>
      <c r="Q172" s="183"/>
      <c r="R172" s="183"/>
      <c r="S172" s="183"/>
      <c r="T172" s="183"/>
      <c r="U172" s="183"/>
      <c r="V172" s="183"/>
      <c r="W172" s="183"/>
      <c r="X172" s="183"/>
      <c r="Y172" s="183"/>
      <c r="Z172" s="183"/>
      <c r="AA172" s="183"/>
      <c r="AB172" s="183"/>
      <c r="AC172" s="183"/>
      <c r="AD172" s="183"/>
      <c r="AE172" s="183"/>
      <c r="AF172" s="183"/>
      <c r="AG172" s="183"/>
      <c r="AH172" s="183"/>
      <c r="AI172" s="183"/>
      <c r="AJ172" s="183"/>
      <c r="AK172" s="183"/>
      <c r="AL172" s="183"/>
      <c r="AM172" s="183"/>
      <c r="AN172" s="183"/>
      <c r="AO172" s="183"/>
      <c r="AP172" s="183"/>
      <c r="AQ172" s="183"/>
      <c r="AR172" s="183"/>
      <c r="AS172" s="183"/>
      <c r="AT172" s="183"/>
      <c r="AU172" s="183"/>
      <c r="AV172" s="183"/>
      <c r="AW172" s="183"/>
      <c r="AX172" s="183"/>
      <c r="AY172" s="183"/>
      <c r="AZ172" s="183"/>
      <c r="BA172" s="183"/>
      <c r="BB172" s="183"/>
      <c r="BC172" s="183"/>
      <c r="BD172" s="183"/>
      <c r="BE172" s="183"/>
      <c r="BF172" s="183"/>
      <c r="BG172" s="183"/>
      <c r="BH172" s="183"/>
      <c r="BI172" s="183"/>
      <c r="BJ172" s="183"/>
      <c r="BK172" s="183"/>
      <c r="BL172" s="183"/>
      <c r="BM172" s="184">
        <v>16</v>
      </c>
    </row>
    <row r="173" spans="1:65">
      <c r="A173" s="32"/>
      <c r="B173" s="19">
        <v>1</v>
      </c>
      <c r="C173" s="8">
        <v>4</v>
      </c>
      <c r="D173" s="185">
        <v>70</v>
      </c>
      <c r="E173" s="185">
        <v>70</v>
      </c>
      <c r="F173" s="205">
        <v>71.900000000000006</v>
      </c>
      <c r="G173" s="206">
        <v>78.099999999999994</v>
      </c>
      <c r="H173" s="207">
        <v>58.8</v>
      </c>
      <c r="I173" s="185">
        <v>69.599999999999994</v>
      </c>
      <c r="J173" s="205">
        <v>69.158500000000004</v>
      </c>
      <c r="K173" s="205">
        <v>65.804222913973931</v>
      </c>
      <c r="L173" s="188">
        <v>72.3</v>
      </c>
      <c r="M173" s="188">
        <v>70.8</v>
      </c>
      <c r="N173" s="182"/>
      <c r="O173" s="183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  <c r="AC173" s="183"/>
      <c r="AD173" s="183"/>
      <c r="AE173" s="183"/>
      <c r="AF173" s="183"/>
      <c r="AG173" s="183"/>
      <c r="AH173" s="183"/>
      <c r="AI173" s="183"/>
      <c r="AJ173" s="183"/>
      <c r="AK173" s="183"/>
      <c r="AL173" s="183"/>
      <c r="AM173" s="183"/>
      <c r="AN173" s="183"/>
      <c r="AO173" s="183"/>
      <c r="AP173" s="183"/>
      <c r="AQ173" s="183"/>
      <c r="AR173" s="183"/>
      <c r="AS173" s="183"/>
      <c r="AT173" s="183"/>
      <c r="AU173" s="183"/>
      <c r="AV173" s="183"/>
      <c r="AW173" s="183"/>
      <c r="AX173" s="183"/>
      <c r="AY173" s="183"/>
      <c r="AZ173" s="183"/>
      <c r="BA173" s="183"/>
      <c r="BB173" s="183"/>
      <c r="BC173" s="183"/>
      <c r="BD173" s="183"/>
      <c r="BE173" s="183"/>
      <c r="BF173" s="183"/>
      <c r="BG173" s="183"/>
      <c r="BH173" s="183"/>
      <c r="BI173" s="183"/>
      <c r="BJ173" s="183"/>
      <c r="BK173" s="183"/>
      <c r="BL173" s="183"/>
      <c r="BM173" s="184">
        <v>70.041624544994662</v>
      </c>
    </row>
    <row r="174" spans="1:65">
      <c r="A174" s="32"/>
      <c r="B174" s="19">
        <v>1</v>
      </c>
      <c r="C174" s="8">
        <v>5</v>
      </c>
      <c r="D174" s="185">
        <v>72</v>
      </c>
      <c r="E174" s="185">
        <v>70</v>
      </c>
      <c r="F174" s="208">
        <v>57.6</v>
      </c>
      <c r="G174" s="206">
        <v>81.7</v>
      </c>
      <c r="H174" s="206">
        <v>60</v>
      </c>
      <c r="I174" s="185">
        <v>71.400000000000006</v>
      </c>
      <c r="J174" s="185">
        <v>69.774000000000001</v>
      </c>
      <c r="K174" s="185">
        <v>66.261357537764695</v>
      </c>
      <c r="L174" s="185">
        <v>71.2</v>
      </c>
      <c r="M174" s="185">
        <v>70.2</v>
      </c>
      <c r="N174" s="182"/>
      <c r="O174" s="183"/>
      <c r="P174" s="183"/>
      <c r="Q174" s="183"/>
      <c r="R174" s="183"/>
      <c r="S174" s="183"/>
      <c r="T174" s="183"/>
      <c r="U174" s="183"/>
      <c r="V174" s="183"/>
      <c r="W174" s="183"/>
      <c r="X174" s="183"/>
      <c r="Y174" s="183"/>
      <c r="Z174" s="183"/>
      <c r="AA174" s="183"/>
      <c r="AB174" s="183"/>
      <c r="AC174" s="183"/>
      <c r="AD174" s="183"/>
      <c r="AE174" s="183"/>
      <c r="AF174" s="183"/>
      <c r="AG174" s="183"/>
      <c r="AH174" s="183"/>
      <c r="AI174" s="183"/>
      <c r="AJ174" s="183"/>
      <c r="AK174" s="183"/>
      <c r="AL174" s="183"/>
      <c r="AM174" s="183"/>
      <c r="AN174" s="183"/>
      <c r="AO174" s="183"/>
      <c r="AP174" s="183"/>
      <c r="AQ174" s="183"/>
      <c r="AR174" s="183"/>
      <c r="AS174" s="183"/>
      <c r="AT174" s="183"/>
      <c r="AU174" s="183"/>
      <c r="AV174" s="183"/>
      <c r="AW174" s="183"/>
      <c r="AX174" s="183"/>
      <c r="AY174" s="183"/>
      <c r="AZ174" s="183"/>
      <c r="BA174" s="183"/>
      <c r="BB174" s="183"/>
      <c r="BC174" s="183"/>
      <c r="BD174" s="183"/>
      <c r="BE174" s="183"/>
      <c r="BF174" s="183"/>
      <c r="BG174" s="183"/>
      <c r="BH174" s="183"/>
      <c r="BI174" s="183"/>
      <c r="BJ174" s="183"/>
      <c r="BK174" s="183"/>
      <c r="BL174" s="183"/>
      <c r="BM174" s="184">
        <v>35</v>
      </c>
    </row>
    <row r="175" spans="1:65">
      <c r="A175" s="32"/>
      <c r="B175" s="19">
        <v>1</v>
      </c>
      <c r="C175" s="8">
        <v>6</v>
      </c>
      <c r="D175" s="185">
        <v>72</v>
      </c>
      <c r="E175" s="185">
        <v>70</v>
      </c>
      <c r="F175" s="208">
        <v>56.5</v>
      </c>
      <c r="G175" s="206">
        <v>77.099999999999994</v>
      </c>
      <c r="H175" s="206">
        <v>59.4</v>
      </c>
      <c r="I175" s="185">
        <v>67.599999999999994</v>
      </c>
      <c r="J175" s="185">
        <v>67.924000000000007</v>
      </c>
      <c r="K175" s="185">
        <v>66.623218121631197</v>
      </c>
      <c r="L175" s="185">
        <v>72.5</v>
      </c>
      <c r="M175" s="185">
        <v>70.3</v>
      </c>
      <c r="N175" s="182"/>
      <c r="O175" s="183"/>
      <c r="P175" s="183"/>
      <c r="Q175" s="183"/>
      <c r="R175" s="183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  <c r="AD175" s="183"/>
      <c r="AE175" s="183"/>
      <c r="AF175" s="183"/>
      <c r="AG175" s="183"/>
      <c r="AH175" s="183"/>
      <c r="AI175" s="183"/>
      <c r="AJ175" s="183"/>
      <c r="AK175" s="183"/>
      <c r="AL175" s="183"/>
      <c r="AM175" s="183"/>
      <c r="AN175" s="183"/>
      <c r="AO175" s="183"/>
      <c r="AP175" s="183"/>
      <c r="AQ175" s="183"/>
      <c r="AR175" s="183"/>
      <c r="AS175" s="183"/>
      <c r="AT175" s="183"/>
      <c r="AU175" s="183"/>
      <c r="AV175" s="183"/>
      <c r="AW175" s="183"/>
      <c r="AX175" s="183"/>
      <c r="AY175" s="183"/>
      <c r="AZ175" s="183"/>
      <c r="BA175" s="183"/>
      <c r="BB175" s="183"/>
      <c r="BC175" s="183"/>
      <c r="BD175" s="183"/>
      <c r="BE175" s="183"/>
      <c r="BF175" s="183"/>
      <c r="BG175" s="183"/>
      <c r="BH175" s="183"/>
      <c r="BI175" s="183"/>
      <c r="BJ175" s="183"/>
      <c r="BK175" s="183"/>
      <c r="BL175" s="183"/>
      <c r="BM175" s="186"/>
    </row>
    <row r="176" spans="1:65">
      <c r="A176" s="32"/>
      <c r="B176" s="20" t="s">
        <v>223</v>
      </c>
      <c r="C176" s="12"/>
      <c r="D176" s="187">
        <v>71</v>
      </c>
      <c r="E176" s="187">
        <v>70</v>
      </c>
      <c r="F176" s="187">
        <v>67.150000000000006</v>
      </c>
      <c r="G176" s="187">
        <v>78.966666666666654</v>
      </c>
      <c r="H176" s="187">
        <v>58.416666666666664</v>
      </c>
      <c r="I176" s="187">
        <v>68.8</v>
      </c>
      <c r="J176" s="187">
        <v>69.204750000000004</v>
      </c>
      <c r="K176" s="187">
        <v>65.798227984749005</v>
      </c>
      <c r="L176" s="187">
        <v>72.25</v>
      </c>
      <c r="M176" s="187">
        <v>70.649999999999991</v>
      </c>
      <c r="N176" s="182"/>
      <c r="O176" s="183"/>
      <c r="P176" s="183"/>
      <c r="Q176" s="183"/>
      <c r="R176" s="183"/>
      <c r="S176" s="183"/>
      <c r="T176" s="183"/>
      <c r="U176" s="183"/>
      <c r="V176" s="183"/>
      <c r="W176" s="183"/>
      <c r="X176" s="183"/>
      <c r="Y176" s="183"/>
      <c r="Z176" s="183"/>
      <c r="AA176" s="183"/>
      <c r="AB176" s="183"/>
      <c r="AC176" s="183"/>
      <c r="AD176" s="183"/>
      <c r="AE176" s="183"/>
      <c r="AF176" s="183"/>
      <c r="AG176" s="183"/>
      <c r="AH176" s="183"/>
      <c r="AI176" s="183"/>
      <c r="AJ176" s="183"/>
      <c r="AK176" s="183"/>
      <c r="AL176" s="183"/>
      <c r="AM176" s="183"/>
      <c r="AN176" s="183"/>
      <c r="AO176" s="183"/>
      <c r="AP176" s="183"/>
      <c r="AQ176" s="183"/>
      <c r="AR176" s="183"/>
      <c r="AS176" s="183"/>
      <c r="AT176" s="183"/>
      <c r="AU176" s="183"/>
      <c r="AV176" s="183"/>
      <c r="AW176" s="183"/>
      <c r="AX176" s="183"/>
      <c r="AY176" s="183"/>
      <c r="AZ176" s="183"/>
      <c r="BA176" s="183"/>
      <c r="BB176" s="183"/>
      <c r="BC176" s="183"/>
      <c r="BD176" s="183"/>
      <c r="BE176" s="183"/>
      <c r="BF176" s="183"/>
      <c r="BG176" s="183"/>
      <c r="BH176" s="183"/>
      <c r="BI176" s="183"/>
      <c r="BJ176" s="183"/>
      <c r="BK176" s="183"/>
      <c r="BL176" s="183"/>
      <c r="BM176" s="186"/>
    </row>
    <row r="177" spans="1:65">
      <c r="A177" s="32"/>
      <c r="B177" s="3" t="s">
        <v>224</v>
      </c>
      <c r="C177" s="30"/>
      <c r="D177" s="188">
        <v>71</v>
      </c>
      <c r="E177" s="188">
        <v>70</v>
      </c>
      <c r="F177" s="188">
        <v>71.050000000000011</v>
      </c>
      <c r="G177" s="188">
        <v>79.05</v>
      </c>
      <c r="H177" s="188">
        <v>58.5</v>
      </c>
      <c r="I177" s="188">
        <v>68.599999999999994</v>
      </c>
      <c r="J177" s="188">
        <v>69.348749999999995</v>
      </c>
      <c r="K177" s="188">
        <v>66.215375376375448</v>
      </c>
      <c r="L177" s="188">
        <v>72.400000000000006</v>
      </c>
      <c r="M177" s="188">
        <v>70.650000000000006</v>
      </c>
      <c r="N177" s="182"/>
      <c r="O177" s="183"/>
      <c r="P177" s="183"/>
      <c r="Q177" s="183"/>
      <c r="R177" s="183"/>
      <c r="S177" s="183"/>
      <c r="T177" s="183"/>
      <c r="U177" s="183"/>
      <c r="V177" s="183"/>
      <c r="W177" s="183"/>
      <c r="X177" s="183"/>
      <c r="Y177" s="183"/>
      <c r="Z177" s="183"/>
      <c r="AA177" s="183"/>
      <c r="AB177" s="183"/>
      <c r="AC177" s="183"/>
      <c r="AD177" s="183"/>
      <c r="AE177" s="183"/>
      <c r="AF177" s="183"/>
      <c r="AG177" s="183"/>
      <c r="AH177" s="183"/>
      <c r="AI177" s="183"/>
      <c r="AJ177" s="183"/>
      <c r="AK177" s="183"/>
      <c r="AL177" s="183"/>
      <c r="AM177" s="183"/>
      <c r="AN177" s="183"/>
      <c r="AO177" s="183"/>
      <c r="AP177" s="183"/>
      <c r="AQ177" s="183"/>
      <c r="AR177" s="183"/>
      <c r="AS177" s="183"/>
      <c r="AT177" s="183"/>
      <c r="AU177" s="183"/>
      <c r="AV177" s="183"/>
      <c r="AW177" s="183"/>
      <c r="AX177" s="183"/>
      <c r="AY177" s="183"/>
      <c r="AZ177" s="183"/>
      <c r="BA177" s="183"/>
      <c r="BB177" s="183"/>
      <c r="BC177" s="183"/>
      <c r="BD177" s="183"/>
      <c r="BE177" s="183"/>
      <c r="BF177" s="183"/>
      <c r="BG177" s="183"/>
      <c r="BH177" s="183"/>
      <c r="BI177" s="183"/>
      <c r="BJ177" s="183"/>
      <c r="BK177" s="183"/>
      <c r="BL177" s="183"/>
      <c r="BM177" s="186"/>
    </row>
    <row r="178" spans="1:65">
      <c r="A178" s="32"/>
      <c r="B178" s="3" t="s">
        <v>225</v>
      </c>
      <c r="C178" s="30"/>
      <c r="D178" s="202">
        <v>0.89442719099991586</v>
      </c>
      <c r="E178" s="202">
        <v>0</v>
      </c>
      <c r="F178" s="202">
        <v>7.9394584198167983</v>
      </c>
      <c r="G178" s="202">
        <v>2.6242459234352777</v>
      </c>
      <c r="H178" s="202">
        <v>1.3302881893284113</v>
      </c>
      <c r="I178" s="202">
        <v>1.5607690412101358</v>
      </c>
      <c r="J178" s="202">
        <v>0.76173025081060886</v>
      </c>
      <c r="K178" s="202">
        <v>1.0854340194390553</v>
      </c>
      <c r="L178" s="202">
        <v>0.64730209330729049</v>
      </c>
      <c r="M178" s="202">
        <v>0.37282703764614322</v>
      </c>
      <c r="N178" s="196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97"/>
      <c r="AA178" s="197"/>
      <c r="AB178" s="197"/>
      <c r="AC178" s="197"/>
      <c r="AD178" s="197"/>
      <c r="AE178" s="197"/>
      <c r="AF178" s="197"/>
      <c r="AG178" s="197"/>
      <c r="AH178" s="197"/>
      <c r="AI178" s="197"/>
      <c r="AJ178" s="197"/>
      <c r="AK178" s="197"/>
      <c r="AL178" s="197"/>
      <c r="AM178" s="197"/>
      <c r="AN178" s="197"/>
      <c r="AO178" s="197"/>
      <c r="AP178" s="197"/>
      <c r="AQ178" s="197"/>
      <c r="AR178" s="197"/>
      <c r="AS178" s="197"/>
      <c r="AT178" s="197"/>
      <c r="AU178" s="197"/>
      <c r="AV178" s="197"/>
      <c r="AW178" s="197"/>
      <c r="AX178" s="197"/>
      <c r="AY178" s="197"/>
      <c r="AZ178" s="197"/>
      <c r="BA178" s="197"/>
      <c r="BB178" s="197"/>
      <c r="BC178" s="197"/>
      <c r="BD178" s="197"/>
      <c r="BE178" s="197"/>
      <c r="BF178" s="197"/>
      <c r="BG178" s="197"/>
      <c r="BH178" s="197"/>
      <c r="BI178" s="197"/>
      <c r="BJ178" s="197"/>
      <c r="BK178" s="197"/>
      <c r="BL178" s="197"/>
      <c r="BM178" s="200"/>
    </row>
    <row r="179" spans="1:65">
      <c r="A179" s="32"/>
      <c r="B179" s="3" t="s">
        <v>84</v>
      </c>
      <c r="C179" s="30"/>
      <c r="D179" s="13">
        <v>1.259756607042135E-2</v>
      </c>
      <c r="E179" s="13">
        <v>0</v>
      </c>
      <c r="F179" s="13">
        <v>0.11823467490419654</v>
      </c>
      <c r="G179" s="13">
        <v>3.3232324906314205E-2</v>
      </c>
      <c r="H179" s="13">
        <v>2.2772408376520593E-2</v>
      </c>
      <c r="I179" s="13">
        <v>2.2685596529217093E-2</v>
      </c>
      <c r="J179" s="13">
        <v>1.1006907052053636E-2</v>
      </c>
      <c r="K179" s="13">
        <v>1.6496401995668361E-2</v>
      </c>
      <c r="L179" s="13">
        <v>8.9591985232842977E-3</v>
      </c>
      <c r="M179" s="13">
        <v>5.2770989051117234E-3</v>
      </c>
      <c r="N179" s="109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A180" s="32"/>
      <c r="B180" s="3" t="s">
        <v>226</v>
      </c>
      <c r="C180" s="30"/>
      <c r="D180" s="13">
        <v>1.368294155412797E-2</v>
      </c>
      <c r="E180" s="13">
        <v>-5.9428297480335068E-4</v>
      </c>
      <c r="F180" s="13">
        <v>-4.1284372882257725E-2</v>
      </c>
      <c r="G180" s="13">
        <v>0.12742483030128104</v>
      </c>
      <c r="H180" s="13">
        <v>-0.16597213376825859</v>
      </c>
      <c r="I180" s="13">
        <v>-1.7726952409521046E-2</v>
      </c>
      <c r="J180" s="13">
        <v>-1.1948245781436051E-2</v>
      </c>
      <c r="K180" s="13">
        <v>-6.0583925455922283E-2</v>
      </c>
      <c r="L180" s="13">
        <v>3.152947221529212E-2</v>
      </c>
      <c r="M180" s="13">
        <v>8.6859129690017856E-3</v>
      </c>
      <c r="N180" s="109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9"/>
    </row>
    <row r="181" spans="1:65">
      <c r="A181" s="32"/>
      <c r="B181" s="50" t="s">
        <v>227</v>
      </c>
      <c r="C181" s="51"/>
      <c r="D181" s="49">
        <v>0.49</v>
      </c>
      <c r="E181" s="49">
        <v>0.14000000000000001</v>
      </c>
      <c r="F181" s="49">
        <v>0.86</v>
      </c>
      <c r="G181" s="49">
        <v>3.28</v>
      </c>
      <c r="H181" s="49">
        <v>3.92</v>
      </c>
      <c r="I181" s="49">
        <v>0.28000000000000003</v>
      </c>
      <c r="J181" s="49">
        <v>0.14000000000000001</v>
      </c>
      <c r="K181" s="49">
        <v>1.33</v>
      </c>
      <c r="L181" s="49">
        <v>0.93</v>
      </c>
      <c r="M181" s="49">
        <v>0.37</v>
      </c>
      <c r="N181" s="109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9"/>
    </row>
    <row r="182" spans="1:65">
      <c r="B182" s="33"/>
      <c r="C182" s="20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BM182" s="59"/>
    </row>
    <row r="183" spans="1:65" ht="15">
      <c r="B183" s="34" t="s">
        <v>413</v>
      </c>
      <c r="BM183" s="29" t="s">
        <v>65</v>
      </c>
    </row>
    <row r="184" spans="1:65" ht="15">
      <c r="A184" s="26" t="s">
        <v>50</v>
      </c>
      <c r="B184" s="18" t="s">
        <v>114</v>
      </c>
      <c r="C184" s="15" t="s">
        <v>115</v>
      </c>
      <c r="D184" s="16" t="s">
        <v>207</v>
      </c>
      <c r="E184" s="17" t="s">
        <v>207</v>
      </c>
      <c r="F184" s="17" t="s">
        <v>207</v>
      </c>
      <c r="G184" s="17" t="s">
        <v>207</v>
      </c>
      <c r="H184" s="17" t="s">
        <v>207</v>
      </c>
      <c r="I184" s="17" t="s">
        <v>207</v>
      </c>
      <c r="J184" s="17" t="s">
        <v>207</v>
      </c>
      <c r="K184" s="17" t="s">
        <v>207</v>
      </c>
      <c r="L184" s="17" t="s">
        <v>207</v>
      </c>
      <c r="M184" s="17" t="s">
        <v>207</v>
      </c>
      <c r="N184" s="109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1</v>
      </c>
    </row>
    <row r="185" spans="1:65">
      <c r="A185" s="32"/>
      <c r="B185" s="19" t="s">
        <v>208</v>
      </c>
      <c r="C185" s="8" t="s">
        <v>208</v>
      </c>
      <c r="D185" s="107" t="s">
        <v>211</v>
      </c>
      <c r="E185" s="108" t="s">
        <v>212</v>
      </c>
      <c r="F185" s="108" t="s">
        <v>213</v>
      </c>
      <c r="G185" s="108" t="s">
        <v>214</v>
      </c>
      <c r="H185" s="108" t="s">
        <v>215</v>
      </c>
      <c r="I185" s="108" t="s">
        <v>217</v>
      </c>
      <c r="J185" s="108" t="s">
        <v>219</v>
      </c>
      <c r="K185" s="108" t="s">
        <v>242</v>
      </c>
      <c r="L185" s="108" t="s">
        <v>220</v>
      </c>
      <c r="M185" s="108" t="s">
        <v>221</v>
      </c>
      <c r="N185" s="109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 t="s">
        <v>3</v>
      </c>
    </row>
    <row r="186" spans="1:65">
      <c r="A186" s="32"/>
      <c r="B186" s="19"/>
      <c r="C186" s="8"/>
      <c r="D186" s="9" t="s">
        <v>116</v>
      </c>
      <c r="E186" s="10" t="s">
        <v>247</v>
      </c>
      <c r="F186" s="10" t="s">
        <v>247</v>
      </c>
      <c r="G186" s="10" t="s">
        <v>247</v>
      </c>
      <c r="H186" s="10" t="s">
        <v>247</v>
      </c>
      <c r="I186" s="10" t="s">
        <v>116</v>
      </c>
      <c r="J186" s="10" t="s">
        <v>247</v>
      </c>
      <c r="K186" s="10" t="s">
        <v>116</v>
      </c>
      <c r="L186" s="10" t="s">
        <v>116</v>
      </c>
      <c r="M186" s="10" t="s">
        <v>116</v>
      </c>
      <c r="N186" s="109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0</v>
      </c>
    </row>
    <row r="187" spans="1:65">
      <c r="A187" s="32"/>
      <c r="B187" s="19"/>
      <c r="C187" s="8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109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>
        <v>0</v>
      </c>
    </row>
    <row r="188" spans="1:65">
      <c r="A188" s="32"/>
      <c r="B188" s="18">
        <v>1</v>
      </c>
      <c r="C188" s="14">
        <v>1</v>
      </c>
      <c r="D188" s="204">
        <v>180</v>
      </c>
      <c r="E188" s="181">
        <v>90</v>
      </c>
      <c r="F188" s="203">
        <v>75</v>
      </c>
      <c r="G188" s="181">
        <v>97</v>
      </c>
      <c r="H188" s="203">
        <v>68</v>
      </c>
      <c r="I188" s="181">
        <v>78.900000000000006</v>
      </c>
      <c r="J188" s="203">
        <v>84.220516429146045</v>
      </c>
      <c r="K188" s="204">
        <v>150.85</v>
      </c>
      <c r="L188" s="181">
        <v>92</v>
      </c>
      <c r="M188" s="181">
        <v>81</v>
      </c>
      <c r="N188" s="182"/>
      <c r="O188" s="183"/>
      <c r="P188" s="183"/>
      <c r="Q188" s="183"/>
      <c r="R188" s="183"/>
      <c r="S188" s="183"/>
      <c r="T188" s="183"/>
      <c r="U188" s="183"/>
      <c r="V188" s="183"/>
      <c r="W188" s="183"/>
      <c r="X188" s="183"/>
      <c r="Y188" s="183"/>
      <c r="Z188" s="183"/>
      <c r="AA188" s="183"/>
      <c r="AB188" s="183"/>
      <c r="AC188" s="183"/>
      <c r="AD188" s="183"/>
      <c r="AE188" s="183"/>
      <c r="AF188" s="183"/>
      <c r="AG188" s="183"/>
      <c r="AH188" s="183"/>
      <c r="AI188" s="183"/>
      <c r="AJ188" s="183"/>
      <c r="AK188" s="183"/>
      <c r="AL188" s="183"/>
      <c r="AM188" s="183"/>
      <c r="AN188" s="183"/>
      <c r="AO188" s="183"/>
      <c r="AP188" s="183"/>
      <c r="AQ188" s="183"/>
      <c r="AR188" s="183"/>
      <c r="AS188" s="183"/>
      <c r="AT188" s="183"/>
      <c r="AU188" s="183"/>
      <c r="AV188" s="183"/>
      <c r="AW188" s="183"/>
      <c r="AX188" s="183"/>
      <c r="AY188" s="183"/>
      <c r="AZ188" s="183"/>
      <c r="BA188" s="183"/>
      <c r="BB188" s="183"/>
      <c r="BC188" s="183"/>
      <c r="BD188" s="183"/>
      <c r="BE188" s="183"/>
      <c r="BF188" s="183"/>
      <c r="BG188" s="183"/>
      <c r="BH188" s="183"/>
      <c r="BI188" s="183"/>
      <c r="BJ188" s="183"/>
      <c r="BK188" s="183"/>
      <c r="BL188" s="183"/>
      <c r="BM188" s="184">
        <v>1</v>
      </c>
    </row>
    <row r="189" spans="1:65">
      <c r="A189" s="32"/>
      <c r="B189" s="19">
        <v>1</v>
      </c>
      <c r="C189" s="8">
        <v>2</v>
      </c>
      <c r="D189" s="206">
        <v>180</v>
      </c>
      <c r="E189" s="185">
        <v>95</v>
      </c>
      <c r="F189" s="205">
        <v>78</v>
      </c>
      <c r="G189" s="185">
        <v>97</v>
      </c>
      <c r="H189" s="205">
        <v>68</v>
      </c>
      <c r="I189" s="185">
        <v>73.3</v>
      </c>
      <c r="J189" s="205">
        <v>81.349487200725065</v>
      </c>
      <c r="K189" s="206">
        <v>156.30000000000001</v>
      </c>
      <c r="L189" s="185">
        <v>92</v>
      </c>
      <c r="M189" s="185">
        <v>84</v>
      </c>
      <c r="N189" s="182"/>
      <c r="O189" s="183"/>
      <c r="P189" s="183"/>
      <c r="Q189" s="183"/>
      <c r="R189" s="183"/>
      <c r="S189" s="183"/>
      <c r="T189" s="183"/>
      <c r="U189" s="183"/>
      <c r="V189" s="183"/>
      <c r="W189" s="183"/>
      <c r="X189" s="183"/>
      <c r="Y189" s="183"/>
      <c r="Z189" s="183"/>
      <c r="AA189" s="183"/>
      <c r="AB189" s="183"/>
      <c r="AC189" s="183"/>
      <c r="AD189" s="183"/>
      <c r="AE189" s="183"/>
      <c r="AF189" s="183"/>
      <c r="AG189" s="183"/>
      <c r="AH189" s="183"/>
      <c r="AI189" s="183"/>
      <c r="AJ189" s="183"/>
      <c r="AK189" s="183"/>
      <c r="AL189" s="183"/>
      <c r="AM189" s="183"/>
      <c r="AN189" s="183"/>
      <c r="AO189" s="183"/>
      <c r="AP189" s="183"/>
      <c r="AQ189" s="183"/>
      <c r="AR189" s="183"/>
      <c r="AS189" s="183"/>
      <c r="AT189" s="183"/>
      <c r="AU189" s="183"/>
      <c r="AV189" s="183"/>
      <c r="AW189" s="183"/>
      <c r="AX189" s="183"/>
      <c r="AY189" s="183"/>
      <c r="AZ189" s="183"/>
      <c r="BA189" s="183"/>
      <c r="BB189" s="183"/>
      <c r="BC189" s="183"/>
      <c r="BD189" s="183"/>
      <c r="BE189" s="183"/>
      <c r="BF189" s="183"/>
      <c r="BG189" s="183"/>
      <c r="BH189" s="183"/>
      <c r="BI189" s="183"/>
      <c r="BJ189" s="183"/>
      <c r="BK189" s="183"/>
      <c r="BL189" s="183"/>
      <c r="BM189" s="184" t="e">
        <v>#N/A</v>
      </c>
    </row>
    <row r="190" spans="1:65">
      <c r="A190" s="32"/>
      <c r="B190" s="19">
        <v>1</v>
      </c>
      <c r="C190" s="8">
        <v>3</v>
      </c>
      <c r="D190" s="206">
        <v>180</v>
      </c>
      <c r="E190" s="185">
        <v>95</v>
      </c>
      <c r="F190" s="205">
        <v>77</v>
      </c>
      <c r="G190" s="185">
        <v>99</v>
      </c>
      <c r="H190" s="205">
        <v>68</v>
      </c>
      <c r="I190" s="185">
        <v>71.8</v>
      </c>
      <c r="J190" s="205">
        <v>79.196851901827472</v>
      </c>
      <c r="K190" s="207">
        <v>157.91</v>
      </c>
      <c r="L190" s="188">
        <v>90</v>
      </c>
      <c r="M190" s="188">
        <v>83</v>
      </c>
      <c r="N190" s="182"/>
      <c r="O190" s="183"/>
      <c r="P190" s="183"/>
      <c r="Q190" s="183"/>
      <c r="R190" s="183"/>
      <c r="S190" s="183"/>
      <c r="T190" s="183"/>
      <c r="U190" s="183"/>
      <c r="V190" s="183"/>
      <c r="W190" s="183"/>
      <c r="X190" s="183"/>
      <c r="Y190" s="183"/>
      <c r="Z190" s="183"/>
      <c r="AA190" s="183"/>
      <c r="AB190" s="183"/>
      <c r="AC190" s="183"/>
      <c r="AD190" s="183"/>
      <c r="AE190" s="183"/>
      <c r="AF190" s="183"/>
      <c r="AG190" s="183"/>
      <c r="AH190" s="183"/>
      <c r="AI190" s="183"/>
      <c r="AJ190" s="183"/>
      <c r="AK190" s="183"/>
      <c r="AL190" s="183"/>
      <c r="AM190" s="183"/>
      <c r="AN190" s="183"/>
      <c r="AO190" s="183"/>
      <c r="AP190" s="183"/>
      <c r="AQ190" s="183"/>
      <c r="AR190" s="183"/>
      <c r="AS190" s="183"/>
      <c r="AT190" s="183"/>
      <c r="AU190" s="183"/>
      <c r="AV190" s="183"/>
      <c r="AW190" s="183"/>
      <c r="AX190" s="183"/>
      <c r="AY190" s="183"/>
      <c r="AZ190" s="183"/>
      <c r="BA190" s="183"/>
      <c r="BB190" s="183"/>
      <c r="BC190" s="183"/>
      <c r="BD190" s="183"/>
      <c r="BE190" s="183"/>
      <c r="BF190" s="183"/>
      <c r="BG190" s="183"/>
      <c r="BH190" s="183"/>
      <c r="BI190" s="183"/>
      <c r="BJ190" s="183"/>
      <c r="BK190" s="183"/>
      <c r="BL190" s="183"/>
      <c r="BM190" s="184">
        <v>16</v>
      </c>
    </row>
    <row r="191" spans="1:65">
      <c r="A191" s="32"/>
      <c r="B191" s="19">
        <v>1</v>
      </c>
      <c r="C191" s="8">
        <v>4</v>
      </c>
      <c r="D191" s="206">
        <v>170</v>
      </c>
      <c r="E191" s="185">
        <v>95</v>
      </c>
      <c r="F191" s="205">
        <v>77</v>
      </c>
      <c r="G191" s="185">
        <v>98</v>
      </c>
      <c r="H191" s="205">
        <v>70</v>
      </c>
      <c r="I191" s="185">
        <v>75.400000000000006</v>
      </c>
      <c r="J191" s="205">
        <v>80.361544894961696</v>
      </c>
      <c r="K191" s="207">
        <v>161.66</v>
      </c>
      <c r="L191" s="188">
        <v>91</v>
      </c>
      <c r="M191" s="188">
        <v>89</v>
      </c>
      <c r="N191" s="182"/>
      <c r="O191" s="183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  <c r="Z191" s="183"/>
      <c r="AA191" s="183"/>
      <c r="AB191" s="183"/>
      <c r="AC191" s="183"/>
      <c r="AD191" s="183"/>
      <c r="AE191" s="183"/>
      <c r="AF191" s="183"/>
      <c r="AG191" s="183"/>
      <c r="AH191" s="183"/>
      <c r="AI191" s="183"/>
      <c r="AJ191" s="183"/>
      <c r="AK191" s="183"/>
      <c r="AL191" s="183"/>
      <c r="AM191" s="183"/>
      <c r="AN191" s="183"/>
      <c r="AO191" s="183"/>
      <c r="AP191" s="183"/>
      <c r="AQ191" s="183"/>
      <c r="AR191" s="183"/>
      <c r="AS191" s="183"/>
      <c r="AT191" s="183"/>
      <c r="AU191" s="183"/>
      <c r="AV191" s="183"/>
      <c r="AW191" s="183"/>
      <c r="AX191" s="183"/>
      <c r="AY191" s="183"/>
      <c r="AZ191" s="183"/>
      <c r="BA191" s="183"/>
      <c r="BB191" s="183"/>
      <c r="BC191" s="183"/>
      <c r="BD191" s="183"/>
      <c r="BE191" s="183"/>
      <c r="BF191" s="183"/>
      <c r="BG191" s="183"/>
      <c r="BH191" s="183"/>
      <c r="BI191" s="183"/>
      <c r="BJ191" s="183"/>
      <c r="BK191" s="183"/>
      <c r="BL191" s="183"/>
      <c r="BM191" s="184">
        <v>84.165503285335845</v>
      </c>
    </row>
    <row r="192" spans="1:65">
      <c r="A192" s="32"/>
      <c r="B192" s="19">
        <v>1</v>
      </c>
      <c r="C192" s="8">
        <v>5</v>
      </c>
      <c r="D192" s="206">
        <v>180</v>
      </c>
      <c r="E192" s="185">
        <v>95</v>
      </c>
      <c r="F192" s="185">
        <v>90</v>
      </c>
      <c r="G192" s="185">
        <v>100</v>
      </c>
      <c r="H192" s="185">
        <v>69</v>
      </c>
      <c r="I192" s="185">
        <v>75.400000000000006</v>
      </c>
      <c r="J192" s="185">
        <v>81.25460480161</v>
      </c>
      <c r="K192" s="206">
        <v>156.05000000000001</v>
      </c>
      <c r="L192" s="185">
        <v>86</v>
      </c>
      <c r="M192" s="185">
        <v>87</v>
      </c>
      <c r="N192" s="182"/>
      <c r="O192" s="183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  <c r="AA192" s="183"/>
      <c r="AB192" s="183"/>
      <c r="AC192" s="183"/>
      <c r="AD192" s="183"/>
      <c r="AE192" s="183"/>
      <c r="AF192" s="183"/>
      <c r="AG192" s="183"/>
      <c r="AH192" s="183"/>
      <c r="AI192" s="183"/>
      <c r="AJ192" s="183"/>
      <c r="AK192" s="183"/>
      <c r="AL192" s="183"/>
      <c r="AM192" s="183"/>
      <c r="AN192" s="183"/>
      <c r="AO192" s="183"/>
      <c r="AP192" s="183"/>
      <c r="AQ192" s="183"/>
      <c r="AR192" s="183"/>
      <c r="AS192" s="183"/>
      <c r="AT192" s="183"/>
      <c r="AU192" s="183"/>
      <c r="AV192" s="183"/>
      <c r="AW192" s="183"/>
      <c r="AX192" s="183"/>
      <c r="AY192" s="183"/>
      <c r="AZ192" s="183"/>
      <c r="BA192" s="183"/>
      <c r="BB192" s="183"/>
      <c r="BC192" s="183"/>
      <c r="BD192" s="183"/>
      <c r="BE192" s="183"/>
      <c r="BF192" s="183"/>
      <c r="BG192" s="183"/>
      <c r="BH192" s="183"/>
      <c r="BI192" s="183"/>
      <c r="BJ192" s="183"/>
      <c r="BK192" s="183"/>
      <c r="BL192" s="183"/>
      <c r="BM192" s="184">
        <v>36</v>
      </c>
    </row>
    <row r="193" spans="1:65">
      <c r="A193" s="32"/>
      <c r="B193" s="19">
        <v>1</v>
      </c>
      <c r="C193" s="8">
        <v>6</v>
      </c>
      <c r="D193" s="206">
        <v>180</v>
      </c>
      <c r="E193" s="185">
        <v>90</v>
      </c>
      <c r="F193" s="185">
        <v>90</v>
      </c>
      <c r="G193" s="185">
        <v>101</v>
      </c>
      <c r="H193" s="185">
        <v>70</v>
      </c>
      <c r="I193" s="185">
        <v>74.3</v>
      </c>
      <c r="J193" s="185">
        <v>82.46115246785061</v>
      </c>
      <c r="K193" s="206">
        <v>157.80000000000001</v>
      </c>
      <c r="L193" s="185">
        <v>88</v>
      </c>
      <c r="M193" s="185">
        <v>87</v>
      </c>
      <c r="N193" s="182"/>
      <c r="O193" s="183"/>
      <c r="P193" s="183"/>
      <c r="Q193" s="183"/>
      <c r="R193" s="183"/>
      <c r="S193" s="183"/>
      <c r="T193" s="183"/>
      <c r="U193" s="183"/>
      <c r="V193" s="183"/>
      <c r="W193" s="183"/>
      <c r="X193" s="183"/>
      <c r="Y193" s="183"/>
      <c r="Z193" s="183"/>
      <c r="AA193" s="183"/>
      <c r="AB193" s="183"/>
      <c r="AC193" s="183"/>
      <c r="AD193" s="183"/>
      <c r="AE193" s="183"/>
      <c r="AF193" s="183"/>
      <c r="AG193" s="183"/>
      <c r="AH193" s="183"/>
      <c r="AI193" s="183"/>
      <c r="AJ193" s="183"/>
      <c r="AK193" s="183"/>
      <c r="AL193" s="183"/>
      <c r="AM193" s="183"/>
      <c r="AN193" s="183"/>
      <c r="AO193" s="183"/>
      <c r="AP193" s="183"/>
      <c r="AQ193" s="183"/>
      <c r="AR193" s="183"/>
      <c r="AS193" s="183"/>
      <c r="AT193" s="183"/>
      <c r="AU193" s="183"/>
      <c r="AV193" s="183"/>
      <c r="AW193" s="183"/>
      <c r="AX193" s="183"/>
      <c r="AY193" s="183"/>
      <c r="AZ193" s="183"/>
      <c r="BA193" s="183"/>
      <c r="BB193" s="183"/>
      <c r="BC193" s="183"/>
      <c r="BD193" s="183"/>
      <c r="BE193" s="183"/>
      <c r="BF193" s="183"/>
      <c r="BG193" s="183"/>
      <c r="BH193" s="183"/>
      <c r="BI193" s="183"/>
      <c r="BJ193" s="183"/>
      <c r="BK193" s="183"/>
      <c r="BL193" s="183"/>
      <c r="BM193" s="186"/>
    </row>
    <row r="194" spans="1:65">
      <c r="A194" s="32"/>
      <c r="B194" s="20" t="s">
        <v>223</v>
      </c>
      <c r="C194" s="12"/>
      <c r="D194" s="187">
        <v>178.33333333333334</v>
      </c>
      <c r="E194" s="187">
        <v>93.333333333333329</v>
      </c>
      <c r="F194" s="187">
        <v>81.166666666666671</v>
      </c>
      <c r="G194" s="187">
        <v>98.666666666666671</v>
      </c>
      <c r="H194" s="187">
        <v>68.833333333333329</v>
      </c>
      <c r="I194" s="187">
        <v>74.849999999999994</v>
      </c>
      <c r="J194" s="187">
        <v>81.474026282686808</v>
      </c>
      <c r="K194" s="187">
        <v>156.76166666666666</v>
      </c>
      <c r="L194" s="187">
        <v>89.833333333333329</v>
      </c>
      <c r="M194" s="187">
        <v>85.166666666666671</v>
      </c>
      <c r="N194" s="182"/>
      <c r="O194" s="183"/>
      <c r="P194" s="183"/>
      <c r="Q194" s="183"/>
      <c r="R194" s="183"/>
      <c r="S194" s="183"/>
      <c r="T194" s="183"/>
      <c r="U194" s="183"/>
      <c r="V194" s="183"/>
      <c r="W194" s="183"/>
      <c r="X194" s="183"/>
      <c r="Y194" s="183"/>
      <c r="Z194" s="183"/>
      <c r="AA194" s="183"/>
      <c r="AB194" s="183"/>
      <c r="AC194" s="183"/>
      <c r="AD194" s="183"/>
      <c r="AE194" s="183"/>
      <c r="AF194" s="183"/>
      <c r="AG194" s="183"/>
      <c r="AH194" s="183"/>
      <c r="AI194" s="183"/>
      <c r="AJ194" s="183"/>
      <c r="AK194" s="183"/>
      <c r="AL194" s="183"/>
      <c r="AM194" s="183"/>
      <c r="AN194" s="183"/>
      <c r="AO194" s="183"/>
      <c r="AP194" s="183"/>
      <c r="AQ194" s="183"/>
      <c r="AR194" s="183"/>
      <c r="AS194" s="183"/>
      <c r="AT194" s="183"/>
      <c r="AU194" s="183"/>
      <c r="AV194" s="183"/>
      <c r="AW194" s="183"/>
      <c r="AX194" s="183"/>
      <c r="AY194" s="183"/>
      <c r="AZ194" s="183"/>
      <c r="BA194" s="183"/>
      <c r="BB194" s="183"/>
      <c r="BC194" s="183"/>
      <c r="BD194" s="183"/>
      <c r="BE194" s="183"/>
      <c r="BF194" s="183"/>
      <c r="BG194" s="183"/>
      <c r="BH194" s="183"/>
      <c r="BI194" s="183"/>
      <c r="BJ194" s="183"/>
      <c r="BK194" s="183"/>
      <c r="BL194" s="183"/>
      <c r="BM194" s="186"/>
    </row>
    <row r="195" spans="1:65">
      <c r="A195" s="32"/>
      <c r="B195" s="3" t="s">
        <v>224</v>
      </c>
      <c r="C195" s="30"/>
      <c r="D195" s="188">
        <v>180</v>
      </c>
      <c r="E195" s="188">
        <v>95</v>
      </c>
      <c r="F195" s="188">
        <v>77.5</v>
      </c>
      <c r="G195" s="188">
        <v>98.5</v>
      </c>
      <c r="H195" s="188">
        <v>68.5</v>
      </c>
      <c r="I195" s="188">
        <v>74.849999999999994</v>
      </c>
      <c r="J195" s="188">
        <v>81.302046001167525</v>
      </c>
      <c r="K195" s="188">
        <v>157.05000000000001</v>
      </c>
      <c r="L195" s="188">
        <v>90.5</v>
      </c>
      <c r="M195" s="188">
        <v>85.5</v>
      </c>
      <c r="N195" s="182"/>
      <c r="O195" s="183"/>
      <c r="P195" s="183"/>
      <c r="Q195" s="183"/>
      <c r="R195" s="183"/>
      <c r="S195" s="183"/>
      <c r="T195" s="183"/>
      <c r="U195" s="183"/>
      <c r="V195" s="183"/>
      <c r="W195" s="183"/>
      <c r="X195" s="183"/>
      <c r="Y195" s="183"/>
      <c r="Z195" s="183"/>
      <c r="AA195" s="183"/>
      <c r="AB195" s="183"/>
      <c r="AC195" s="183"/>
      <c r="AD195" s="183"/>
      <c r="AE195" s="183"/>
      <c r="AF195" s="183"/>
      <c r="AG195" s="183"/>
      <c r="AH195" s="183"/>
      <c r="AI195" s="183"/>
      <c r="AJ195" s="183"/>
      <c r="AK195" s="183"/>
      <c r="AL195" s="183"/>
      <c r="AM195" s="183"/>
      <c r="AN195" s="183"/>
      <c r="AO195" s="183"/>
      <c r="AP195" s="183"/>
      <c r="AQ195" s="183"/>
      <c r="AR195" s="183"/>
      <c r="AS195" s="183"/>
      <c r="AT195" s="183"/>
      <c r="AU195" s="183"/>
      <c r="AV195" s="183"/>
      <c r="AW195" s="183"/>
      <c r="AX195" s="183"/>
      <c r="AY195" s="183"/>
      <c r="AZ195" s="183"/>
      <c r="BA195" s="183"/>
      <c r="BB195" s="183"/>
      <c r="BC195" s="183"/>
      <c r="BD195" s="183"/>
      <c r="BE195" s="183"/>
      <c r="BF195" s="183"/>
      <c r="BG195" s="183"/>
      <c r="BH195" s="183"/>
      <c r="BI195" s="183"/>
      <c r="BJ195" s="183"/>
      <c r="BK195" s="183"/>
      <c r="BL195" s="183"/>
      <c r="BM195" s="186"/>
    </row>
    <row r="196" spans="1:65">
      <c r="A196" s="32"/>
      <c r="B196" s="3" t="s">
        <v>225</v>
      </c>
      <c r="C196" s="30"/>
      <c r="D196" s="188">
        <v>4.0824829046386295</v>
      </c>
      <c r="E196" s="188">
        <v>2.5819888974716112</v>
      </c>
      <c r="F196" s="188">
        <v>6.9113433330045666</v>
      </c>
      <c r="G196" s="188">
        <v>1.6329931618554521</v>
      </c>
      <c r="H196" s="188">
        <v>0.98319208025017513</v>
      </c>
      <c r="I196" s="188">
        <v>2.4089416763383911</v>
      </c>
      <c r="J196" s="188">
        <v>1.7323059774880665</v>
      </c>
      <c r="K196" s="188">
        <v>3.5230067650611558</v>
      </c>
      <c r="L196" s="188">
        <v>2.4013884872437168</v>
      </c>
      <c r="M196" s="188">
        <v>2.9944392908634274</v>
      </c>
      <c r="N196" s="182"/>
      <c r="O196" s="183"/>
      <c r="P196" s="183"/>
      <c r="Q196" s="183"/>
      <c r="R196" s="183"/>
      <c r="S196" s="183"/>
      <c r="T196" s="183"/>
      <c r="U196" s="183"/>
      <c r="V196" s="183"/>
      <c r="W196" s="183"/>
      <c r="X196" s="183"/>
      <c r="Y196" s="183"/>
      <c r="Z196" s="183"/>
      <c r="AA196" s="183"/>
      <c r="AB196" s="183"/>
      <c r="AC196" s="183"/>
      <c r="AD196" s="183"/>
      <c r="AE196" s="183"/>
      <c r="AF196" s="183"/>
      <c r="AG196" s="183"/>
      <c r="AH196" s="183"/>
      <c r="AI196" s="183"/>
      <c r="AJ196" s="183"/>
      <c r="AK196" s="183"/>
      <c r="AL196" s="183"/>
      <c r="AM196" s="183"/>
      <c r="AN196" s="183"/>
      <c r="AO196" s="183"/>
      <c r="AP196" s="183"/>
      <c r="AQ196" s="183"/>
      <c r="AR196" s="183"/>
      <c r="AS196" s="183"/>
      <c r="AT196" s="183"/>
      <c r="AU196" s="183"/>
      <c r="AV196" s="183"/>
      <c r="AW196" s="183"/>
      <c r="AX196" s="183"/>
      <c r="AY196" s="183"/>
      <c r="AZ196" s="183"/>
      <c r="BA196" s="183"/>
      <c r="BB196" s="183"/>
      <c r="BC196" s="183"/>
      <c r="BD196" s="183"/>
      <c r="BE196" s="183"/>
      <c r="BF196" s="183"/>
      <c r="BG196" s="183"/>
      <c r="BH196" s="183"/>
      <c r="BI196" s="183"/>
      <c r="BJ196" s="183"/>
      <c r="BK196" s="183"/>
      <c r="BL196" s="183"/>
      <c r="BM196" s="186"/>
    </row>
    <row r="197" spans="1:65">
      <c r="A197" s="32"/>
      <c r="B197" s="3" t="s">
        <v>84</v>
      </c>
      <c r="C197" s="30"/>
      <c r="D197" s="13">
        <v>2.2892427502646518E-2</v>
      </c>
      <c r="E197" s="13">
        <v>2.7664166758624407E-2</v>
      </c>
      <c r="F197" s="13">
        <v>8.5150020529830381E-2</v>
      </c>
      <c r="G197" s="13">
        <v>1.6550606370156609E-2</v>
      </c>
      <c r="H197" s="13">
        <v>1.4283662182811262E-2</v>
      </c>
      <c r="I197" s="13">
        <v>3.2183589530239025E-2</v>
      </c>
      <c r="J197" s="13">
        <v>2.1262064200406168E-2</v>
      </c>
      <c r="K197" s="13">
        <v>2.2473649585216342E-2</v>
      </c>
      <c r="L197" s="13">
        <v>2.6731597260597963E-2</v>
      </c>
      <c r="M197" s="13">
        <v>3.5159756839883684E-2</v>
      </c>
      <c r="N197" s="109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9"/>
    </row>
    <row r="198" spans="1:65">
      <c r="A198" s="32"/>
      <c r="B198" s="3" t="s">
        <v>226</v>
      </c>
      <c r="C198" s="30"/>
      <c r="D198" s="13">
        <v>1.1188411685575264</v>
      </c>
      <c r="E198" s="13">
        <v>0.10892621905814459</v>
      </c>
      <c r="F198" s="13">
        <v>-3.5630234497649127E-2</v>
      </c>
      <c r="G198" s="13">
        <v>0.17229343157575294</v>
      </c>
      <c r="H198" s="13">
        <v>-0.18216691344461833</v>
      </c>
      <c r="I198" s="13">
        <v>-0.11068077682319155</v>
      </c>
      <c r="J198" s="13">
        <v>-3.1978386602459441E-2</v>
      </c>
      <c r="K198" s="13">
        <v>0.86254059617771262</v>
      </c>
      <c r="L198" s="13">
        <v>6.7341485843464222E-2</v>
      </c>
      <c r="M198" s="13">
        <v>1.1895174890557136E-2</v>
      </c>
      <c r="N198" s="109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9"/>
    </row>
    <row r="199" spans="1:65">
      <c r="A199" s="32"/>
      <c r="B199" s="50" t="s">
        <v>227</v>
      </c>
      <c r="C199" s="51"/>
      <c r="D199" s="49" t="s">
        <v>228</v>
      </c>
      <c r="E199" s="49">
        <v>0.67</v>
      </c>
      <c r="F199" s="49">
        <v>0.33</v>
      </c>
      <c r="G199" s="49">
        <v>1.1100000000000001</v>
      </c>
      <c r="H199" s="49">
        <v>1.35</v>
      </c>
      <c r="I199" s="49">
        <v>0.85</v>
      </c>
      <c r="J199" s="49">
        <v>0.3</v>
      </c>
      <c r="K199" s="49">
        <v>5.91</v>
      </c>
      <c r="L199" s="49">
        <v>0.39</v>
      </c>
      <c r="M199" s="49">
        <v>0</v>
      </c>
      <c r="N199" s="109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9"/>
    </row>
    <row r="200" spans="1:65">
      <c r="B200" s="33" t="s">
        <v>254</v>
      </c>
      <c r="C200" s="20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BM200" s="59"/>
    </row>
    <row r="201" spans="1:65">
      <c r="BM201" s="59"/>
    </row>
    <row r="202" spans="1:65" ht="15">
      <c r="B202" s="34" t="s">
        <v>414</v>
      </c>
      <c r="BM202" s="29" t="s">
        <v>65</v>
      </c>
    </row>
    <row r="203" spans="1:65" ht="15">
      <c r="A203" s="26" t="s">
        <v>28</v>
      </c>
      <c r="B203" s="18" t="s">
        <v>114</v>
      </c>
      <c r="C203" s="15" t="s">
        <v>115</v>
      </c>
      <c r="D203" s="16" t="s">
        <v>207</v>
      </c>
      <c r="E203" s="17" t="s">
        <v>207</v>
      </c>
      <c r="F203" s="17" t="s">
        <v>207</v>
      </c>
      <c r="G203" s="17" t="s">
        <v>207</v>
      </c>
      <c r="H203" s="17" t="s">
        <v>207</v>
      </c>
      <c r="I203" s="17" t="s">
        <v>207</v>
      </c>
      <c r="J203" s="17" t="s">
        <v>207</v>
      </c>
      <c r="K203" s="17" t="s">
        <v>207</v>
      </c>
      <c r="L203" s="17" t="s">
        <v>207</v>
      </c>
      <c r="M203" s="17" t="s">
        <v>207</v>
      </c>
      <c r="N203" s="109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1</v>
      </c>
    </row>
    <row r="204" spans="1:65">
      <c r="A204" s="32"/>
      <c r="B204" s="19" t="s">
        <v>208</v>
      </c>
      <c r="C204" s="8" t="s">
        <v>208</v>
      </c>
      <c r="D204" s="107" t="s">
        <v>211</v>
      </c>
      <c r="E204" s="108" t="s">
        <v>212</v>
      </c>
      <c r="F204" s="108" t="s">
        <v>213</v>
      </c>
      <c r="G204" s="108" t="s">
        <v>214</v>
      </c>
      <c r="H204" s="108" t="s">
        <v>215</v>
      </c>
      <c r="I204" s="108" t="s">
        <v>217</v>
      </c>
      <c r="J204" s="108" t="s">
        <v>219</v>
      </c>
      <c r="K204" s="108" t="s">
        <v>242</v>
      </c>
      <c r="L204" s="108" t="s">
        <v>220</v>
      </c>
      <c r="M204" s="108" t="s">
        <v>221</v>
      </c>
      <c r="N204" s="109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 t="s">
        <v>3</v>
      </c>
    </row>
    <row r="205" spans="1:65">
      <c r="A205" s="32"/>
      <c r="B205" s="19"/>
      <c r="C205" s="8"/>
      <c r="D205" s="9" t="s">
        <v>246</v>
      </c>
      <c r="E205" s="10" t="s">
        <v>247</v>
      </c>
      <c r="F205" s="10" t="s">
        <v>247</v>
      </c>
      <c r="G205" s="10" t="s">
        <v>247</v>
      </c>
      <c r="H205" s="10" t="s">
        <v>247</v>
      </c>
      <c r="I205" s="10" t="s">
        <v>246</v>
      </c>
      <c r="J205" s="10" t="s">
        <v>247</v>
      </c>
      <c r="K205" s="10" t="s">
        <v>246</v>
      </c>
      <c r="L205" s="10" t="s">
        <v>246</v>
      </c>
      <c r="M205" s="10" t="s">
        <v>116</v>
      </c>
      <c r="N205" s="109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>
        <v>2</v>
      </c>
    </row>
    <row r="206" spans="1:65">
      <c r="A206" s="32"/>
      <c r="B206" s="19"/>
      <c r="C206" s="8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109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>
        <v>2</v>
      </c>
    </row>
    <row r="207" spans="1:65">
      <c r="A207" s="32"/>
      <c r="B207" s="18">
        <v>1</v>
      </c>
      <c r="C207" s="14">
        <v>1</v>
      </c>
      <c r="D207" s="101">
        <v>0.7</v>
      </c>
      <c r="E207" s="101">
        <v>0.5</v>
      </c>
      <c r="F207" s="22">
        <v>0.61</v>
      </c>
      <c r="G207" s="21">
        <v>0.69</v>
      </c>
      <c r="H207" s="22">
        <v>0.71</v>
      </c>
      <c r="I207" s="21">
        <v>0.52</v>
      </c>
      <c r="J207" s="22">
        <v>0.595324449288271</v>
      </c>
      <c r="K207" s="21">
        <v>0.75228693104377298</v>
      </c>
      <c r="L207" s="21">
        <v>0.66</v>
      </c>
      <c r="M207" s="101">
        <v>0.7</v>
      </c>
      <c r="N207" s="109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9">
        <v>1</v>
      </c>
    </row>
    <row r="208" spans="1:65">
      <c r="A208" s="32"/>
      <c r="B208" s="19">
        <v>1</v>
      </c>
      <c r="C208" s="8">
        <v>2</v>
      </c>
      <c r="D208" s="102">
        <v>0.7</v>
      </c>
      <c r="E208" s="102">
        <v>0.5</v>
      </c>
      <c r="F208" s="23">
        <v>0.64</v>
      </c>
      <c r="G208" s="10">
        <v>0.63</v>
      </c>
      <c r="H208" s="23">
        <v>0.74</v>
      </c>
      <c r="I208" s="10">
        <v>0.55000000000000004</v>
      </c>
      <c r="J208" s="23">
        <v>0.60003587585751927</v>
      </c>
      <c r="K208" s="10">
        <v>0.73862833567446096</v>
      </c>
      <c r="L208" s="10">
        <v>0.66</v>
      </c>
      <c r="M208" s="102">
        <v>0.6</v>
      </c>
      <c r="N208" s="109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9" t="e">
        <v>#N/A</v>
      </c>
    </row>
    <row r="209" spans="1:65">
      <c r="A209" s="32"/>
      <c r="B209" s="19">
        <v>1</v>
      </c>
      <c r="C209" s="8">
        <v>3</v>
      </c>
      <c r="D209" s="102">
        <v>0.7</v>
      </c>
      <c r="E209" s="102">
        <v>0.5</v>
      </c>
      <c r="F209" s="23">
        <v>0.62</v>
      </c>
      <c r="G209" s="10">
        <v>0.68</v>
      </c>
      <c r="H209" s="23">
        <v>0.73</v>
      </c>
      <c r="I209" s="10">
        <v>0.53</v>
      </c>
      <c r="J209" s="23">
        <v>0.59463917747694972</v>
      </c>
      <c r="K209" s="23">
        <v>0.74893523326635203</v>
      </c>
      <c r="L209" s="11">
        <v>0.68</v>
      </c>
      <c r="M209" s="103">
        <v>0.7</v>
      </c>
      <c r="N209" s="109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29">
        <v>16</v>
      </c>
    </row>
    <row r="210" spans="1:65">
      <c r="A210" s="32"/>
      <c r="B210" s="19">
        <v>1</v>
      </c>
      <c r="C210" s="8">
        <v>4</v>
      </c>
      <c r="D210" s="102">
        <v>0.7</v>
      </c>
      <c r="E210" s="102">
        <v>0.5</v>
      </c>
      <c r="F210" s="23">
        <v>0.61</v>
      </c>
      <c r="G210" s="10">
        <v>0.67</v>
      </c>
      <c r="H210" s="23">
        <v>0.74</v>
      </c>
      <c r="I210" s="10">
        <v>0.55000000000000004</v>
      </c>
      <c r="J210" s="23">
        <v>0.59620602132276534</v>
      </c>
      <c r="K210" s="23">
        <v>0.70760011148662505</v>
      </c>
      <c r="L210" s="106">
        <v>0.69</v>
      </c>
      <c r="M210" s="103">
        <v>0.6</v>
      </c>
      <c r="N210" s="109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29">
        <v>0.65417827531066997</v>
      </c>
    </row>
    <row r="211" spans="1:65">
      <c r="A211" s="32"/>
      <c r="B211" s="19">
        <v>1</v>
      </c>
      <c r="C211" s="8">
        <v>5</v>
      </c>
      <c r="D211" s="102">
        <v>0.7</v>
      </c>
      <c r="E211" s="102">
        <v>0.5</v>
      </c>
      <c r="F211" s="10">
        <v>0.68</v>
      </c>
      <c r="G211" s="10">
        <v>0.68</v>
      </c>
      <c r="H211" s="10">
        <v>0.75</v>
      </c>
      <c r="I211" s="10">
        <v>0.56000000000000005</v>
      </c>
      <c r="J211" s="10">
        <v>0.59198295103049325</v>
      </c>
      <c r="K211" s="10">
        <v>0.73953107590928502</v>
      </c>
      <c r="L211" s="10">
        <v>0.66</v>
      </c>
      <c r="M211" s="102">
        <v>0.7</v>
      </c>
      <c r="N211" s="109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29">
        <v>37</v>
      </c>
    </row>
    <row r="212" spans="1:65">
      <c r="A212" s="32"/>
      <c r="B212" s="19">
        <v>1</v>
      </c>
      <c r="C212" s="8">
        <v>6</v>
      </c>
      <c r="D212" s="102">
        <v>0.7</v>
      </c>
      <c r="E212" s="102">
        <v>0.5</v>
      </c>
      <c r="F212" s="10">
        <v>0.68</v>
      </c>
      <c r="G212" s="10">
        <v>0.65</v>
      </c>
      <c r="H212" s="10">
        <v>0.75</v>
      </c>
      <c r="I212" s="10">
        <v>0.54</v>
      </c>
      <c r="J212" s="10">
        <v>0.60096086431882956</v>
      </c>
      <c r="K212" s="10">
        <v>0.71535653637281305</v>
      </c>
      <c r="L212" s="10">
        <v>0.66</v>
      </c>
      <c r="M212" s="102">
        <v>0.6</v>
      </c>
      <c r="N212" s="109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59"/>
    </row>
    <row r="213" spans="1:65">
      <c r="A213" s="32"/>
      <c r="B213" s="20" t="s">
        <v>223</v>
      </c>
      <c r="C213" s="12"/>
      <c r="D213" s="24">
        <v>0.70000000000000007</v>
      </c>
      <c r="E213" s="24">
        <v>0.5</v>
      </c>
      <c r="F213" s="24">
        <v>0.64</v>
      </c>
      <c r="G213" s="24">
        <v>0.66666666666666663</v>
      </c>
      <c r="H213" s="24">
        <v>0.73666666666666669</v>
      </c>
      <c r="I213" s="24">
        <v>0.54166666666666674</v>
      </c>
      <c r="J213" s="24">
        <v>0.59652488988247132</v>
      </c>
      <c r="K213" s="24">
        <v>0.73372303729221811</v>
      </c>
      <c r="L213" s="24">
        <v>0.66833333333333333</v>
      </c>
      <c r="M213" s="24">
        <v>0.65</v>
      </c>
      <c r="N213" s="109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9"/>
    </row>
    <row r="214" spans="1:65">
      <c r="A214" s="32"/>
      <c r="B214" s="3" t="s">
        <v>224</v>
      </c>
      <c r="C214" s="30"/>
      <c r="D214" s="11">
        <v>0.7</v>
      </c>
      <c r="E214" s="11">
        <v>0.5</v>
      </c>
      <c r="F214" s="11">
        <v>0.63</v>
      </c>
      <c r="G214" s="11">
        <v>0.67500000000000004</v>
      </c>
      <c r="H214" s="11">
        <v>0.74</v>
      </c>
      <c r="I214" s="11">
        <v>0.54500000000000004</v>
      </c>
      <c r="J214" s="11">
        <v>0.59576523530551817</v>
      </c>
      <c r="K214" s="11">
        <v>0.73907970579187299</v>
      </c>
      <c r="L214" s="11">
        <v>0.66</v>
      </c>
      <c r="M214" s="11">
        <v>0.64999999999999991</v>
      </c>
      <c r="N214" s="109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9"/>
    </row>
    <row r="215" spans="1:65">
      <c r="A215" s="32"/>
      <c r="B215" s="3" t="s">
        <v>225</v>
      </c>
      <c r="C215" s="30"/>
      <c r="D215" s="25">
        <v>1.2161883888976234E-16</v>
      </c>
      <c r="E215" s="25">
        <v>0</v>
      </c>
      <c r="F215" s="25">
        <v>3.2863353450309996E-2</v>
      </c>
      <c r="G215" s="25">
        <v>2.2509257354845505E-2</v>
      </c>
      <c r="H215" s="25">
        <v>1.5055453054181635E-2</v>
      </c>
      <c r="I215" s="25">
        <v>1.4719601443879758E-2</v>
      </c>
      <c r="J215" s="25">
        <v>3.3980213744773911E-3</v>
      </c>
      <c r="K215" s="25">
        <v>1.8185488341189389E-2</v>
      </c>
      <c r="L215" s="25">
        <v>1.3291601358251233E-2</v>
      </c>
      <c r="M215" s="25">
        <v>5.4772255750516599E-2</v>
      </c>
      <c r="N215" s="109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9"/>
    </row>
    <row r="216" spans="1:65">
      <c r="A216" s="32"/>
      <c r="B216" s="3" t="s">
        <v>84</v>
      </c>
      <c r="C216" s="30"/>
      <c r="D216" s="13">
        <v>1.7374119841394619E-16</v>
      </c>
      <c r="E216" s="13">
        <v>0</v>
      </c>
      <c r="F216" s="13">
        <v>5.1348989766109368E-2</v>
      </c>
      <c r="G216" s="13">
        <v>3.3763886032268257E-2</v>
      </c>
      <c r="H216" s="13">
        <v>2.0437266589386834E-2</v>
      </c>
      <c r="I216" s="13">
        <v>2.7174648819470321E-2</v>
      </c>
      <c r="J216" s="13">
        <v>5.6963614295237148E-3</v>
      </c>
      <c r="K216" s="13">
        <v>2.4785221966455304E-2</v>
      </c>
      <c r="L216" s="13">
        <v>1.9887682830301096E-2</v>
      </c>
      <c r="M216" s="13">
        <v>8.4265008846948611E-2</v>
      </c>
      <c r="N216" s="109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9"/>
    </row>
    <row r="217" spans="1:65">
      <c r="A217" s="32"/>
      <c r="B217" s="3" t="s">
        <v>226</v>
      </c>
      <c r="C217" s="30"/>
      <c r="D217" s="13">
        <v>7.0044705577496202E-2</v>
      </c>
      <c r="E217" s="13">
        <v>-0.23568235315893138</v>
      </c>
      <c r="F217" s="13">
        <v>-2.1673412043432205E-2</v>
      </c>
      <c r="G217" s="13">
        <v>1.9090195788091346E-2</v>
      </c>
      <c r="H217" s="13">
        <v>0.1260946663458411</v>
      </c>
      <c r="I217" s="13">
        <v>-0.17198921592217553</v>
      </c>
      <c r="J217" s="13">
        <v>-8.8130999765803852E-2</v>
      </c>
      <c r="K217" s="13">
        <v>0.12159493059253945</v>
      </c>
      <c r="L217" s="13">
        <v>2.16379212775617E-2</v>
      </c>
      <c r="M217" s="13">
        <v>-6.3870591066107485E-3</v>
      </c>
      <c r="N217" s="109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9"/>
    </row>
    <row r="218" spans="1:65">
      <c r="A218" s="32"/>
      <c r="B218" s="50" t="s">
        <v>227</v>
      </c>
      <c r="C218" s="51"/>
      <c r="D218" s="49" t="s">
        <v>228</v>
      </c>
      <c r="E218" s="49" t="s">
        <v>228</v>
      </c>
      <c r="F218" s="49">
        <v>0.27</v>
      </c>
      <c r="G218" s="49">
        <v>0</v>
      </c>
      <c r="H218" s="49">
        <v>0.7</v>
      </c>
      <c r="I218" s="49">
        <v>1.26</v>
      </c>
      <c r="J218" s="49">
        <v>0.71</v>
      </c>
      <c r="K218" s="49">
        <v>0.67</v>
      </c>
      <c r="L218" s="49">
        <v>0.02</v>
      </c>
      <c r="M218" s="49" t="s">
        <v>228</v>
      </c>
      <c r="N218" s="109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9"/>
    </row>
    <row r="219" spans="1:65">
      <c r="B219" s="33" t="s">
        <v>255</v>
      </c>
      <c r="C219" s="20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BM219" s="59"/>
    </row>
    <row r="220" spans="1:65">
      <c r="BM220" s="59"/>
    </row>
    <row r="221" spans="1:65" ht="15">
      <c r="B221" s="34" t="s">
        <v>415</v>
      </c>
      <c r="BM221" s="29" t="s">
        <v>65</v>
      </c>
    </row>
    <row r="222" spans="1:65" ht="15">
      <c r="A222" s="26" t="s">
        <v>0</v>
      </c>
      <c r="B222" s="18" t="s">
        <v>114</v>
      </c>
      <c r="C222" s="15" t="s">
        <v>115</v>
      </c>
      <c r="D222" s="16" t="s">
        <v>207</v>
      </c>
      <c r="E222" s="17" t="s">
        <v>207</v>
      </c>
      <c r="F222" s="17" t="s">
        <v>207</v>
      </c>
      <c r="G222" s="17" t="s">
        <v>207</v>
      </c>
      <c r="H222" s="17" t="s">
        <v>207</v>
      </c>
      <c r="I222" s="17" t="s">
        <v>207</v>
      </c>
      <c r="J222" s="17" t="s">
        <v>207</v>
      </c>
      <c r="K222" s="17" t="s">
        <v>207</v>
      </c>
      <c r="L222" s="17" t="s">
        <v>207</v>
      </c>
      <c r="M222" s="17" t="s">
        <v>207</v>
      </c>
      <c r="N222" s="109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1</v>
      </c>
    </row>
    <row r="223" spans="1:65">
      <c r="A223" s="32"/>
      <c r="B223" s="19" t="s">
        <v>208</v>
      </c>
      <c r="C223" s="8" t="s">
        <v>208</v>
      </c>
      <c r="D223" s="107" t="s">
        <v>211</v>
      </c>
      <c r="E223" s="108" t="s">
        <v>212</v>
      </c>
      <c r="F223" s="108" t="s">
        <v>213</v>
      </c>
      <c r="G223" s="108" t="s">
        <v>214</v>
      </c>
      <c r="H223" s="108" t="s">
        <v>215</v>
      </c>
      <c r="I223" s="108" t="s">
        <v>217</v>
      </c>
      <c r="J223" s="108" t="s">
        <v>219</v>
      </c>
      <c r="K223" s="108" t="s">
        <v>242</v>
      </c>
      <c r="L223" s="108" t="s">
        <v>220</v>
      </c>
      <c r="M223" s="108" t="s">
        <v>221</v>
      </c>
      <c r="N223" s="109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 t="s">
        <v>3</v>
      </c>
    </row>
    <row r="224" spans="1:65">
      <c r="A224" s="32"/>
      <c r="B224" s="19"/>
      <c r="C224" s="8"/>
      <c r="D224" s="9" t="s">
        <v>116</v>
      </c>
      <c r="E224" s="10" t="s">
        <v>247</v>
      </c>
      <c r="F224" s="10" t="s">
        <v>247</v>
      </c>
      <c r="G224" s="10" t="s">
        <v>247</v>
      </c>
      <c r="H224" s="10" t="s">
        <v>247</v>
      </c>
      <c r="I224" s="10" t="s">
        <v>116</v>
      </c>
      <c r="J224" s="10" t="s">
        <v>247</v>
      </c>
      <c r="K224" s="10" t="s">
        <v>116</v>
      </c>
      <c r="L224" s="10" t="s">
        <v>246</v>
      </c>
      <c r="M224" s="10" t="s">
        <v>116</v>
      </c>
      <c r="N224" s="109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0</v>
      </c>
    </row>
    <row r="225" spans="1:65">
      <c r="A225" s="32"/>
      <c r="B225" s="19"/>
      <c r="C225" s="8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109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1</v>
      </c>
    </row>
    <row r="226" spans="1:65">
      <c r="A226" s="32"/>
      <c r="B226" s="18">
        <v>1</v>
      </c>
      <c r="C226" s="14">
        <v>1</v>
      </c>
      <c r="D226" s="181">
        <v>108</v>
      </c>
      <c r="E226" s="204">
        <v>80</v>
      </c>
      <c r="F226" s="203">
        <v>92.7</v>
      </c>
      <c r="G226" s="181">
        <v>98.2</v>
      </c>
      <c r="H226" s="203">
        <v>93.5</v>
      </c>
      <c r="I226" s="181">
        <v>105</v>
      </c>
      <c r="J226" s="203">
        <v>105.81915215577685</v>
      </c>
      <c r="K226" s="181">
        <v>87.911500000000004</v>
      </c>
      <c r="L226" s="181">
        <v>93.3</v>
      </c>
      <c r="M226" s="181">
        <v>95</v>
      </c>
      <c r="N226" s="182"/>
      <c r="O226" s="183"/>
      <c r="P226" s="183"/>
      <c r="Q226" s="183"/>
      <c r="R226" s="183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3"/>
      <c r="AC226" s="183"/>
      <c r="AD226" s="183"/>
      <c r="AE226" s="183"/>
      <c r="AF226" s="183"/>
      <c r="AG226" s="183"/>
      <c r="AH226" s="183"/>
      <c r="AI226" s="183"/>
      <c r="AJ226" s="183"/>
      <c r="AK226" s="183"/>
      <c r="AL226" s="183"/>
      <c r="AM226" s="183"/>
      <c r="AN226" s="183"/>
      <c r="AO226" s="183"/>
      <c r="AP226" s="183"/>
      <c r="AQ226" s="183"/>
      <c r="AR226" s="183"/>
      <c r="AS226" s="183"/>
      <c r="AT226" s="183"/>
      <c r="AU226" s="183"/>
      <c r="AV226" s="183"/>
      <c r="AW226" s="183"/>
      <c r="AX226" s="183"/>
      <c r="AY226" s="183"/>
      <c r="AZ226" s="183"/>
      <c r="BA226" s="183"/>
      <c r="BB226" s="183"/>
      <c r="BC226" s="183"/>
      <c r="BD226" s="183"/>
      <c r="BE226" s="183"/>
      <c r="BF226" s="183"/>
      <c r="BG226" s="183"/>
      <c r="BH226" s="183"/>
      <c r="BI226" s="183"/>
      <c r="BJ226" s="183"/>
      <c r="BK226" s="183"/>
      <c r="BL226" s="183"/>
      <c r="BM226" s="184">
        <v>1</v>
      </c>
    </row>
    <row r="227" spans="1:65">
      <c r="A227" s="32"/>
      <c r="B227" s="19">
        <v>1</v>
      </c>
      <c r="C227" s="8">
        <v>2</v>
      </c>
      <c r="D227" s="185">
        <v>110</v>
      </c>
      <c r="E227" s="206">
        <v>80</v>
      </c>
      <c r="F227" s="205">
        <v>97.8</v>
      </c>
      <c r="G227" s="185">
        <v>95.2</v>
      </c>
      <c r="H227" s="205">
        <v>95.3</v>
      </c>
      <c r="I227" s="185">
        <v>96.2</v>
      </c>
      <c r="J227" s="205">
        <v>106.91606426823952</v>
      </c>
      <c r="K227" s="185">
        <v>87.036500000000004</v>
      </c>
      <c r="L227" s="185">
        <v>95</v>
      </c>
      <c r="M227" s="185">
        <v>94</v>
      </c>
      <c r="N227" s="182"/>
      <c r="O227" s="183"/>
      <c r="P227" s="183"/>
      <c r="Q227" s="183"/>
      <c r="R227" s="183"/>
      <c r="S227" s="183"/>
      <c r="T227" s="183"/>
      <c r="U227" s="183"/>
      <c r="V227" s="183"/>
      <c r="W227" s="183"/>
      <c r="X227" s="183"/>
      <c r="Y227" s="183"/>
      <c r="Z227" s="183"/>
      <c r="AA227" s="183"/>
      <c r="AB227" s="183"/>
      <c r="AC227" s="183"/>
      <c r="AD227" s="183"/>
      <c r="AE227" s="183"/>
      <c r="AF227" s="183"/>
      <c r="AG227" s="183"/>
      <c r="AH227" s="183"/>
      <c r="AI227" s="183"/>
      <c r="AJ227" s="183"/>
      <c r="AK227" s="183"/>
      <c r="AL227" s="183"/>
      <c r="AM227" s="183"/>
      <c r="AN227" s="183"/>
      <c r="AO227" s="183"/>
      <c r="AP227" s="183"/>
      <c r="AQ227" s="183"/>
      <c r="AR227" s="183"/>
      <c r="AS227" s="183"/>
      <c r="AT227" s="183"/>
      <c r="AU227" s="183"/>
      <c r="AV227" s="183"/>
      <c r="AW227" s="183"/>
      <c r="AX227" s="183"/>
      <c r="AY227" s="183"/>
      <c r="AZ227" s="183"/>
      <c r="BA227" s="183"/>
      <c r="BB227" s="183"/>
      <c r="BC227" s="183"/>
      <c r="BD227" s="183"/>
      <c r="BE227" s="183"/>
      <c r="BF227" s="183"/>
      <c r="BG227" s="183"/>
      <c r="BH227" s="183"/>
      <c r="BI227" s="183"/>
      <c r="BJ227" s="183"/>
      <c r="BK227" s="183"/>
      <c r="BL227" s="183"/>
      <c r="BM227" s="184" t="e">
        <v>#N/A</v>
      </c>
    </row>
    <row r="228" spans="1:65">
      <c r="A228" s="32"/>
      <c r="B228" s="19">
        <v>1</v>
      </c>
      <c r="C228" s="8">
        <v>3</v>
      </c>
      <c r="D228" s="185">
        <v>102</v>
      </c>
      <c r="E228" s="206">
        <v>80</v>
      </c>
      <c r="F228" s="205">
        <v>94.8</v>
      </c>
      <c r="G228" s="185">
        <v>96.7</v>
      </c>
      <c r="H228" s="205">
        <v>94.3</v>
      </c>
      <c r="I228" s="185">
        <v>97.5</v>
      </c>
      <c r="J228" s="205">
        <v>106.2463284193048</v>
      </c>
      <c r="K228" s="205">
        <v>87.253</v>
      </c>
      <c r="L228" s="188">
        <v>93</v>
      </c>
      <c r="M228" s="188">
        <v>92</v>
      </c>
      <c r="N228" s="182"/>
      <c r="O228" s="183"/>
      <c r="P228" s="183"/>
      <c r="Q228" s="183"/>
      <c r="R228" s="183"/>
      <c r="S228" s="183"/>
      <c r="T228" s="183"/>
      <c r="U228" s="183"/>
      <c r="V228" s="183"/>
      <c r="W228" s="183"/>
      <c r="X228" s="183"/>
      <c r="Y228" s="183"/>
      <c r="Z228" s="183"/>
      <c r="AA228" s="183"/>
      <c r="AB228" s="183"/>
      <c r="AC228" s="183"/>
      <c r="AD228" s="183"/>
      <c r="AE228" s="183"/>
      <c r="AF228" s="183"/>
      <c r="AG228" s="183"/>
      <c r="AH228" s="183"/>
      <c r="AI228" s="183"/>
      <c r="AJ228" s="183"/>
      <c r="AK228" s="183"/>
      <c r="AL228" s="183"/>
      <c r="AM228" s="183"/>
      <c r="AN228" s="183"/>
      <c r="AO228" s="183"/>
      <c r="AP228" s="183"/>
      <c r="AQ228" s="183"/>
      <c r="AR228" s="183"/>
      <c r="AS228" s="183"/>
      <c r="AT228" s="183"/>
      <c r="AU228" s="183"/>
      <c r="AV228" s="183"/>
      <c r="AW228" s="183"/>
      <c r="AX228" s="183"/>
      <c r="AY228" s="183"/>
      <c r="AZ228" s="183"/>
      <c r="BA228" s="183"/>
      <c r="BB228" s="183"/>
      <c r="BC228" s="183"/>
      <c r="BD228" s="183"/>
      <c r="BE228" s="183"/>
      <c r="BF228" s="183"/>
      <c r="BG228" s="183"/>
      <c r="BH228" s="183"/>
      <c r="BI228" s="183"/>
      <c r="BJ228" s="183"/>
      <c r="BK228" s="183"/>
      <c r="BL228" s="183"/>
      <c r="BM228" s="184">
        <v>16</v>
      </c>
    </row>
    <row r="229" spans="1:65">
      <c r="A229" s="32"/>
      <c r="B229" s="19">
        <v>1</v>
      </c>
      <c r="C229" s="8">
        <v>4</v>
      </c>
      <c r="D229" s="185">
        <v>102</v>
      </c>
      <c r="E229" s="206">
        <v>80</v>
      </c>
      <c r="F229" s="205">
        <v>94.4</v>
      </c>
      <c r="G229" s="185">
        <v>94.9</v>
      </c>
      <c r="H229" s="205">
        <v>97.3</v>
      </c>
      <c r="I229" s="185">
        <v>104</v>
      </c>
      <c r="J229" s="205">
        <v>104.47808096672857</v>
      </c>
      <c r="K229" s="205">
        <v>87.767999999999986</v>
      </c>
      <c r="L229" s="188">
        <v>93.3</v>
      </c>
      <c r="M229" s="188">
        <v>94</v>
      </c>
      <c r="N229" s="182"/>
      <c r="O229" s="183"/>
      <c r="P229" s="183"/>
      <c r="Q229" s="183"/>
      <c r="R229" s="183"/>
      <c r="S229" s="183"/>
      <c r="T229" s="183"/>
      <c r="U229" s="183"/>
      <c r="V229" s="183"/>
      <c r="W229" s="183"/>
      <c r="X229" s="183"/>
      <c r="Y229" s="183"/>
      <c r="Z229" s="183"/>
      <c r="AA229" s="183"/>
      <c r="AB229" s="183"/>
      <c r="AC229" s="183"/>
      <c r="AD229" s="183"/>
      <c r="AE229" s="183"/>
      <c r="AF229" s="183"/>
      <c r="AG229" s="183"/>
      <c r="AH229" s="183"/>
      <c r="AI229" s="183"/>
      <c r="AJ229" s="183"/>
      <c r="AK229" s="183"/>
      <c r="AL229" s="183"/>
      <c r="AM229" s="183"/>
      <c r="AN229" s="183"/>
      <c r="AO229" s="183"/>
      <c r="AP229" s="183"/>
      <c r="AQ229" s="183"/>
      <c r="AR229" s="183"/>
      <c r="AS229" s="183"/>
      <c r="AT229" s="183"/>
      <c r="AU229" s="183"/>
      <c r="AV229" s="183"/>
      <c r="AW229" s="183"/>
      <c r="AX229" s="183"/>
      <c r="AY229" s="183"/>
      <c r="AZ229" s="183"/>
      <c r="BA229" s="183"/>
      <c r="BB229" s="183"/>
      <c r="BC229" s="183"/>
      <c r="BD229" s="183"/>
      <c r="BE229" s="183"/>
      <c r="BF229" s="183"/>
      <c r="BG229" s="183"/>
      <c r="BH229" s="183"/>
      <c r="BI229" s="183"/>
      <c r="BJ229" s="183"/>
      <c r="BK229" s="183"/>
      <c r="BL229" s="183"/>
      <c r="BM229" s="184">
        <v>97.048859537695037</v>
      </c>
    </row>
    <row r="230" spans="1:65">
      <c r="A230" s="32"/>
      <c r="B230" s="19">
        <v>1</v>
      </c>
      <c r="C230" s="8">
        <v>5</v>
      </c>
      <c r="D230" s="185">
        <v>112</v>
      </c>
      <c r="E230" s="206">
        <v>80</v>
      </c>
      <c r="F230" s="185">
        <v>87.9</v>
      </c>
      <c r="G230" s="185">
        <v>99.8</v>
      </c>
      <c r="H230" s="185">
        <v>96.9</v>
      </c>
      <c r="I230" s="185">
        <v>102</v>
      </c>
      <c r="J230" s="185">
        <v>105.51025839201981</v>
      </c>
      <c r="K230" s="185">
        <v>88.214499999999987</v>
      </c>
      <c r="L230" s="185">
        <v>91.3</v>
      </c>
      <c r="M230" s="185">
        <v>93</v>
      </c>
      <c r="N230" s="182"/>
      <c r="O230" s="183"/>
      <c r="P230" s="183"/>
      <c r="Q230" s="183"/>
      <c r="R230" s="183"/>
      <c r="S230" s="183"/>
      <c r="T230" s="183"/>
      <c r="U230" s="183"/>
      <c r="V230" s="183"/>
      <c r="W230" s="183"/>
      <c r="X230" s="183"/>
      <c r="Y230" s="183"/>
      <c r="Z230" s="183"/>
      <c r="AA230" s="183"/>
      <c r="AB230" s="183"/>
      <c r="AC230" s="183"/>
      <c r="AD230" s="183"/>
      <c r="AE230" s="183"/>
      <c r="AF230" s="183"/>
      <c r="AG230" s="183"/>
      <c r="AH230" s="183"/>
      <c r="AI230" s="183"/>
      <c r="AJ230" s="183"/>
      <c r="AK230" s="183"/>
      <c r="AL230" s="183"/>
      <c r="AM230" s="183"/>
      <c r="AN230" s="183"/>
      <c r="AO230" s="183"/>
      <c r="AP230" s="183"/>
      <c r="AQ230" s="183"/>
      <c r="AR230" s="183"/>
      <c r="AS230" s="183"/>
      <c r="AT230" s="183"/>
      <c r="AU230" s="183"/>
      <c r="AV230" s="183"/>
      <c r="AW230" s="183"/>
      <c r="AX230" s="183"/>
      <c r="AY230" s="183"/>
      <c r="AZ230" s="183"/>
      <c r="BA230" s="183"/>
      <c r="BB230" s="183"/>
      <c r="BC230" s="183"/>
      <c r="BD230" s="183"/>
      <c r="BE230" s="183"/>
      <c r="BF230" s="183"/>
      <c r="BG230" s="183"/>
      <c r="BH230" s="183"/>
      <c r="BI230" s="183"/>
      <c r="BJ230" s="183"/>
      <c r="BK230" s="183"/>
      <c r="BL230" s="183"/>
      <c r="BM230" s="184">
        <v>38</v>
      </c>
    </row>
    <row r="231" spans="1:65">
      <c r="A231" s="32"/>
      <c r="B231" s="19">
        <v>1</v>
      </c>
      <c r="C231" s="8">
        <v>6</v>
      </c>
      <c r="D231" s="185">
        <v>106</v>
      </c>
      <c r="E231" s="206">
        <v>80</v>
      </c>
      <c r="F231" s="185">
        <v>87.3</v>
      </c>
      <c r="G231" s="185">
        <v>96.7</v>
      </c>
      <c r="H231" s="185">
        <v>96.3</v>
      </c>
      <c r="I231" s="185">
        <v>105</v>
      </c>
      <c r="J231" s="185">
        <v>105.57003083346333</v>
      </c>
      <c r="K231" s="185">
        <v>86.114999999999995</v>
      </c>
      <c r="L231" s="185">
        <v>94.2</v>
      </c>
      <c r="M231" s="185">
        <v>94</v>
      </c>
      <c r="N231" s="182"/>
      <c r="O231" s="183"/>
      <c r="P231" s="183"/>
      <c r="Q231" s="183"/>
      <c r="R231" s="183"/>
      <c r="S231" s="183"/>
      <c r="T231" s="183"/>
      <c r="U231" s="183"/>
      <c r="V231" s="183"/>
      <c r="W231" s="183"/>
      <c r="X231" s="183"/>
      <c r="Y231" s="183"/>
      <c r="Z231" s="183"/>
      <c r="AA231" s="183"/>
      <c r="AB231" s="183"/>
      <c r="AC231" s="183"/>
      <c r="AD231" s="183"/>
      <c r="AE231" s="183"/>
      <c r="AF231" s="183"/>
      <c r="AG231" s="183"/>
      <c r="AH231" s="183"/>
      <c r="AI231" s="183"/>
      <c r="AJ231" s="183"/>
      <c r="AK231" s="183"/>
      <c r="AL231" s="183"/>
      <c r="AM231" s="183"/>
      <c r="AN231" s="183"/>
      <c r="AO231" s="183"/>
      <c r="AP231" s="183"/>
      <c r="AQ231" s="183"/>
      <c r="AR231" s="183"/>
      <c r="AS231" s="183"/>
      <c r="AT231" s="183"/>
      <c r="AU231" s="183"/>
      <c r="AV231" s="183"/>
      <c r="AW231" s="183"/>
      <c r="AX231" s="183"/>
      <c r="AY231" s="183"/>
      <c r="AZ231" s="183"/>
      <c r="BA231" s="183"/>
      <c r="BB231" s="183"/>
      <c r="BC231" s="183"/>
      <c r="BD231" s="183"/>
      <c r="BE231" s="183"/>
      <c r="BF231" s="183"/>
      <c r="BG231" s="183"/>
      <c r="BH231" s="183"/>
      <c r="BI231" s="183"/>
      <c r="BJ231" s="183"/>
      <c r="BK231" s="183"/>
      <c r="BL231" s="183"/>
      <c r="BM231" s="186"/>
    </row>
    <row r="232" spans="1:65">
      <c r="A232" s="32"/>
      <c r="B232" s="20" t="s">
        <v>223</v>
      </c>
      <c r="C232" s="12"/>
      <c r="D232" s="187">
        <v>106.66666666666667</v>
      </c>
      <c r="E232" s="187">
        <v>80</v>
      </c>
      <c r="F232" s="187">
        <v>92.483333333333334</v>
      </c>
      <c r="G232" s="187">
        <v>96.916666666666671</v>
      </c>
      <c r="H232" s="187">
        <v>95.600000000000009</v>
      </c>
      <c r="I232" s="187">
        <v>101.61666666666667</v>
      </c>
      <c r="J232" s="187">
        <v>105.75665250592215</v>
      </c>
      <c r="K232" s="187">
        <v>87.383083333333332</v>
      </c>
      <c r="L232" s="187">
        <v>93.350000000000009</v>
      </c>
      <c r="M232" s="187">
        <v>93.666666666666671</v>
      </c>
      <c r="N232" s="182"/>
      <c r="O232" s="183"/>
      <c r="P232" s="183"/>
      <c r="Q232" s="183"/>
      <c r="R232" s="183"/>
      <c r="S232" s="183"/>
      <c r="T232" s="183"/>
      <c r="U232" s="183"/>
      <c r="V232" s="183"/>
      <c r="W232" s="183"/>
      <c r="X232" s="183"/>
      <c r="Y232" s="183"/>
      <c r="Z232" s="183"/>
      <c r="AA232" s="183"/>
      <c r="AB232" s="183"/>
      <c r="AC232" s="183"/>
      <c r="AD232" s="183"/>
      <c r="AE232" s="183"/>
      <c r="AF232" s="183"/>
      <c r="AG232" s="183"/>
      <c r="AH232" s="183"/>
      <c r="AI232" s="183"/>
      <c r="AJ232" s="183"/>
      <c r="AK232" s="183"/>
      <c r="AL232" s="183"/>
      <c r="AM232" s="183"/>
      <c r="AN232" s="183"/>
      <c r="AO232" s="183"/>
      <c r="AP232" s="183"/>
      <c r="AQ232" s="183"/>
      <c r="AR232" s="183"/>
      <c r="AS232" s="183"/>
      <c r="AT232" s="183"/>
      <c r="AU232" s="183"/>
      <c r="AV232" s="183"/>
      <c r="AW232" s="183"/>
      <c r="AX232" s="183"/>
      <c r="AY232" s="183"/>
      <c r="AZ232" s="183"/>
      <c r="BA232" s="183"/>
      <c r="BB232" s="183"/>
      <c r="BC232" s="183"/>
      <c r="BD232" s="183"/>
      <c r="BE232" s="183"/>
      <c r="BF232" s="183"/>
      <c r="BG232" s="183"/>
      <c r="BH232" s="183"/>
      <c r="BI232" s="183"/>
      <c r="BJ232" s="183"/>
      <c r="BK232" s="183"/>
      <c r="BL232" s="183"/>
      <c r="BM232" s="186"/>
    </row>
    <row r="233" spans="1:65">
      <c r="A233" s="32"/>
      <c r="B233" s="3" t="s">
        <v>224</v>
      </c>
      <c r="C233" s="30"/>
      <c r="D233" s="188">
        <v>107</v>
      </c>
      <c r="E233" s="188">
        <v>80</v>
      </c>
      <c r="F233" s="188">
        <v>93.550000000000011</v>
      </c>
      <c r="G233" s="188">
        <v>96.7</v>
      </c>
      <c r="H233" s="188">
        <v>95.8</v>
      </c>
      <c r="I233" s="188">
        <v>103</v>
      </c>
      <c r="J233" s="188">
        <v>105.69459149462008</v>
      </c>
      <c r="K233" s="188">
        <v>87.510499999999993</v>
      </c>
      <c r="L233" s="188">
        <v>93.3</v>
      </c>
      <c r="M233" s="188">
        <v>94</v>
      </c>
      <c r="N233" s="182"/>
      <c r="O233" s="183"/>
      <c r="P233" s="183"/>
      <c r="Q233" s="183"/>
      <c r="R233" s="183"/>
      <c r="S233" s="183"/>
      <c r="T233" s="183"/>
      <c r="U233" s="183"/>
      <c r="V233" s="183"/>
      <c r="W233" s="183"/>
      <c r="X233" s="183"/>
      <c r="Y233" s="183"/>
      <c r="Z233" s="183"/>
      <c r="AA233" s="183"/>
      <c r="AB233" s="183"/>
      <c r="AC233" s="183"/>
      <c r="AD233" s="183"/>
      <c r="AE233" s="183"/>
      <c r="AF233" s="183"/>
      <c r="AG233" s="183"/>
      <c r="AH233" s="183"/>
      <c r="AI233" s="183"/>
      <c r="AJ233" s="183"/>
      <c r="AK233" s="183"/>
      <c r="AL233" s="183"/>
      <c r="AM233" s="183"/>
      <c r="AN233" s="183"/>
      <c r="AO233" s="183"/>
      <c r="AP233" s="183"/>
      <c r="AQ233" s="183"/>
      <c r="AR233" s="183"/>
      <c r="AS233" s="183"/>
      <c r="AT233" s="183"/>
      <c r="AU233" s="183"/>
      <c r="AV233" s="183"/>
      <c r="AW233" s="183"/>
      <c r="AX233" s="183"/>
      <c r="AY233" s="183"/>
      <c r="AZ233" s="183"/>
      <c r="BA233" s="183"/>
      <c r="BB233" s="183"/>
      <c r="BC233" s="183"/>
      <c r="BD233" s="183"/>
      <c r="BE233" s="183"/>
      <c r="BF233" s="183"/>
      <c r="BG233" s="183"/>
      <c r="BH233" s="183"/>
      <c r="BI233" s="183"/>
      <c r="BJ233" s="183"/>
      <c r="BK233" s="183"/>
      <c r="BL233" s="183"/>
      <c r="BM233" s="186"/>
    </row>
    <row r="234" spans="1:65">
      <c r="A234" s="32"/>
      <c r="B234" s="3" t="s">
        <v>225</v>
      </c>
      <c r="C234" s="30"/>
      <c r="D234" s="202">
        <v>4.1311822359545785</v>
      </c>
      <c r="E234" s="202">
        <v>0</v>
      </c>
      <c r="F234" s="202">
        <v>4.1286398082984492</v>
      </c>
      <c r="G234" s="202">
        <v>1.847611070184052</v>
      </c>
      <c r="H234" s="202">
        <v>1.5006665185843262</v>
      </c>
      <c r="I234" s="202">
        <v>3.8731985059723777</v>
      </c>
      <c r="J234" s="202">
        <v>0.81464191272139441</v>
      </c>
      <c r="K234" s="202">
        <v>0.75679795300110519</v>
      </c>
      <c r="L234" s="202">
        <v>1.2469963913339941</v>
      </c>
      <c r="M234" s="202">
        <v>1.0327955589886446</v>
      </c>
      <c r="N234" s="196"/>
      <c r="O234" s="197"/>
      <c r="P234" s="197"/>
      <c r="Q234" s="197"/>
      <c r="R234" s="197"/>
      <c r="S234" s="197"/>
      <c r="T234" s="197"/>
      <c r="U234" s="197"/>
      <c r="V234" s="197"/>
      <c r="W234" s="197"/>
      <c r="X234" s="197"/>
      <c r="Y234" s="197"/>
      <c r="Z234" s="197"/>
      <c r="AA234" s="197"/>
      <c r="AB234" s="197"/>
      <c r="AC234" s="197"/>
      <c r="AD234" s="197"/>
      <c r="AE234" s="197"/>
      <c r="AF234" s="197"/>
      <c r="AG234" s="197"/>
      <c r="AH234" s="197"/>
      <c r="AI234" s="197"/>
      <c r="AJ234" s="197"/>
      <c r="AK234" s="197"/>
      <c r="AL234" s="197"/>
      <c r="AM234" s="197"/>
      <c r="AN234" s="197"/>
      <c r="AO234" s="197"/>
      <c r="AP234" s="197"/>
      <c r="AQ234" s="197"/>
      <c r="AR234" s="197"/>
      <c r="AS234" s="197"/>
      <c r="AT234" s="197"/>
      <c r="AU234" s="197"/>
      <c r="AV234" s="197"/>
      <c r="AW234" s="197"/>
      <c r="AX234" s="197"/>
      <c r="AY234" s="197"/>
      <c r="AZ234" s="197"/>
      <c r="BA234" s="197"/>
      <c r="BB234" s="197"/>
      <c r="BC234" s="197"/>
      <c r="BD234" s="197"/>
      <c r="BE234" s="197"/>
      <c r="BF234" s="197"/>
      <c r="BG234" s="197"/>
      <c r="BH234" s="197"/>
      <c r="BI234" s="197"/>
      <c r="BJ234" s="197"/>
      <c r="BK234" s="197"/>
      <c r="BL234" s="197"/>
      <c r="BM234" s="200"/>
    </row>
    <row r="235" spans="1:65">
      <c r="A235" s="32"/>
      <c r="B235" s="3" t="s">
        <v>84</v>
      </c>
      <c r="C235" s="30"/>
      <c r="D235" s="13">
        <v>3.8729833462074169E-2</v>
      </c>
      <c r="E235" s="13">
        <v>0</v>
      </c>
      <c r="F235" s="13">
        <v>4.4641987474843568E-2</v>
      </c>
      <c r="G235" s="13">
        <v>1.906391473964628E-2</v>
      </c>
      <c r="H235" s="13">
        <v>1.5697348520756549E-2</v>
      </c>
      <c r="I235" s="13">
        <v>3.8115779950523641E-2</v>
      </c>
      <c r="J235" s="13">
        <v>7.7029850455580199E-3</v>
      </c>
      <c r="K235" s="13">
        <v>8.6606917967658337E-3</v>
      </c>
      <c r="L235" s="13">
        <v>1.3358290212469138E-2</v>
      </c>
      <c r="M235" s="13">
        <v>1.1026287106640333E-2</v>
      </c>
      <c r="N235" s="109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9"/>
    </row>
    <row r="236" spans="1:65">
      <c r="A236" s="32"/>
      <c r="B236" s="3" t="s">
        <v>226</v>
      </c>
      <c r="C236" s="30"/>
      <c r="D236" s="13">
        <v>9.9102732116454817E-2</v>
      </c>
      <c r="E236" s="13">
        <v>-0.175672950912659</v>
      </c>
      <c r="F236" s="13">
        <v>-4.7043584294655161E-2</v>
      </c>
      <c r="G236" s="13">
        <v>-1.3621269910649714E-3</v>
      </c>
      <c r="H236" s="13">
        <v>-1.4929176340627404E-2</v>
      </c>
      <c r="I236" s="13">
        <v>4.7067087142816266E-2</v>
      </c>
      <c r="J236" s="13">
        <v>8.9725866019526812E-2</v>
      </c>
      <c r="K236" s="13">
        <v>-9.9597009696001604E-2</v>
      </c>
      <c r="L236" s="13">
        <v>-3.8113374596208893E-2</v>
      </c>
      <c r="M236" s="13">
        <v>-3.4850413360238197E-2</v>
      </c>
      <c r="N236" s="109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9"/>
    </row>
    <row r="237" spans="1:65">
      <c r="A237" s="32"/>
      <c r="B237" s="50" t="s">
        <v>227</v>
      </c>
      <c r="C237" s="51"/>
      <c r="D237" s="49">
        <v>2.39</v>
      </c>
      <c r="E237" s="49" t="s">
        <v>228</v>
      </c>
      <c r="F237" s="49">
        <v>0.67</v>
      </c>
      <c r="G237" s="49">
        <v>0.28000000000000003</v>
      </c>
      <c r="H237" s="49">
        <v>0</v>
      </c>
      <c r="I237" s="49">
        <v>1.3</v>
      </c>
      <c r="J237" s="49">
        <v>2.2000000000000002</v>
      </c>
      <c r="K237" s="49">
        <v>1.78</v>
      </c>
      <c r="L237" s="49">
        <v>0.49</v>
      </c>
      <c r="M237" s="49">
        <v>0.42</v>
      </c>
      <c r="N237" s="109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9"/>
    </row>
    <row r="238" spans="1:65">
      <c r="B238" s="33" t="s">
        <v>256</v>
      </c>
      <c r="C238" s="20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BM238" s="59"/>
    </row>
    <row r="239" spans="1:65">
      <c r="BM239" s="59"/>
    </row>
    <row r="240" spans="1:65" ht="15">
      <c r="B240" s="34" t="s">
        <v>416</v>
      </c>
      <c r="BM240" s="29" t="s">
        <v>65</v>
      </c>
    </row>
    <row r="241" spans="1:65" ht="15">
      <c r="A241" s="26" t="s">
        <v>33</v>
      </c>
      <c r="B241" s="18" t="s">
        <v>114</v>
      </c>
      <c r="C241" s="15" t="s">
        <v>115</v>
      </c>
      <c r="D241" s="16" t="s">
        <v>207</v>
      </c>
      <c r="E241" s="17" t="s">
        <v>207</v>
      </c>
      <c r="F241" s="17" t="s">
        <v>207</v>
      </c>
      <c r="G241" s="17" t="s">
        <v>207</v>
      </c>
      <c r="H241" s="17" t="s">
        <v>207</v>
      </c>
      <c r="I241" s="109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>
        <v>1</v>
      </c>
    </row>
    <row r="242" spans="1:65">
      <c r="A242" s="32"/>
      <c r="B242" s="19" t="s">
        <v>208</v>
      </c>
      <c r="C242" s="8" t="s">
        <v>208</v>
      </c>
      <c r="D242" s="107" t="s">
        <v>211</v>
      </c>
      <c r="E242" s="108" t="s">
        <v>212</v>
      </c>
      <c r="F242" s="108" t="s">
        <v>217</v>
      </c>
      <c r="G242" s="108" t="s">
        <v>242</v>
      </c>
      <c r="H242" s="108" t="s">
        <v>220</v>
      </c>
      <c r="I242" s="109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 t="s">
        <v>3</v>
      </c>
    </row>
    <row r="243" spans="1:65">
      <c r="A243" s="32"/>
      <c r="B243" s="19"/>
      <c r="C243" s="8"/>
      <c r="D243" s="9" t="s">
        <v>246</v>
      </c>
      <c r="E243" s="10" t="s">
        <v>247</v>
      </c>
      <c r="F243" s="10" t="s">
        <v>246</v>
      </c>
      <c r="G243" s="10" t="s">
        <v>246</v>
      </c>
      <c r="H243" s="10" t="s">
        <v>246</v>
      </c>
      <c r="I243" s="109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2</v>
      </c>
    </row>
    <row r="244" spans="1:65">
      <c r="A244" s="32"/>
      <c r="B244" s="19"/>
      <c r="C244" s="8"/>
      <c r="D244" s="27"/>
      <c r="E244" s="27"/>
      <c r="F244" s="27"/>
      <c r="G244" s="27"/>
      <c r="H244" s="27"/>
      <c r="I244" s="109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3</v>
      </c>
    </row>
    <row r="245" spans="1:65">
      <c r="A245" s="32"/>
      <c r="B245" s="18">
        <v>1</v>
      </c>
      <c r="C245" s="14">
        <v>1</v>
      </c>
      <c r="D245" s="21">
        <v>9.3000000000000007</v>
      </c>
      <c r="E245" s="21">
        <v>10</v>
      </c>
      <c r="F245" s="22">
        <v>8.27</v>
      </c>
      <c r="G245" s="21">
        <v>11.223476442262051</v>
      </c>
      <c r="H245" s="22">
        <v>9.75</v>
      </c>
      <c r="I245" s="109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9">
        <v>1</v>
      </c>
    </row>
    <row r="246" spans="1:65">
      <c r="A246" s="32"/>
      <c r="B246" s="19">
        <v>1</v>
      </c>
      <c r="C246" s="8">
        <v>2</v>
      </c>
      <c r="D246" s="10">
        <v>9.1999999999999993</v>
      </c>
      <c r="E246" s="104">
        <v>10.6</v>
      </c>
      <c r="F246" s="23">
        <v>8.61</v>
      </c>
      <c r="G246" s="10">
        <v>10.993848112200601</v>
      </c>
      <c r="H246" s="23">
        <v>9.73</v>
      </c>
      <c r="I246" s="109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9" t="e">
        <v>#N/A</v>
      </c>
    </row>
    <row r="247" spans="1:65">
      <c r="A247" s="32"/>
      <c r="B247" s="19">
        <v>1</v>
      </c>
      <c r="C247" s="8">
        <v>3</v>
      </c>
      <c r="D247" s="10">
        <v>9.1999999999999993</v>
      </c>
      <c r="E247" s="10">
        <v>9.8000000000000007</v>
      </c>
      <c r="F247" s="23">
        <v>8.14</v>
      </c>
      <c r="G247" s="10">
        <v>11.189229743416925</v>
      </c>
      <c r="H247" s="23">
        <v>9.68</v>
      </c>
      <c r="I247" s="109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9">
        <v>16</v>
      </c>
    </row>
    <row r="248" spans="1:65">
      <c r="A248" s="32"/>
      <c r="B248" s="19">
        <v>1</v>
      </c>
      <c r="C248" s="8">
        <v>4</v>
      </c>
      <c r="D248" s="10">
        <v>9.3000000000000007</v>
      </c>
      <c r="E248" s="10">
        <v>10.1</v>
      </c>
      <c r="F248" s="23">
        <v>8.7200000000000006</v>
      </c>
      <c r="G248" s="10">
        <v>10.9810400881078</v>
      </c>
      <c r="H248" s="23">
        <v>9.65</v>
      </c>
      <c r="I248" s="109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9">
        <v>9.6695687570536268</v>
      </c>
    </row>
    <row r="249" spans="1:65">
      <c r="A249" s="32"/>
      <c r="B249" s="19">
        <v>1</v>
      </c>
      <c r="C249" s="8">
        <v>5</v>
      </c>
      <c r="D249" s="10">
        <v>9.3000000000000007</v>
      </c>
      <c r="E249" s="10">
        <v>10</v>
      </c>
      <c r="F249" s="10">
        <v>7.9799999999999995</v>
      </c>
      <c r="G249" s="10">
        <v>11.175280005129073</v>
      </c>
      <c r="H249" s="10">
        <v>9.6300000000000008</v>
      </c>
      <c r="I249" s="109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29">
        <v>39</v>
      </c>
    </row>
    <row r="250" spans="1:65">
      <c r="A250" s="32"/>
      <c r="B250" s="19">
        <v>1</v>
      </c>
      <c r="C250" s="8">
        <v>6</v>
      </c>
      <c r="D250" s="10">
        <v>9.25</v>
      </c>
      <c r="E250" s="10">
        <v>10</v>
      </c>
      <c r="F250" s="10">
        <v>8.09</v>
      </c>
      <c r="G250" s="10">
        <v>11.124188320492296</v>
      </c>
      <c r="H250" s="10">
        <v>9.7200000000000006</v>
      </c>
      <c r="I250" s="109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20" t="s">
        <v>223</v>
      </c>
      <c r="C251" s="12"/>
      <c r="D251" s="24">
        <v>9.2583333333333329</v>
      </c>
      <c r="E251" s="24">
        <v>10.083333333333334</v>
      </c>
      <c r="F251" s="24">
        <v>8.3016666666666676</v>
      </c>
      <c r="G251" s="24">
        <v>11.114510451934791</v>
      </c>
      <c r="H251" s="24">
        <v>9.6933333333333334</v>
      </c>
      <c r="I251" s="109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A252" s="32"/>
      <c r="B252" s="3" t="s">
        <v>224</v>
      </c>
      <c r="C252" s="30"/>
      <c r="D252" s="11">
        <v>9.2750000000000004</v>
      </c>
      <c r="E252" s="11">
        <v>10</v>
      </c>
      <c r="F252" s="11">
        <v>8.2050000000000001</v>
      </c>
      <c r="G252" s="11">
        <v>11.149734162810685</v>
      </c>
      <c r="H252" s="11">
        <v>9.6999999999999993</v>
      </c>
      <c r="I252" s="109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9"/>
    </row>
    <row r="253" spans="1:65">
      <c r="A253" s="32"/>
      <c r="B253" s="3" t="s">
        <v>225</v>
      </c>
      <c r="C253" s="30"/>
      <c r="D253" s="25">
        <v>4.9159604012509454E-2</v>
      </c>
      <c r="E253" s="25">
        <v>0.27141603981096352</v>
      </c>
      <c r="F253" s="25">
        <v>0.29849064753634535</v>
      </c>
      <c r="G253" s="25">
        <v>0.10355375179401285</v>
      </c>
      <c r="H253" s="25">
        <v>4.7609522856952219E-2</v>
      </c>
      <c r="I253" s="179"/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S253" s="180"/>
      <c r="AT253" s="180"/>
      <c r="AU253" s="180"/>
      <c r="AV253" s="180"/>
      <c r="AW253" s="180"/>
      <c r="AX253" s="180"/>
      <c r="AY253" s="180"/>
      <c r="AZ253" s="180"/>
      <c r="BA253" s="180"/>
      <c r="BB253" s="180"/>
      <c r="BC253" s="180"/>
      <c r="BD253" s="180"/>
      <c r="BE253" s="180"/>
      <c r="BF253" s="180"/>
      <c r="BG253" s="180"/>
      <c r="BH253" s="180"/>
      <c r="BI253" s="180"/>
      <c r="BJ253" s="180"/>
      <c r="BK253" s="180"/>
      <c r="BL253" s="180"/>
      <c r="BM253" s="60"/>
    </row>
    <row r="254" spans="1:65">
      <c r="A254" s="32"/>
      <c r="B254" s="3" t="s">
        <v>84</v>
      </c>
      <c r="C254" s="30"/>
      <c r="D254" s="13">
        <v>5.3097682101720389E-3</v>
      </c>
      <c r="E254" s="13">
        <v>2.6917293204393074E-2</v>
      </c>
      <c r="F254" s="13">
        <v>3.5955508637182734E-2</v>
      </c>
      <c r="G254" s="13">
        <v>9.316987216111388E-3</v>
      </c>
      <c r="H254" s="13">
        <v>4.9115738848300085E-3</v>
      </c>
      <c r="I254" s="109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9"/>
    </row>
    <row r="255" spans="1:65">
      <c r="A255" s="32"/>
      <c r="B255" s="3" t="s">
        <v>226</v>
      </c>
      <c r="C255" s="30"/>
      <c r="D255" s="13">
        <v>-4.2528827712229877E-2</v>
      </c>
      <c r="E255" s="13">
        <v>4.279038565994786E-2</v>
      </c>
      <c r="F255" s="13">
        <v>-0.14146464281451232</v>
      </c>
      <c r="G255" s="13">
        <v>0.14943186518293561</v>
      </c>
      <c r="H255" s="13">
        <v>2.4576666112821055E-3</v>
      </c>
      <c r="I255" s="109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9"/>
    </row>
    <row r="256" spans="1:65">
      <c r="A256" s="32"/>
      <c r="B256" s="50" t="s">
        <v>227</v>
      </c>
      <c r="C256" s="51"/>
      <c r="D256" s="49">
        <v>0.67</v>
      </c>
      <c r="E256" s="49">
        <v>0.6</v>
      </c>
      <c r="F256" s="49">
        <v>2.16</v>
      </c>
      <c r="G256" s="49">
        <v>2.2000000000000002</v>
      </c>
      <c r="H256" s="49">
        <v>0</v>
      </c>
      <c r="I256" s="109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9"/>
    </row>
    <row r="257" spans="1:65">
      <c r="B257" s="33"/>
      <c r="C257" s="20"/>
      <c r="D257" s="28"/>
      <c r="E257" s="28"/>
      <c r="F257" s="28"/>
      <c r="G257" s="28"/>
      <c r="H257" s="28"/>
      <c r="BM257" s="59"/>
    </row>
    <row r="258" spans="1:65" ht="15">
      <c r="B258" s="34" t="s">
        <v>417</v>
      </c>
      <c r="BM258" s="29" t="s">
        <v>65</v>
      </c>
    </row>
    <row r="259" spans="1:65" ht="15">
      <c r="A259" s="26" t="s">
        <v>36</v>
      </c>
      <c r="B259" s="18" t="s">
        <v>114</v>
      </c>
      <c r="C259" s="15" t="s">
        <v>115</v>
      </c>
      <c r="D259" s="16" t="s">
        <v>207</v>
      </c>
      <c r="E259" s="17" t="s">
        <v>207</v>
      </c>
      <c r="F259" s="17" t="s">
        <v>207</v>
      </c>
      <c r="G259" s="17" t="s">
        <v>207</v>
      </c>
      <c r="H259" s="17" t="s">
        <v>207</v>
      </c>
      <c r="I259" s="109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>
        <v>1</v>
      </c>
    </row>
    <row r="260" spans="1:65">
      <c r="A260" s="32"/>
      <c r="B260" s="19" t="s">
        <v>208</v>
      </c>
      <c r="C260" s="8" t="s">
        <v>208</v>
      </c>
      <c r="D260" s="107" t="s">
        <v>211</v>
      </c>
      <c r="E260" s="108" t="s">
        <v>212</v>
      </c>
      <c r="F260" s="108" t="s">
        <v>217</v>
      </c>
      <c r="G260" s="108" t="s">
        <v>242</v>
      </c>
      <c r="H260" s="108" t="s">
        <v>220</v>
      </c>
      <c r="I260" s="109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 t="s">
        <v>3</v>
      </c>
    </row>
    <row r="261" spans="1:65">
      <c r="A261" s="32"/>
      <c r="B261" s="19"/>
      <c r="C261" s="8"/>
      <c r="D261" s="9" t="s">
        <v>246</v>
      </c>
      <c r="E261" s="10" t="s">
        <v>247</v>
      </c>
      <c r="F261" s="10" t="s">
        <v>246</v>
      </c>
      <c r="G261" s="10" t="s">
        <v>246</v>
      </c>
      <c r="H261" s="10" t="s">
        <v>246</v>
      </c>
      <c r="I261" s="109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2</v>
      </c>
    </row>
    <row r="262" spans="1:65">
      <c r="A262" s="32"/>
      <c r="B262" s="19"/>
      <c r="C262" s="8"/>
      <c r="D262" s="27"/>
      <c r="E262" s="27"/>
      <c r="F262" s="27"/>
      <c r="G262" s="27"/>
      <c r="H262" s="27"/>
      <c r="I262" s="109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2</v>
      </c>
    </row>
    <row r="263" spans="1:65">
      <c r="A263" s="32"/>
      <c r="B263" s="18">
        <v>1</v>
      </c>
      <c r="C263" s="14">
        <v>1</v>
      </c>
      <c r="D263" s="21">
        <v>5.5</v>
      </c>
      <c r="E263" s="21">
        <v>5.85</v>
      </c>
      <c r="F263" s="22">
        <v>4.9000000000000004</v>
      </c>
      <c r="G263" s="21">
        <v>6.8610850558245318</v>
      </c>
      <c r="H263" s="22">
        <v>5.89</v>
      </c>
      <c r="I263" s="109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9">
        <v>1</v>
      </c>
    </row>
    <row r="264" spans="1:65">
      <c r="A264" s="32"/>
      <c r="B264" s="19">
        <v>1</v>
      </c>
      <c r="C264" s="8">
        <v>2</v>
      </c>
      <c r="D264" s="10">
        <v>5.45</v>
      </c>
      <c r="E264" s="10">
        <v>6.15</v>
      </c>
      <c r="F264" s="23">
        <v>5.0199999999999996</v>
      </c>
      <c r="G264" s="10">
        <v>6.4858769066286595</v>
      </c>
      <c r="H264" s="23">
        <v>5.96</v>
      </c>
      <c r="I264" s="109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9" t="e">
        <v>#N/A</v>
      </c>
    </row>
    <row r="265" spans="1:65">
      <c r="A265" s="32"/>
      <c r="B265" s="19">
        <v>1</v>
      </c>
      <c r="C265" s="8">
        <v>3</v>
      </c>
      <c r="D265" s="10">
        <v>5.45</v>
      </c>
      <c r="E265" s="10">
        <v>5.9</v>
      </c>
      <c r="F265" s="23">
        <v>4.8</v>
      </c>
      <c r="G265" s="10">
        <v>6.8090316678701699</v>
      </c>
      <c r="H265" s="23">
        <v>5.89</v>
      </c>
      <c r="I265" s="109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9">
        <v>16</v>
      </c>
    </row>
    <row r="266" spans="1:65">
      <c r="A266" s="32"/>
      <c r="B266" s="19">
        <v>1</v>
      </c>
      <c r="C266" s="8">
        <v>4</v>
      </c>
      <c r="D266" s="10">
        <v>5.4</v>
      </c>
      <c r="E266" s="10">
        <v>6.05</v>
      </c>
      <c r="F266" s="23">
        <v>5.19</v>
      </c>
      <c r="G266" s="10">
        <v>6.54480222419269</v>
      </c>
      <c r="H266" s="23">
        <v>5.87</v>
      </c>
      <c r="I266" s="109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9">
        <v>5.7779425802688547</v>
      </c>
    </row>
    <row r="267" spans="1:65">
      <c r="A267" s="32"/>
      <c r="B267" s="19">
        <v>1</v>
      </c>
      <c r="C267" s="8">
        <v>5</v>
      </c>
      <c r="D267" s="10">
        <v>5.45</v>
      </c>
      <c r="E267" s="10">
        <v>5.65</v>
      </c>
      <c r="F267" s="10">
        <v>4.99</v>
      </c>
      <c r="G267" s="10">
        <v>6.7551682325323208</v>
      </c>
      <c r="H267" s="10">
        <v>5.75</v>
      </c>
      <c r="I267" s="109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9">
        <v>40</v>
      </c>
    </row>
    <row r="268" spans="1:65">
      <c r="A268" s="32"/>
      <c r="B268" s="19">
        <v>1</v>
      </c>
      <c r="C268" s="8">
        <v>6</v>
      </c>
      <c r="D268" s="10">
        <v>5.35</v>
      </c>
      <c r="E268" s="10">
        <v>5.65</v>
      </c>
      <c r="F268" s="10">
        <v>5.07</v>
      </c>
      <c r="G268" s="10">
        <v>6.7523133210172634</v>
      </c>
      <c r="H268" s="10">
        <v>5.95</v>
      </c>
      <c r="I268" s="109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9"/>
    </row>
    <row r="269" spans="1:65">
      <c r="A269" s="32"/>
      <c r="B269" s="20" t="s">
        <v>223</v>
      </c>
      <c r="C269" s="12"/>
      <c r="D269" s="24">
        <v>5.4333333333333327</v>
      </c>
      <c r="E269" s="24">
        <v>5.875</v>
      </c>
      <c r="F269" s="24">
        <v>4.9950000000000001</v>
      </c>
      <c r="G269" s="24">
        <v>6.7013795680109389</v>
      </c>
      <c r="H269" s="24">
        <v>5.8850000000000007</v>
      </c>
      <c r="I269" s="109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9"/>
    </row>
    <row r="270" spans="1:65">
      <c r="A270" s="32"/>
      <c r="B270" s="3" t="s">
        <v>224</v>
      </c>
      <c r="C270" s="30"/>
      <c r="D270" s="11">
        <v>5.45</v>
      </c>
      <c r="E270" s="11">
        <v>5.875</v>
      </c>
      <c r="F270" s="11">
        <v>5.0049999999999999</v>
      </c>
      <c r="G270" s="11">
        <v>6.7537407767747926</v>
      </c>
      <c r="H270" s="11">
        <v>5.89</v>
      </c>
      <c r="I270" s="109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9"/>
    </row>
    <row r="271" spans="1:65">
      <c r="A271" s="32"/>
      <c r="B271" s="3" t="s">
        <v>225</v>
      </c>
      <c r="C271" s="30"/>
      <c r="D271" s="25">
        <v>5.1639777949432329E-2</v>
      </c>
      <c r="E271" s="25">
        <v>0.20432816741702542</v>
      </c>
      <c r="F271" s="25">
        <v>0.13516656391282586</v>
      </c>
      <c r="G271" s="25">
        <v>0.15069183569669997</v>
      </c>
      <c r="H271" s="25">
        <v>7.5299402388066802E-2</v>
      </c>
      <c r="I271" s="109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9"/>
    </row>
    <row r="272" spans="1:65">
      <c r="A272" s="32"/>
      <c r="B272" s="3" t="s">
        <v>84</v>
      </c>
      <c r="C272" s="30"/>
      <c r="D272" s="13">
        <v>9.5042536103249701E-3</v>
      </c>
      <c r="E272" s="13">
        <v>3.4779262539068156E-2</v>
      </c>
      <c r="F272" s="13">
        <v>2.7060373155720893E-2</v>
      </c>
      <c r="G272" s="13">
        <v>2.2486688623940664E-2</v>
      </c>
      <c r="H272" s="13">
        <v>1.2795140592704637E-2</v>
      </c>
      <c r="I272" s="109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9"/>
    </row>
    <row r="273" spans="1:65">
      <c r="A273" s="32"/>
      <c r="B273" s="3" t="s">
        <v>226</v>
      </c>
      <c r="C273" s="30"/>
      <c r="D273" s="13">
        <v>-5.9642206918485319E-2</v>
      </c>
      <c r="E273" s="13">
        <v>1.6797920433232916E-2</v>
      </c>
      <c r="F273" s="13">
        <v>-0.13550542764868101</v>
      </c>
      <c r="G273" s="13">
        <v>0.15982107383613275</v>
      </c>
      <c r="H273" s="13">
        <v>1.8528640297800436E-2</v>
      </c>
      <c r="I273" s="109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9"/>
    </row>
    <row r="274" spans="1:65">
      <c r="A274" s="32"/>
      <c r="B274" s="50" t="s">
        <v>227</v>
      </c>
      <c r="C274" s="51"/>
      <c r="D274" s="49">
        <v>0.67</v>
      </c>
      <c r="E274" s="49">
        <v>0</v>
      </c>
      <c r="F274" s="49">
        <v>1.34</v>
      </c>
      <c r="G274" s="49">
        <v>1.26</v>
      </c>
      <c r="H274" s="49">
        <v>0.02</v>
      </c>
      <c r="I274" s="109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9"/>
    </row>
    <row r="275" spans="1:65">
      <c r="B275" s="33"/>
      <c r="C275" s="20"/>
      <c r="D275" s="28"/>
      <c r="E275" s="28"/>
      <c r="F275" s="28"/>
      <c r="G275" s="28"/>
      <c r="H275" s="28"/>
      <c r="BM275" s="59"/>
    </row>
    <row r="276" spans="1:65" ht="15">
      <c r="B276" s="34" t="s">
        <v>418</v>
      </c>
      <c r="BM276" s="29" t="s">
        <v>241</v>
      </c>
    </row>
    <row r="277" spans="1:65" ht="15">
      <c r="A277" s="26" t="s">
        <v>39</v>
      </c>
      <c r="B277" s="18" t="s">
        <v>114</v>
      </c>
      <c r="C277" s="15" t="s">
        <v>115</v>
      </c>
      <c r="D277" s="16" t="s">
        <v>207</v>
      </c>
      <c r="E277" s="17" t="s">
        <v>207</v>
      </c>
      <c r="F277" s="17" t="s">
        <v>207</v>
      </c>
      <c r="G277" s="17" t="s">
        <v>207</v>
      </c>
      <c r="H277" s="109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>
        <v>1</v>
      </c>
    </row>
    <row r="278" spans="1:65">
      <c r="A278" s="32"/>
      <c r="B278" s="19" t="s">
        <v>208</v>
      </c>
      <c r="C278" s="8" t="s">
        <v>208</v>
      </c>
      <c r="D278" s="107" t="s">
        <v>211</v>
      </c>
      <c r="E278" s="108" t="s">
        <v>212</v>
      </c>
      <c r="F278" s="108" t="s">
        <v>242</v>
      </c>
      <c r="G278" s="108" t="s">
        <v>220</v>
      </c>
      <c r="H278" s="109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 t="s">
        <v>3</v>
      </c>
    </row>
    <row r="279" spans="1:65">
      <c r="A279" s="32"/>
      <c r="B279" s="19"/>
      <c r="C279" s="8"/>
      <c r="D279" s="9" t="s">
        <v>246</v>
      </c>
      <c r="E279" s="10" t="s">
        <v>247</v>
      </c>
      <c r="F279" s="10" t="s">
        <v>246</v>
      </c>
      <c r="G279" s="10" t="s">
        <v>246</v>
      </c>
      <c r="H279" s="109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2</v>
      </c>
    </row>
    <row r="280" spans="1:65">
      <c r="A280" s="32"/>
      <c r="B280" s="19"/>
      <c r="C280" s="8"/>
      <c r="D280" s="27"/>
      <c r="E280" s="27"/>
      <c r="F280" s="27"/>
      <c r="G280" s="27"/>
      <c r="H280" s="109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2</v>
      </c>
    </row>
    <row r="281" spans="1:65">
      <c r="A281" s="32"/>
      <c r="B281" s="18">
        <v>1</v>
      </c>
      <c r="C281" s="14">
        <v>1</v>
      </c>
      <c r="D281" s="21">
        <v>2.5</v>
      </c>
      <c r="E281" s="21">
        <v>3.8</v>
      </c>
      <c r="F281" s="22">
        <v>5.4626909884780739</v>
      </c>
      <c r="G281" s="21">
        <v>2.2799999999999998</v>
      </c>
      <c r="H281" s="109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9">
        <v>1</v>
      </c>
    </row>
    <row r="282" spans="1:65">
      <c r="A282" s="32"/>
      <c r="B282" s="19">
        <v>1</v>
      </c>
      <c r="C282" s="8">
        <v>2</v>
      </c>
      <c r="D282" s="10">
        <v>2.4500000000000002</v>
      </c>
      <c r="E282" s="10">
        <v>3.8</v>
      </c>
      <c r="F282" s="23">
        <v>5.2126321095970569</v>
      </c>
      <c r="G282" s="10">
        <v>2.2799999999999998</v>
      </c>
      <c r="H282" s="109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9" t="e">
        <v>#N/A</v>
      </c>
    </row>
    <row r="283" spans="1:65">
      <c r="A283" s="32"/>
      <c r="B283" s="19">
        <v>1</v>
      </c>
      <c r="C283" s="8">
        <v>3</v>
      </c>
      <c r="D283" s="10">
        <v>2.4500000000000002</v>
      </c>
      <c r="E283" s="10">
        <v>3.7</v>
      </c>
      <c r="F283" s="23">
        <v>5.5423521720981341</v>
      </c>
      <c r="G283" s="10">
        <v>2.27</v>
      </c>
      <c r="H283" s="109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9">
        <v>16</v>
      </c>
    </row>
    <row r="284" spans="1:65">
      <c r="A284" s="32"/>
      <c r="B284" s="19">
        <v>1</v>
      </c>
      <c r="C284" s="8">
        <v>4</v>
      </c>
      <c r="D284" s="10">
        <v>2.5</v>
      </c>
      <c r="E284" s="10">
        <v>3.6</v>
      </c>
      <c r="F284" s="23">
        <v>5.3844816291095601</v>
      </c>
      <c r="G284" s="10">
        <v>2.27</v>
      </c>
      <c r="H284" s="109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9">
        <v>3.4677130727559802</v>
      </c>
    </row>
    <row r="285" spans="1:65">
      <c r="A285" s="32"/>
      <c r="B285" s="19">
        <v>1</v>
      </c>
      <c r="C285" s="8">
        <v>5</v>
      </c>
      <c r="D285" s="10">
        <v>2.4500000000000002</v>
      </c>
      <c r="E285" s="10">
        <v>3.6</v>
      </c>
      <c r="F285" s="10">
        <v>5.4802150522614967</v>
      </c>
      <c r="G285" s="10">
        <v>2.2599999999999998</v>
      </c>
      <c r="H285" s="109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9">
        <v>13</v>
      </c>
    </row>
    <row r="286" spans="1:65">
      <c r="A286" s="32"/>
      <c r="B286" s="19">
        <v>1</v>
      </c>
      <c r="C286" s="8">
        <v>6</v>
      </c>
      <c r="D286" s="10">
        <v>2.5</v>
      </c>
      <c r="E286" s="10">
        <v>3.6</v>
      </c>
      <c r="F286" s="10">
        <v>5.5127417945993127</v>
      </c>
      <c r="G286" s="10">
        <v>2.3199999999999998</v>
      </c>
      <c r="H286" s="109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9"/>
    </row>
    <row r="287" spans="1:65">
      <c r="A287" s="32"/>
      <c r="B287" s="20" t="s">
        <v>223</v>
      </c>
      <c r="C287" s="12"/>
      <c r="D287" s="24">
        <v>2.4750000000000001</v>
      </c>
      <c r="E287" s="24">
        <v>3.6833333333333336</v>
      </c>
      <c r="F287" s="24">
        <v>5.432518957690605</v>
      </c>
      <c r="G287" s="24">
        <v>2.2799999999999998</v>
      </c>
      <c r="H287" s="109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9"/>
    </row>
    <row r="288" spans="1:65">
      <c r="A288" s="32"/>
      <c r="B288" s="3" t="s">
        <v>224</v>
      </c>
      <c r="C288" s="30"/>
      <c r="D288" s="11">
        <v>2.4750000000000001</v>
      </c>
      <c r="E288" s="11">
        <v>3.6500000000000004</v>
      </c>
      <c r="F288" s="11">
        <v>5.4714530203697853</v>
      </c>
      <c r="G288" s="11">
        <v>2.2749999999999999</v>
      </c>
      <c r="H288" s="109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9"/>
    </row>
    <row r="289" spans="1:65">
      <c r="A289" s="32"/>
      <c r="B289" s="3" t="s">
        <v>225</v>
      </c>
      <c r="C289" s="30"/>
      <c r="D289" s="25">
        <v>2.7386127875258206E-2</v>
      </c>
      <c r="E289" s="25">
        <v>9.8319208025017382E-2</v>
      </c>
      <c r="F289" s="25">
        <v>0.12028476073854506</v>
      </c>
      <c r="G289" s="25">
        <v>2.0976176963403009E-2</v>
      </c>
      <c r="H289" s="109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9"/>
    </row>
    <row r="290" spans="1:65">
      <c r="A290" s="32"/>
      <c r="B290" s="3" t="s">
        <v>84</v>
      </c>
      <c r="C290" s="30"/>
      <c r="D290" s="13">
        <v>1.1065102171821497E-2</v>
      </c>
      <c r="E290" s="13">
        <v>2.6692997653850872E-2</v>
      </c>
      <c r="F290" s="13">
        <v>2.2141618220818653E-2</v>
      </c>
      <c r="G290" s="13">
        <v>9.2000776155276368E-3</v>
      </c>
      <c r="H290" s="109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9"/>
    </row>
    <row r="291" spans="1:65">
      <c r="A291" s="32"/>
      <c r="B291" s="3" t="s">
        <v>226</v>
      </c>
      <c r="C291" s="30"/>
      <c r="D291" s="13">
        <v>-0.28627312927220272</v>
      </c>
      <c r="E291" s="13">
        <v>6.2179383372681585E-2</v>
      </c>
      <c r="F291" s="13">
        <v>0.56659990135028293</v>
      </c>
      <c r="G291" s="13">
        <v>-0.34250615545075658</v>
      </c>
      <c r="H291" s="109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9"/>
    </row>
    <row r="292" spans="1:65">
      <c r="A292" s="32"/>
      <c r="B292" s="50" t="s">
        <v>227</v>
      </c>
      <c r="C292" s="51"/>
      <c r="D292" s="49">
        <v>0.57999999999999996</v>
      </c>
      <c r="E292" s="49">
        <v>0.57999999999999996</v>
      </c>
      <c r="F292" s="49">
        <v>2.2599999999999998</v>
      </c>
      <c r="G292" s="49">
        <v>0.77</v>
      </c>
      <c r="H292" s="109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9"/>
    </row>
    <row r="293" spans="1:65">
      <c r="B293" s="33"/>
      <c r="C293" s="20"/>
      <c r="D293" s="28"/>
      <c r="E293" s="28"/>
      <c r="F293" s="28"/>
      <c r="G293" s="28"/>
      <c r="BM293" s="59"/>
    </row>
    <row r="294" spans="1:65" ht="15">
      <c r="B294" s="34" t="s">
        <v>419</v>
      </c>
      <c r="BM294" s="29" t="s">
        <v>65</v>
      </c>
    </row>
    <row r="295" spans="1:65" ht="15">
      <c r="A295" s="26" t="s">
        <v>51</v>
      </c>
      <c r="B295" s="18" t="s">
        <v>114</v>
      </c>
      <c r="C295" s="15" t="s">
        <v>115</v>
      </c>
      <c r="D295" s="16" t="s">
        <v>207</v>
      </c>
      <c r="E295" s="17" t="s">
        <v>207</v>
      </c>
      <c r="F295" s="17" t="s">
        <v>207</v>
      </c>
      <c r="G295" s="17" t="s">
        <v>207</v>
      </c>
      <c r="H295" s="17" t="s">
        <v>207</v>
      </c>
      <c r="I295" s="17" t="s">
        <v>207</v>
      </c>
      <c r="J295" s="17" t="s">
        <v>207</v>
      </c>
      <c r="K295" s="17" t="s">
        <v>207</v>
      </c>
      <c r="L295" s="109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>
        <v>1</v>
      </c>
    </row>
    <row r="296" spans="1:65">
      <c r="A296" s="32"/>
      <c r="B296" s="19" t="s">
        <v>208</v>
      </c>
      <c r="C296" s="8" t="s">
        <v>208</v>
      </c>
      <c r="D296" s="107" t="s">
        <v>211</v>
      </c>
      <c r="E296" s="108" t="s">
        <v>212</v>
      </c>
      <c r="F296" s="108" t="s">
        <v>213</v>
      </c>
      <c r="G296" s="108" t="s">
        <v>214</v>
      </c>
      <c r="H296" s="108" t="s">
        <v>215</v>
      </c>
      <c r="I296" s="108" t="s">
        <v>217</v>
      </c>
      <c r="J296" s="108" t="s">
        <v>220</v>
      </c>
      <c r="K296" s="108" t="s">
        <v>221</v>
      </c>
      <c r="L296" s="109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 t="s">
        <v>1</v>
      </c>
    </row>
    <row r="297" spans="1:65">
      <c r="A297" s="32"/>
      <c r="B297" s="19"/>
      <c r="C297" s="8"/>
      <c r="D297" s="9" t="s">
        <v>116</v>
      </c>
      <c r="E297" s="10" t="s">
        <v>247</v>
      </c>
      <c r="F297" s="10" t="s">
        <v>247</v>
      </c>
      <c r="G297" s="10" t="s">
        <v>247</v>
      </c>
      <c r="H297" s="10" t="s">
        <v>247</v>
      </c>
      <c r="I297" s="10" t="s">
        <v>116</v>
      </c>
      <c r="J297" s="10" t="s">
        <v>116</v>
      </c>
      <c r="K297" s="10" t="s">
        <v>116</v>
      </c>
      <c r="L297" s="109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2</v>
      </c>
    </row>
    <row r="298" spans="1:65">
      <c r="A298" s="32"/>
      <c r="B298" s="19"/>
      <c r="C298" s="8"/>
      <c r="D298" s="27"/>
      <c r="E298" s="27"/>
      <c r="F298" s="27"/>
      <c r="G298" s="27"/>
      <c r="H298" s="27"/>
      <c r="I298" s="27"/>
      <c r="J298" s="27"/>
      <c r="K298" s="27"/>
      <c r="L298" s="109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3</v>
      </c>
    </row>
    <row r="299" spans="1:65">
      <c r="A299" s="32"/>
      <c r="B299" s="18">
        <v>1</v>
      </c>
      <c r="C299" s="14">
        <v>1</v>
      </c>
      <c r="D299" s="21">
        <v>19.2</v>
      </c>
      <c r="E299" s="21">
        <v>19.925000000000001</v>
      </c>
      <c r="F299" s="22">
        <v>18.8</v>
      </c>
      <c r="G299" s="21">
        <v>20.7</v>
      </c>
      <c r="H299" s="22">
        <v>19.45</v>
      </c>
      <c r="I299" s="21" t="s">
        <v>257</v>
      </c>
      <c r="J299" s="22">
        <v>20.440000000000001</v>
      </c>
      <c r="K299" s="21">
        <v>19.7</v>
      </c>
      <c r="L299" s="109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9">
        <v>1</v>
      </c>
    </row>
    <row r="300" spans="1:65">
      <c r="A300" s="32"/>
      <c r="B300" s="19">
        <v>1</v>
      </c>
      <c r="C300" s="8">
        <v>2</v>
      </c>
      <c r="D300" s="10">
        <v>19.100000000000001</v>
      </c>
      <c r="E300" s="10">
        <v>20.345500000000001</v>
      </c>
      <c r="F300" s="23">
        <v>19.850000000000001</v>
      </c>
      <c r="G300" s="10">
        <v>21</v>
      </c>
      <c r="H300" s="23">
        <v>19.7</v>
      </c>
      <c r="I300" s="10" t="s">
        <v>257</v>
      </c>
      <c r="J300" s="23">
        <v>20.6</v>
      </c>
      <c r="K300" s="10">
        <v>19.47</v>
      </c>
      <c r="L300" s="109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9" t="e">
        <v>#N/A</v>
      </c>
    </row>
    <row r="301" spans="1:65">
      <c r="A301" s="32"/>
      <c r="B301" s="19">
        <v>1</v>
      </c>
      <c r="C301" s="8">
        <v>3</v>
      </c>
      <c r="D301" s="10">
        <v>19.100000000000001</v>
      </c>
      <c r="E301" s="10">
        <v>20.262</v>
      </c>
      <c r="F301" s="23">
        <v>19.399999999999999</v>
      </c>
      <c r="G301" s="10">
        <v>21.2</v>
      </c>
      <c r="H301" s="23">
        <v>19.5</v>
      </c>
      <c r="I301" s="10" t="s">
        <v>257</v>
      </c>
      <c r="J301" s="23">
        <v>20.41</v>
      </c>
      <c r="K301" s="23">
        <v>19.38</v>
      </c>
      <c r="L301" s="109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9">
        <v>16</v>
      </c>
    </row>
    <row r="302" spans="1:65">
      <c r="A302" s="32"/>
      <c r="B302" s="19">
        <v>1</v>
      </c>
      <c r="C302" s="8">
        <v>4</v>
      </c>
      <c r="D302" s="10">
        <v>18.7</v>
      </c>
      <c r="E302" s="10">
        <v>20.27</v>
      </c>
      <c r="F302" s="23">
        <v>19.149999999999999</v>
      </c>
      <c r="G302" s="10">
        <v>21.2</v>
      </c>
      <c r="H302" s="23">
        <v>19.850000000000001</v>
      </c>
      <c r="I302" s="10" t="s">
        <v>257</v>
      </c>
      <c r="J302" s="23">
        <v>20.28</v>
      </c>
      <c r="K302" s="23">
        <v>19.61</v>
      </c>
      <c r="L302" s="109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9">
        <v>20.061392857142859</v>
      </c>
    </row>
    <row r="303" spans="1:65">
      <c r="A303" s="32"/>
      <c r="B303" s="19">
        <v>1</v>
      </c>
      <c r="C303" s="8">
        <v>5</v>
      </c>
      <c r="D303" s="10">
        <v>19.8</v>
      </c>
      <c r="E303" s="10">
        <v>20.242999999999999</v>
      </c>
      <c r="F303" s="10">
        <v>21.3</v>
      </c>
      <c r="G303" s="10">
        <v>21.6</v>
      </c>
      <c r="H303" s="10">
        <v>19.850000000000001</v>
      </c>
      <c r="I303" s="10" t="s">
        <v>257</v>
      </c>
      <c r="J303" s="10">
        <v>20.82</v>
      </c>
      <c r="K303" s="10">
        <v>19.46</v>
      </c>
      <c r="L303" s="109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9">
        <v>41</v>
      </c>
    </row>
    <row r="304" spans="1:65">
      <c r="A304" s="32"/>
      <c r="B304" s="19">
        <v>1</v>
      </c>
      <c r="C304" s="8">
        <v>6</v>
      </c>
      <c r="D304" s="10">
        <v>20.100000000000001</v>
      </c>
      <c r="E304" s="10">
        <v>20.113</v>
      </c>
      <c r="F304" s="10">
        <v>21.1</v>
      </c>
      <c r="G304" s="10">
        <v>21.5</v>
      </c>
      <c r="H304" s="10">
        <v>20.2</v>
      </c>
      <c r="I304" s="10" t="s">
        <v>257</v>
      </c>
      <c r="J304" s="10">
        <v>20.36</v>
      </c>
      <c r="K304" s="10">
        <v>19.54</v>
      </c>
      <c r="L304" s="109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9"/>
    </row>
    <row r="305" spans="1:65">
      <c r="A305" s="32"/>
      <c r="B305" s="20" t="s">
        <v>223</v>
      </c>
      <c r="C305" s="12"/>
      <c r="D305" s="24">
        <v>19.333333333333332</v>
      </c>
      <c r="E305" s="24">
        <v>20.19308333333333</v>
      </c>
      <c r="F305" s="24">
        <v>19.933333333333334</v>
      </c>
      <c r="G305" s="24">
        <v>21.200000000000003</v>
      </c>
      <c r="H305" s="24">
        <v>19.758333333333333</v>
      </c>
      <c r="I305" s="24" t="s">
        <v>474</v>
      </c>
      <c r="J305" s="24">
        <v>20.485000000000003</v>
      </c>
      <c r="K305" s="24">
        <v>19.526666666666667</v>
      </c>
      <c r="L305" s="109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9"/>
    </row>
    <row r="306" spans="1:65">
      <c r="A306" s="32"/>
      <c r="B306" s="3" t="s">
        <v>224</v>
      </c>
      <c r="C306" s="30"/>
      <c r="D306" s="11">
        <v>19.149999999999999</v>
      </c>
      <c r="E306" s="11">
        <v>20.252499999999998</v>
      </c>
      <c r="F306" s="11">
        <v>19.625</v>
      </c>
      <c r="G306" s="11">
        <v>21.2</v>
      </c>
      <c r="H306" s="11">
        <v>19.774999999999999</v>
      </c>
      <c r="I306" s="11" t="s">
        <v>474</v>
      </c>
      <c r="J306" s="11">
        <v>20.425000000000001</v>
      </c>
      <c r="K306" s="11">
        <v>19.504999999999999</v>
      </c>
      <c r="L306" s="109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9"/>
    </row>
    <row r="307" spans="1:65">
      <c r="A307" s="32"/>
      <c r="B307" s="3" t="s">
        <v>225</v>
      </c>
      <c r="C307" s="30"/>
      <c r="D307" s="25">
        <v>0.51639777949432275</v>
      </c>
      <c r="E307" s="25">
        <v>0.15143989456766882</v>
      </c>
      <c r="F307" s="25">
        <v>1.0409931155712164</v>
      </c>
      <c r="G307" s="25">
        <v>0.32863353450310023</v>
      </c>
      <c r="H307" s="25">
        <v>0.2746209508880682</v>
      </c>
      <c r="I307" s="25" t="s">
        <v>474</v>
      </c>
      <c r="J307" s="25">
        <v>0.19532024984624613</v>
      </c>
      <c r="K307" s="25">
        <v>0.11518101695447325</v>
      </c>
      <c r="L307" s="179"/>
      <c r="M307" s="180"/>
      <c r="N307" s="180"/>
      <c r="O307" s="180"/>
      <c r="P307" s="180"/>
      <c r="Q307" s="180"/>
      <c r="R307" s="180"/>
      <c r="S307" s="180"/>
      <c r="T307" s="180"/>
      <c r="U307" s="180"/>
      <c r="V307" s="180"/>
      <c r="W307" s="180"/>
      <c r="X307" s="180"/>
      <c r="Y307" s="180"/>
      <c r="Z307" s="180"/>
      <c r="AA307" s="180"/>
      <c r="AB307" s="180"/>
      <c r="AC307" s="180"/>
      <c r="AD307" s="180"/>
      <c r="AE307" s="180"/>
      <c r="AF307" s="180"/>
      <c r="AG307" s="180"/>
      <c r="AH307" s="180"/>
      <c r="AI307" s="180"/>
      <c r="AJ307" s="180"/>
      <c r="AK307" s="180"/>
      <c r="AL307" s="180"/>
      <c r="AM307" s="180"/>
      <c r="AN307" s="180"/>
      <c r="AO307" s="180"/>
      <c r="AP307" s="180"/>
      <c r="AQ307" s="180"/>
      <c r="AR307" s="180"/>
      <c r="AS307" s="180"/>
      <c r="AT307" s="180"/>
      <c r="AU307" s="180"/>
      <c r="AV307" s="180"/>
      <c r="AW307" s="180"/>
      <c r="AX307" s="180"/>
      <c r="AY307" s="180"/>
      <c r="AZ307" s="180"/>
      <c r="BA307" s="180"/>
      <c r="BB307" s="180"/>
      <c r="BC307" s="180"/>
      <c r="BD307" s="180"/>
      <c r="BE307" s="180"/>
      <c r="BF307" s="180"/>
      <c r="BG307" s="180"/>
      <c r="BH307" s="180"/>
      <c r="BI307" s="180"/>
      <c r="BJ307" s="180"/>
      <c r="BK307" s="180"/>
      <c r="BL307" s="180"/>
      <c r="BM307" s="60"/>
    </row>
    <row r="308" spans="1:65">
      <c r="A308" s="32"/>
      <c r="B308" s="3" t="s">
        <v>84</v>
      </c>
      <c r="C308" s="30"/>
      <c r="D308" s="13">
        <v>2.6710229973844282E-2</v>
      </c>
      <c r="E308" s="13">
        <v>7.4995924132934388E-3</v>
      </c>
      <c r="F308" s="13">
        <v>5.2223734894877076E-2</v>
      </c>
      <c r="G308" s="13">
        <v>1.5501581816183971E-2</v>
      </c>
      <c r="H308" s="13">
        <v>1.3898993718501977E-2</v>
      </c>
      <c r="I308" s="13" t="s">
        <v>474</v>
      </c>
      <c r="J308" s="13">
        <v>9.5347937440198247E-3</v>
      </c>
      <c r="K308" s="13">
        <v>5.8986522851386097E-3</v>
      </c>
      <c r="L308" s="109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9"/>
    </row>
    <row r="309" spans="1:65">
      <c r="A309" s="32"/>
      <c r="B309" s="3" t="s">
        <v>226</v>
      </c>
      <c r="C309" s="30"/>
      <c r="D309" s="13">
        <v>-3.6291574019512884E-2</v>
      </c>
      <c r="E309" s="13">
        <v>6.5643735272140624E-3</v>
      </c>
      <c r="F309" s="13">
        <v>-6.3833814890839058E-3</v>
      </c>
      <c r="G309" s="13">
        <v>5.675613607515495E-2</v>
      </c>
      <c r="H309" s="13">
        <v>-1.5106604310459071E-2</v>
      </c>
      <c r="I309" s="13" t="s">
        <v>474</v>
      </c>
      <c r="J309" s="13">
        <v>2.1115539976393816E-2</v>
      </c>
      <c r="K309" s="13">
        <v>-2.6654489759707967E-2</v>
      </c>
      <c r="L309" s="109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9"/>
    </row>
    <row r="310" spans="1:65">
      <c r="A310" s="32"/>
      <c r="B310" s="50" t="s">
        <v>227</v>
      </c>
      <c r="C310" s="51"/>
      <c r="D310" s="49">
        <v>0.99</v>
      </c>
      <c r="E310" s="49">
        <v>0.43</v>
      </c>
      <c r="F310" s="49">
        <v>0</v>
      </c>
      <c r="G310" s="49">
        <v>2.1</v>
      </c>
      <c r="H310" s="49">
        <v>0.28999999999999998</v>
      </c>
      <c r="I310" s="49" t="s">
        <v>228</v>
      </c>
      <c r="J310" s="49">
        <v>0.91</v>
      </c>
      <c r="K310" s="49">
        <v>0.67</v>
      </c>
      <c r="L310" s="109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9"/>
    </row>
    <row r="311" spans="1:65">
      <c r="B311" s="33"/>
      <c r="C311" s="20"/>
      <c r="D311" s="28"/>
      <c r="E311" s="28"/>
      <c r="F311" s="28"/>
      <c r="G311" s="28"/>
      <c r="H311" s="28"/>
      <c r="I311" s="28"/>
      <c r="J311" s="28"/>
      <c r="K311" s="28"/>
      <c r="BM311" s="59"/>
    </row>
    <row r="312" spans="1:65" ht="15">
      <c r="B312" s="34" t="s">
        <v>420</v>
      </c>
      <c r="BM312" s="29" t="s">
        <v>65</v>
      </c>
    </row>
    <row r="313" spans="1:65" ht="15">
      <c r="A313" s="26" t="s">
        <v>42</v>
      </c>
      <c r="B313" s="18" t="s">
        <v>114</v>
      </c>
      <c r="C313" s="15" t="s">
        <v>115</v>
      </c>
      <c r="D313" s="16" t="s">
        <v>207</v>
      </c>
      <c r="E313" s="17" t="s">
        <v>207</v>
      </c>
      <c r="F313" s="17" t="s">
        <v>207</v>
      </c>
      <c r="G313" s="17" t="s">
        <v>207</v>
      </c>
      <c r="H313" s="17" t="s">
        <v>207</v>
      </c>
      <c r="I313" s="17" t="s">
        <v>207</v>
      </c>
      <c r="J313" s="17" t="s">
        <v>207</v>
      </c>
      <c r="K313" s="17" t="s">
        <v>207</v>
      </c>
      <c r="L313" s="17" t="s">
        <v>207</v>
      </c>
      <c r="M313" s="17" t="s">
        <v>207</v>
      </c>
      <c r="N313" s="109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>
        <v>1</v>
      </c>
    </row>
    <row r="314" spans="1:65">
      <c r="A314" s="32"/>
      <c r="B314" s="19" t="s">
        <v>208</v>
      </c>
      <c r="C314" s="8" t="s">
        <v>208</v>
      </c>
      <c r="D314" s="107" t="s">
        <v>211</v>
      </c>
      <c r="E314" s="108" t="s">
        <v>212</v>
      </c>
      <c r="F314" s="108" t="s">
        <v>213</v>
      </c>
      <c r="G314" s="108" t="s">
        <v>214</v>
      </c>
      <c r="H314" s="108" t="s">
        <v>215</v>
      </c>
      <c r="I314" s="108" t="s">
        <v>217</v>
      </c>
      <c r="J314" s="108" t="s">
        <v>219</v>
      </c>
      <c r="K314" s="108" t="s">
        <v>242</v>
      </c>
      <c r="L314" s="108" t="s">
        <v>220</v>
      </c>
      <c r="M314" s="108" t="s">
        <v>221</v>
      </c>
      <c r="N314" s="109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 t="s">
        <v>3</v>
      </c>
    </row>
    <row r="315" spans="1:65">
      <c r="A315" s="32"/>
      <c r="B315" s="19"/>
      <c r="C315" s="8"/>
      <c r="D315" s="9" t="s">
        <v>246</v>
      </c>
      <c r="E315" s="10" t="s">
        <v>247</v>
      </c>
      <c r="F315" s="10" t="s">
        <v>247</v>
      </c>
      <c r="G315" s="10" t="s">
        <v>247</v>
      </c>
      <c r="H315" s="10" t="s">
        <v>247</v>
      </c>
      <c r="I315" s="10" t="s">
        <v>246</v>
      </c>
      <c r="J315" s="10" t="s">
        <v>247</v>
      </c>
      <c r="K315" s="10" t="s">
        <v>246</v>
      </c>
      <c r="L315" s="10" t="s">
        <v>246</v>
      </c>
      <c r="M315" s="10" t="s">
        <v>116</v>
      </c>
      <c r="N315" s="109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1</v>
      </c>
    </row>
    <row r="316" spans="1:65">
      <c r="A316" s="32"/>
      <c r="B316" s="19"/>
      <c r="C316" s="8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109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1</v>
      </c>
    </row>
    <row r="317" spans="1:65">
      <c r="A317" s="32"/>
      <c r="B317" s="18">
        <v>1</v>
      </c>
      <c r="C317" s="14">
        <v>1</v>
      </c>
      <c r="D317" s="195">
        <v>16</v>
      </c>
      <c r="E317" s="216">
        <v>30</v>
      </c>
      <c r="F317" s="217">
        <v>17.899999999999999</v>
      </c>
      <c r="G317" s="195">
        <v>15.550000000000002</v>
      </c>
      <c r="H317" s="217">
        <v>22.2</v>
      </c>
      <c r="I317" s="195">
        <v>20.8</v>
      </c>
      <c r="J317" s="218">
        <v>39.649730970069626</v>
      </c>
      <c r="K317" s="195">
        <v>20.015066688079592</v>
      </c>
      <c r="L317" s="195">
        <v>14.2</v>
      </c>
      <c r="M317" s="195">
        <v>15.9</v>
      </c>
      <c r="N317" s="196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  <c r="AA317" s="197"/>
      <c r="AB317" s="197"/>
      <c r="AC317" s="197"/>
      <c r="AD317" s="197"/>
      <c r="AE317" s="197"/>
      <c r="AF317" s="197"/>
      <c r="AG317" s="197"/>
      <c r="AH317" s="197"/>
      <c r="AI317" s="197"/>
      <c r="AJ317" s="197"/>
      <c r="AK317" s="197"/>
      <c r="AL317" s="197"/>
      <c r="AM317" s="197"/>
      <c r="AN317" s="197"/>
      <c r="AO317" s="197"/>
      <c r="AP317" s="197"/>
      <c r="AQ317" s="197"/>
      <c r="AR317" s="197"/>
      <c r="AS317" s="197"/>
      <c r="AT317" s="197"/>
      <c r="AU317" s="197"/>
      <c r="AV317" s="197"/>
      <c r="AW317" s="197"/>
      <c r="AX317" s="197"/>
      <c r="AY317" s="197"/>
      <c r="AZ317" s="197"/>
      <c r="BA317" s="197"/>
      <c r="BB317" s="197"/>
      <c r="BC317" s="197"/>
      <c r="BD317" s="197"/>
      <c r="BE317" s="197"/>
      <c r="BF317" s="197"/>
      <c r="BG317" s="197"/>
      <c r="BH317" s="197"/>
      <c r="BI317" s="197"/>
      <c r="BJ317" s="197"/>
      <c r="BK317" s="197"/>
      <c r="BL317" s="197"/>
      <c r="BM317" s="198">
        <v>1</v>
      </c>
    </row>
    <row r="318" spans="1:65">
      <c r="A318" s="32"/>
      <c r="B318" s="19">
        <v>1</v>
      </c>
      <c r="C318" s="8">
        <v>2</v>
      </c>
      <c r="D318" s="199">
        <v>16.2</v>
      </c>
      <c r="E318" s="219">
        <v>30</v>
      </c>
      <c r="F318" s="220">
        <v>19.75</v>
      </c>
      <c r="G318" s="199">
        <v>14.6</v>
      </c>
      <c r="H318" s="220">
        <v>22.3</v>
      </c>
      <c r="I318" s="199">
        <v>21.5</v>
      </c>
      <c r="J318" s="221">
        <v>40.716361679731989</v>
      </c>
      <c r="K318" s="199">
        <v>19.433684234380685</v>
      </c>
      <c r="L318" s="199">
        <v>14.02</v>
      </c>
      <c r="M318" s="199">
        <v>15.1</v>
      </c>
      <c r="N318" s="196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  <c r="AA318" s="197"/>
      <c r="AB318" s="197"/>
      <c r="AC318" s="197"/>
      <c r="AD318" s="197"/>
      <c r="AE318" s="197"/>
      <c r="AF318" s="197"/>
      <c r="AG318" s="197"/>
      <c r="AH318" s="197"/>
      <c r="AI318" s="197"/>
      <c r="AJ318" s="197"/>
      <c r="AK318" s="197"/>
      <c r="AL318" s="197"/>
      <c r="AM318" s="197"/>
      <c r="AN318" s="197"/>
      <c r="AO318" s="197"/>
      <c r="AP318" s="197"/>
      <c r="AQ318" s="197"/>
      <c r="AR318" s="197"/>
      <c r="AS318" s="197"/>
      <c r="AT318" s="197"/>
      <c r="AU318" s="197"/>
      <c r="AV318" s="197"/>
      <c r="AW318" s="197"/>
      <c r="AX318" s="197"/>
      <c r="AY318" s="197"/>
      <c r="AZ318" s="197"/>
      <c r="BA318" s="197"/>
      <c r="BB318" s="197"/>
      <c r="BC318" s="197"/>
      <c r="BD318" s="197"/>
      <c r="BE318" s="197"/>
      <c r="BF318" s="197"/>
      <c r="BG318" s="197"/>
      <c r="BH318" s="197"/>
      <c r="BI318" s="197"/>
      <c r="BJ318" s="197"/>
      <c r="BK318" s="197"/>
      <c r="BL318" s="197"/>
      <c r="BM318" s="198" t="e">
        <v>#N/A</v>
      </c>
    </row>
    <row r="319" spans="1:65">
      <c r="A319" s="32"/>
      <c r="B319" s="19">
        <v>1</v>
      </c>
      <c r="C319" s="8">
        <v>3</v>
      </c>
      <c r="D319" s="199">
        <v>16.600000000000001</v>
      </c>
      <c r="E319" s="219">
        <v>30</v>
      </c>
      <c r="F319" s="220">
        <v>19.399999999999999</v>
      </c>
      <c r="G319" s="199">
        <v>15.5</v>
      </c>
      <c r="H319" s="220">
        <v>22.3</v>
      </c>
      <c r="I319" s="199">
        <v>20.8</v>
      </c>
      <c r="J319" s="221">
        <v>38.905521905795865</v>
      </c>
      <c r="K319" s="220">
        <v>20.503465868038241</v>
      </c>
      <c r="L319" s="202">
        <v>14.07</v>
      </c>
      <c r="M319" s="202">
        <v>14.6</v>
      </c>
      <c r="N319" s="196"/>
      <c r="O319" s="197"/>
      <c r="P319" s="197"/>
      <c r="Q319" s="197"/>
      <c r="R319" s="197"/>
      <c r="S319" s="197"/>
      <c r="T319" s="197"/>
      <c r="U319" s="197"/>
      <c r="V319" s="197"/>
      <c r="W319" s="197"/>
      <c r="X319" s="197"/>
      <c r="Y319" s="197"/>
      <c r="Z319" s="197"/>
      <c r="AA319" s="197"/>
      <c r="AB319" s="197"/>
      <c r="AC319" s="197"/>
      <c r="AD319" s="197"/>
      <c r="AE319" s="197"/>
      <c r="AF319" s="197"/>
      <c r="AG319" s="197"/>
      <c r="AH319" s="197"/>
      <c r="AI319" s="197"/>
      <c r="AJ319" s="197"/>
      <c r="AK319" s="197"/>
      <c r="AL319" s="197"/>
      <c r="AM319" s="197"/>
      <c r="AN319" s="197"/>
      <c r="AO319" s="197"/>
      <c r="AP319" s="197"/>
      <c r="AQ319" s="197"/>
      <c r="AR319" s="197"/>
      <c r="AS319" s="197"/>
      <c r="AT319" s="197"/>
      <c r="AU319" s="197"/>
      <c r="AV319" s="197"/>
      <c r="AW319" s="197"/>
      <c r="AX319" s="197"/>
      <c r="AY319" s="197"/>
      <c r="AZ319" s="197"/>
      <c r="BA319" s="197"/>
      <c r="BB319" s="197"/>
      <c r="BC319" s="197"/>
      <c r="BD319" s="197"/>
      <c r="BE319" s="197"/>
      <c r="BF319" s="197"/>
      <c r="BG319" s="197"/>
      <c r="BH319" s="197"/>
      <c r="BI319" s="197"/>
      <c r="BJ319" s="197"/>
      <c r="BK319" s="197"/>
      <c r="BL319" s="197"/>
      <c r="BM319" s="198">
        <v>16</v>
      </c>
    </row>
    <row r="320" spans="1:65">
      <c r="A320" s="32"/>
      <c r="B320" s="19">
        <v>1</v>
      </c>
      <c r="C320" s="8">
        <v>4</v>
      </c>
      <c r="D320" s="199">
        <v>16</v>
      </c>
      <c r="E320" s="219">
        <v>30</v>
      </c>
      <c r="F320" s="220">
        <v>19.3</v>
      </c>
      <c r="G320" s="199">
        <v>15.1</v>
      </c>
      <c r="H320" s="220">
        <v>23.2</v>
      </c>
      <c r="I320" s="199">
        <v>23.5</v>
      </c>
      <c r="J320" s="221">
        <v>38.036940393275906</v>
      </c>
      <c r="K320" s="220">
        <v>19.526609824813207</v>
      </c>
      <c r="L320" s="202">
        <v>13.79</v>
      </c>
      <c r="M320" s="202">
        <v>15.5</v>
      </c>
      <c r="N320" s="196"/>
      <c r="O320" s="197"/>
      <c r="P320" s="197"/>
      <c r="Q320" s="197"/>
      <c r="R320" s="197"/>
      <c r="S320" s="197"/>
      <c r="T320" s="197"/>
      <c r="U320" s="197"/>
      <c r="V320" s="197"/>
      <c r="W320" s="197"/>
      <c r="X320" s="197"/>
      <c r="Y320" s="197"/>
      <c r="Z320" s="197"/>
      <c r="AA320" s="197"/>
      <c r="AB320" s="197"/>
      <c r="AC320" s="197"/>
      <c r="AD320" s="197"/>
      <c r="AE320" s="197"/>
      <c r="AF320" s="197"/>
      <c r="AG320" s="197"/>
      <c r="AH320" s="197"/>
      <c r="AI320" s="197"/>
      <c r="AJ320" s="197"/>
      <c r="AK320" s="197"/>
      <c r="AL320" s="197"/>
      <c r="AM320" s="197"/>
      <c r="AN320" s="197"/>
      <c r="AO320" s="197"/>
      <c r="AP320" s="197"/>
      <c r="AQ320" s="197"/>
      <c r="AR320" s="197"/>
      <c r="AS320" s="197"/>
      <c r="AT320" s="197"/>
      <c r="AU320" s="197"/>
      <c r="AV320" s="197"/>
      <c r="AW320" s="197"/>
      <c r="AX320" s="197"/>
      <c r="AY320" s="197"/>
      <c r="AZ320" s="197"/>
      <c r="BA320" s="197"/>
      <c r="BB320" s="197"/>
      <c r="BC320" s="197"/>
      <c r="BD320" s="197"/>
      <c r="BE320" s="197"/>
      <c r="BF320" s="197"/>
      <c r="BG320" s="197"/>
      <c r="BH320" s="197"/>
      <c r="BI320" s="197"/>
      <c r="BJ320" s="197"/>
      <c r="BK320" s="197"/>
      <c r="BL320" s="197"/>
      <c r="BM320" s="198">
        <v>17.692731990551888</v>
      </c>
    </row>
    <row r="321" spans="1:65">
      <c r="A321" s="32"/>
      <c r="B321" s="19">
        <v>1</v>
      </c>
      <c r="C321" s="8">
        <v>5</v>
      </c>
      <c r="D321" s="199">
        <v>16.399999999999999</v>
      </c>
      <c r="E321" s="219">
        <v>30</v>
      </c>
      <c r="F321" s="199">
        <v>11.9</v>
      </c>
      <c r="G321" s="199">
        <v>15.949999999999998</v>
      </c>
      <c r="H321" s="199">
        <v>23.2</v>
      </c>
      <c r="I321" s="199">
        <v>21.8</v>
      </c>
      <c r="J321" s="219">
        <v>38.483974763198731</v>
      </c>
      <c r="K321" s="199">
        <v>20.052157055057098</v>
      </c>
      <c r="L321" s="199">
        <v>13.52</v>
      </c>
      <c r="M321" s="199">
        <v>14.6</v>
      </c>
      <c r="N321" s="196"/>
      <c r="O321" s="197"/>
      <c r="P321" s="197"/>
      <c r="Q321" s="197"/>
      <c r="R321" s="197"/>
      <c r="S321" s="197"/>
      <c r="T321" s="197"/>
      <c r="U321" s="197"/>
      <c r="V321" s="197"/>
      <c r="W321" s="197"/>
      <c r="X321" s="197"/>
      <c r="Y321" s="197"/>
      <c r="Z321" s="197"/>
      <c r="AA321" s="197"/>
      <c r="AB321" s="197"/>
      <c r="AC321" s="197"/>
      <c r="AD321" s="197"/>
      <c r="AE321" s="197"/>
      <c r="AF321" s="197"/>
      <c r="AG321" s="197"/>
      <c r="AH321" s="197"/>
      <c r="AI321" s="197"/>
      <c r="AJ321" s="197"/>
      <c r="AK321" s="197"/>
      <c r="AL321" s="197"/>
      <c r="AM321" s="197"/>
      <c r="AN321" s="197"/>
      <c r="AO321" s="197"/>
      <c r="AP321" s="197"/>
      <c r="AQ321" s="197"/>
      <c r="AR321" s="197"/>
      <c r="AS321" s="197"/>
      <c r="AT321" s="197"/>
      <c r="AU321" s="197"/>
      <c r="AV321" s="197"/>
      <c r="AW321" s="197"/>
      <c r="AX321" s="197"/>
      <c r="AY321" s="197"/>
      <c r="AZ321" s="197"/>
      <c r="BA321" s="197"/>
      <c r="BB321" s="197"/>
      <c r="BC321" s="197"/>
      <c r="BD321" s="197"/>
      <c r="BE321" s="197"/>
      <c r="BF321" s="197"/>
      <c r="BG321" s="197"/>
      <c r="BH321" s="197"/>
      <c r="BI321" s="197"/>
      <c r="BJ321" s="197"/>
      <c r="BK321" s="197"/>
      <c r="BL321" s="197"/>
      <c r="BM321" s="198">
        <v>42</v>
      </c>
    </row>
    <row r="322" spans="1:65">
      <c r="A322" s="32"/>
      <c r="B322" s="19">
        <v>1</v>
      </c>
      <c r="C322" s="8">
        <v>6</v>
      </c>
      <c r="D322" s="199">
        <v>16.2</v>
      </c>
      <c r="E322" s="219">
        <v>30</v>
      </c>
      <c r="F322" s="199">
        <v>11.85</v>
      </c>
      <c r="G322" s="199">
        <v>14.75</v>
      </c>
      <c r="H322" s="199">
        <v>22.9</v>
      </c>
      <c r="I322" s="199">
        <v>22.3</v>
      </c>
      <c r="J322" s="219">
        <v>37.935672098806052</v>
      </c>
      <c r="K322" s="199">
        <v>20.350151876121807</v>
      </c>
      <c r="L322" s="199">
        <v>14.42</v>
      </c>
      <c r="M322" s="199">
        <v>13.9</v>
      </c>
      <c r="N322" s="196"/>
      <c r="O322" s="197"/>
      <c r="P322" s="197"/>
      <c r="Q322" s="197"/>
      <c r="R322" s="197"/>
      <c r="S322" s="197"/>
      <c r="T322" s="197"/>
      <c r="U322" s="197"/>
      <c r="V322" s="197"/>
      <c r="W322" s="197"/>
      <c r="X322" s="197"/>
      <c r="Y322" s="197"/>
      <c r="Z322" s="197"/>
      <c r="AA322" s="197"/>
      <c r="AB322" s="197"/>
      <c r="AC322" s="197"/>
      <c r="AD322" s="197"/>
      <c r="AE322" s="197"/>
      <c r="AF322" s="197"/>
      <c r="AG322" s="197"/>
      <c r="AH322" s="197"/>
      <c r="AI322" s="197"/>
      <c r="AJ322" s="197"/>
      <c r="AK322" s="197"/>
      <c r="AL322" s="197"/>
      <c r="AM322" s="197"/>
      <c r="AN322" s="197"/>
      <c r="AO322" s="197"/>
      <c r="AP322" s="197"/>
      <c r="AQ322" s="197"/>
      <c r="AR322" s="197"/>
      <c r="AS322" s="197"/>
      <c r="AT322" s="197"/>
      <c r="AU322" s="197"/>
      <c r="AV322" s="197"/>
      <c r="AW322" s="197"/>
      <c r="AX322" s="197"/>
      <c r="AY322" s="197"/>
      <c r="AZ322" s="197"/>
      <c r="BA322" s="197"/>
      <c r="BB322" s="197"/>
      <c r="BC322" s="197"/>
      <c r="BD322" s="197"/>
      <c r="BE322" s="197"/>
      <c r="BF322" s="197"/>
      <c r="BG322" s="197"/>
      <c r="BH322" s="197"/>
      <c r="BI322" s="197"/>
      <c r="BJ322" s="197"/>
      <c r="BK322" s="197"/>
      <c r="BL322" s="197"/>
      <c r="BM322" s="200"/>
    </row>
    <row r="323" spans="1:65">
      <c r="A323" s="32"/>
      <c r="B323" s="20" t="s">
        <v>223</v>
      </c>
      <c r="C323" s="12"/>
      <c r="D323" s="201">
        <v>16.233333333333338</v>
      </c>
      <c r="E323" s="201">
        <v>30</v>
      </c>
      <c r="F323" s="201">
        <v>16.683333333333334</v>
      </c>
      <c r="G323" s="201">
        <v>15.241666666666667</v>
      </c>
      <c r="H323" s="201">
        <v>22.683333333333334</v>
      </c>
      <c r="I323" s="201">
        <v>21.783333333333331</v>
      </c>
      <c r="J323" s="201">
        <v>38.954700301813027</v>
      </c>
      <c r="K323" s="201">
        <v>19.980189257748439</v>
      </c>
      <c r="L323" s="201">
        <v>14.003333333333332</v>
      </c>
      <c r="M323" s="201">
        <v>14.933333333333335</v>
      </c>
      <c r="N323" s="196"/>
      <c r="O323" s="197"/>
      <c r="P323" s="197"/>
      <c r="Q323" s="197"/>
      <c r="R323" s="197"/>
      <c r="S323" s="197"/>
      <c r="T323" s="197"/>
      <c r="U323" s="197"/>
      <c r="V323" s="197"/>
      <c r="W323" s="197"/>
      <c r="X323" s="197"/>
      <c r="Y323" s="197"/>
      <c r="Z323" s="197"/>
      <c r="AA323" s="197"/>
      <c r="AB323" s="197"/>
      <c r="AC323" s="197"/>
      <c r="AD323" s="197"/>
      <c r="AE323" s="197"/>
      <c r="AF323" s="197"/>
      <c r="AG323" s="197"/>
      <c r="AH323" s="197"/>
      <c r="AI323" s="197"/>
      <c r="AJ323" s="197"/>
      <c r="AK323" s="197"/>
      <c r="AL323" s="197"/>
      <c r="AM323" s="197"/>
      <c r="AN323" s="197"/>
      <c r="AO323" s="197"/>
      <c r="AP323" s="197"/>
      <c r="AQ323" s="197"/>
      <c r="AR323" s="197"/>
      <c r="AS323" s="197"/>
      <c r="AT323" s="197"/>
      <c r="AU323" s="197"/>
      <c r="AV323" s="197"/>
      <c r="AW323" s="197"/>
      <c r="AX323" s="197"/>
      <c r="AY323" s="197"/>
      <c r="AZ323" s="197"/>
      <c r="BA323" s="197"/>
      <c r="BB323" s="197"/>
      <c r="BC323" s="197"/>
      <c r="BD323" s="197"/>
      <c r="BE323" s="197"/>
      <c r="BF323" s="197"/>
      <c r="BG323" s="197"/>
      <c r="BH323" s="197"/>
      <c r="BI323" s="197"/>
      <c r="BJ323" s="197"/>
      <c r="BK323" s="197"/>
      <c r="BL323" s="197"/>
      <c r="BM323" s="200"/>
    </row>
    <row r="324" spans="1:65">
      <c r="A324" s="32"/>
      <c r="B324" s="3" t="s">
        <v>224</v>
      </c>
      <c r="C324" s="30"/>
      <c r="D324" s="202">
        <v>16.2</v>
      </c>
      <c r="E324" s="202">
        <v>30</v>
      </c>
      <c r="F324" s="202">
        <v>18.600000000000001</v>
      </c>
      <c r="G324" s="202">
        <v>15.3</v>
      </c>
      <c r="H324" s="202">
        <v>22.6</v>
      </c>
      <c r="I324" s="202">
        <v>21.65</v>
      </c>
      <c r="J324" s="202">
        <v>38.694748334497298</v>
      </c>
      <c r="K324" s="202">
        <v>20.033611871568347</v>
      </c>
      <c r="L324" s="202">
        <v>14.045</v>
      </c>
      <c r="M324" s="202">
        <v>14.85</v>
      </c>
      <c r="N324" s="196"/>
      <c r="O324" s="197"/>
      <c r="P324" s="197"/>
      <c r="Q324" s="197"/>
      <c r="R324" s="197"/>
      <c r="S324" s="197"/>
      <c r="T324" s="197"/>
      <c r="U324" s="197"/>
      <c r="V324" s="197"/>
      <c r="W324" s="197"/>
      <c r="X324" s="197"/>
      <c r="Y324" s="197"/>
      <c r="Z324" s="197"/>
      <c r="AA324" s="197"/>
      <c r="AB324" s="197"/>
      <c r="AC324" s="197"/>
      <c r="AD324" s="197"/>
      <c r="AE324" s="197"/>
      <c r="AF324" s="197"/>
      <c r="AG324" s="197"/>
      <c r="AH324" s="197"/>
      <c r="AI324" s="197"/>
      <c r="AJ324" s="197"/>
      <c r="AK324" s="197"/>
      <c r="AL324" s="197"/>
      <c r="AM324" s="197"/>
      <c r="AN324" s="197"/>
      <c r="AO324" s="197"/>
      <c r="AP324" s="197"/>
      <c r="AQ324" s="197"/>
      <c r="AR324" s="197"/>
      <c r="AS324" s="197"/>
      <c r="AT324" s="197"/>
      <c r="AU324" s="197"/>
      <c r="AV324" s="197"/>
      <c r="AW324" s="197"/>
      <c r="AX324" s="197"/>
      <c r="AY324" s="197"/>
      <c r="AZ324" s="197"/>
      <c r="BA324" s="197"/>
      <c r="BB324" s="197"/>
      <c r="BC324" s="197"/>
      <c r="BD324" s="197"/>
      <c r="BE324" s="197"/>
      <c r="BF324" s="197"/>
      <c r="BG324" s="197"/>
      <c r="BH324" s="197"/>
      <c r="BI324" s="197"/>
      <c r="BJ324" s="197"/>
      <c r="BK324" s="197"/>
      <c r="BL324" s="197"/>
      <c r="BM324" s="200"/>
    </row>
    <row r="325" spans="1:65">
      <c r="A325" s="32"/>
      <c r="B325" s="3" t="s">
        <v>225</v>
      </c>
      <c r="C325" s="30"/>
      <c r="D325" s="202">
        <v>0.23380903889000271</v>
      </c>
      <c r="E325" s="202">
        <v>0</v>
      </c>
      <c r="F325" s="202">
        <v>3.777653592730108</v>
      </c>
      <c r="G325" s="202">
        <v>0.51712345399011483</v>
      </c>
      <c r="H325" s="202">
        <v>0.47081489639418395</v>
      </c>
      <c r="I325" s="202">
        <v>1.0225784403490357</v>
      </c>
      <c r="J325" s="202">
        <v>1.0668852999126739</v>
      </c>
      <c r="K325" s="202">
        <v>0.4292991011903155</v>
      </c>
      <c r="L325" s="202">
        <v>0.31500264549153673</v>
      </c>
      <c r="M325" s="202">
        <v>0.7174027227901123</v>
      </c>
      <c r="N325" s="196"/>
      <c r="O325" s="197"/>
      <c r="P325" s="197"/>
      <c r="Q325" s="197"/>
      <c r="R325" s="197"/>
      <c r="S325" s="197"/>
      <c r="T325" s="197"/>
      <c r="U325" s="197"/>
      <c r="V325" s="197"/>
      <c r="W325" s="197"/>
      <c r="X325" s="197"/>
      <c r="Y325" s="197"/>
      <c r="Z325" s="197"/>
      <c r="AA325" s="197"/>
      <c r="AB325" s="197"/>
      <c r="AC325" s="197"/>
      <c r="AD325" s="197"/>
      <c r="AE325" s="197"/>
      <c r="AF325" s="197"/>
      <c r="AG325" s="197"/>
      <c r="AH325" s="197"/>
      <c r="AI325" s="197"/>
      <c r="AJ325" s="197"/>
      <c r="AK325" s="197"/>
      <c r="AL325" s="197"/>
      <c r="AM325" s="197"/>
      <c r="AN325" s="197"/>
      <c r="AO325" s="197"/>
      <c r="AP325" s="197"/>
      <c r="AQ325" s="197"/>
      <c r="AR325" s="197"/>
      <c r="AS325" s="197"/>
      <c r="AT325" s="197"/>
      <c r="AU325" s="197"/>
      <c r="AV325" s="197"/>
      <c r="AW325" s="197"/>
      <c r="AX325" s="197"/>
      <c r="AY325" s="197"/>
      <c r="AZ325" s="197"/>
      <c r="BA325" s="197"/>
      <c r="BB325" s="197"/>
      <c r="BC325" s="197"/>
      <c r="BD325" s="197"/>
      <c r="BE325" s="197"/>
      <c r="BF325" s="197"/>
      <c r="BG325" s="197"/>
      <c r="BH325" s="197"/>
      <c r="BI325" s="197"/>
      <c r="BJ325" s="197"/>
      <c r="BK325" s="197"/>
      <c r="BL325" s="197"/>
      <c r="BM325" s="200"/>
    </row>
    <row r="326" spans="1:65">
      <c r="A326" s="32"/>
      <c r="B326" s="3" t="s">
        <v>84</v>
      </c>
      <c r="C326" s="30"/>
      <c r="D326" s="13">
        <v>1.4403020876180861E-2</v>
      </c>
      <c r="E326" s="13">
        <v>0</v>
      </c>
      <c r="F326" s="13">
        <v>0.22643278278102547</v>
      </c>
      <c r="G326" s="13">
        <v>3.3928274728711745E-2</v>
      </c>
      <c r="H326" s="13">
        <v>2.07559836764519E-2</v>
      </c>
      <c r="I326" s="13">
        <v>4.6943157169810366E-2</v>
      </c>
      <c r="J326" s="13">
        <v>2.7387845154671079E-2</v>
      </c>
      <c r="K326" s="13">
        <v>2.1486237975640331E-2</v>
      </c>
      <c r="L326" s="13">
        <v>2.2494833051049993E-2</v>
      </c>
      <c r="M326" s="13">
        <v>4.8040360901123583E-2</v>
      </c>
      <c r="N326" s="109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9"/>
    </row>
    <row r="327" spans="1:65">
      <c r="A327" s="32"/>
      <c r="B327" s="3" t="s">
        <v>226</v>
      </c>
      <c r="C327" s="30"/>
      <c r="D327" s="13">
        <v>-8.2485772010669978E-2</v>
      </c>
      <c r="E327" s="13">
        <v>0.69561150963120499</v>
      </c>
      <c r="F327" s="13">
        <v>-5.7051599366202077E-2</v>
      </c>
      <c r="G327" s="13">
        <v>-0.13853515246792392</v>
      </c>
      <c r="H327" s="13">
        <v>0.28207070256003886</v>
      </c>
      <c r="I327" s="13">
        <v>0.23120235727110261</v>
      </c>
      <c r="J327" s="13">
        <v>1.2017346061996115</v>
      </c>
      <c r="K327" s="13">
        <v>0.12928796233493389</v>
      </c>
      <c r="L327" s="13">
        <v>-0.20852622755992323</v>
      </c>
      <c r="M327" s="13">
        <v>-0.1559622707613556</v>
      </c>
      <c r="N327" s="109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9"/>
    </row>
    <row r="328" spans="1:65">
      <c r="A328" s="32"/>
      <c r="B328" s="50" t="s">
        <v>227</v>
      </c>
      <c r="C328" s="51"/>
      <c r="D328" s="49">
        <v>0.41</v>
      </c>
      <c r="E328" s="49">
        <v>2.2999999999999998</v>
      </c>
      <c r="F328" s="49">
        <v>0.32</v>
      </c>
      <c r="G328" s="49">
        <v>0.61</v>
      </c>
      <c r="H328" s="49">
        <v>0.86</v>
      </c>
      <c r="I328" s="49">
        <v>0.68</v>
      </c>
      <c r="J328" s="49">
        <v>4.0599999999999996</v>
      </c>
      <c r="K328" s="49">
        <v>0.32</v>
      </c>
      <c r="L328" s="49">
        <v>0.85</v>
      </c>
      <c r="M328" s="49">
        <v>0.67</v>
      </c>
      <c r="N328" s="109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9"/>
    </row>
    <row r="329" spans="1:65">
      <c r="B329" s="33"/>
      <c r="C329" s="20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BM329" s="59"/>
    </row>
    <row r="330" spans="1:65" ht="15">
      <c r="B330" s="34" t="s">
        <v>421</v>
      </c>
      <c r="BM330" s="29" t="s">
        <v>65</v>
      </c>
    </row>
    <row r="331" spans="1:65" ht="15">
      <c r="A331" s="26" t="s">
        <v>5</v>
      </c>
      <c r="B331" s="18" t="s">
        <v>114</v>
      </c>
      <c r="C331" s="15" t="s">
        <v>115</v>
      </c>
      <c r="D331" s="16" t="s">
        <v>207</v>
      </c>
      <c r="E331" s="17" t="s">
        <v>207</v>
      </c>
      <c r="F331" s="17" t="s">
        <v>207</v>
      </c>
      <c r="G331" s="17" t="s">
        <v>207</v>
      </c>
      <c r="H331" s="17" t="s">
        <v>207</v>
      </c>
      <c r="I331" s="109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>
        <v>1</v>
      </c>
    </row>
    <row r="332" spans="1:65">
      <c r="A332" s="32"/>
      <c r="B332" s="19" t="s">
        <v>208</v>
      </c>
      <c r="C332" s="8" t="s">
        <v>208</v>
      </c>
      <c r="D332" s="107" t="s">
        <v>211</v>
      </c>
      <c r="E332" s="108" t="s">
        <v>212</v>
      </c>
      <c r="F332" s="108" t="s">
        <v>217</v>
      </c>
      <c r="G332" s="108" t="s">
        <v>242</v>
      </c>
      <c r="H332" s="108" t="s">
        <v>220</v>
      </c>
      <c r="I332" s="109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 t="s">
        <v>3</v>
      </c>
    </row>
    <row r="333" spans="1:65">
      <c r="A333" s="32"/>
      <c r="B333" s="19"/>
      <c r="C333" s="8"/>
      <c r="D333" s="9" t="s">
        <v>246</v>
      </c>
      <c r="E333" s="10" t="s">
        <v>247</v>
      </c>
      <c r="F333" s="10" t="s">
        <v>246</v>
      </c>
      <c r="G333" s="10" t="s">
        <v>246</v>
      </c>
      <c r="H333" s="10" t="s">
        <v>246</v>
      </c>
      <c r="I333" s="109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1</v>
      </c>
    </row>
    <row r="334" spans="1:65">
      <c r="A334" s="32"/>
      <c r="B334" s="19"/>
      <c r="C334" s="8"/>
      <c r="D334" s="27"/>
      <c r="E334" s="27"/>
      <c r="F334" s="27"/>
      <c r="G334" s="27"/>
      <c r="H334" s="27"/>
      <c r="I334" s="109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2</v>
      </c>
    </row>
    <row r="335" spans="1:65">
      <c r="A335" s="32"/>
      <c r="B335" s="18">
        <v>1</v>
      </c>
      <c r="C335" s="14">
        <v>1</v>
      </c>
      <c r="D335" s="195">
        <v>10</v>
      </c>
      <c r="E335" s="195">
        <v>11</v>
      </c>
      <c r="F335" s="217">
        <v>9.6</v>
      </c>
      <c r="G335" s="195">
        <v>12.226167075351871</v>
      </c>
      <c r="H335" s="217">
        <v>9.91</v>
      </c>
      <c r="I335" s="196"/>
      <c r="J335" s="197"/>
      <c r="K335" s="197"/>
      <c r="L335" s="197"/>
      <c r="M335" s="197"/>
      <c r="N335" s="197"/>
      <c r="O335" s="197"/>
      <c r="P335" s="197"/>
      <c r="Q335" s="197"/>
      <c r="R335" s="197"/>
      <c r="S335" s="197"/>
      <c r="T335" s="197"/>
      <c r="U335" s="197"/>
      <c r="V335" s="197"/>
      <c r="W335" s="197"/>
      <c r="X335" s="197"/>
      <c r="Y335" s="197"/>
      <c r="Z335" s="197"/>
      <c r="AA335" s="197"/>
      <c r="AB335" s="197"/>
      <c r="AC335" s="197"/>
      <c r="AD335" s="197"/>
      <c r="AE335" s="197"/>
      <c r="AF335" s="197"/>
      <c r="AG335" s="197"/>
      <c r="AH335" s="197"/>
      <c r="AI335" s="197"/>
      <c r="AJ335" s="197"/>
      <c r="AK335" s="197"/>
      <c r="AL335" s="197"/>
      <c r="AM335" s="197"/>
      <c r="AN335" s="197"/>
      <c r="AO335" s="197"/>
      <c r="AP335" s="197"/>
      <c r="AQ335" s="197"/>
      <c r="AR335" s="197"/>
      <c r="AS335" s="197"/>
      <c r="AT335" s="197"/>
      <c r="AU335" s="197"/>
      <c r="AV335" s="197"/>
      <c r="AW335" s="197"/>
      <c r="AX335" s="197"/>
      <c r="AY335" s="197"/>
      <c r="AZ335" s="197"/>
      <c r="BA335" s="197"/>
      <c r="BB335" s="197"/>
      <c r="BC335" s="197"/>
      <c r="BD335" s="197"/>
      <c r="BE335" s="197"/>
      <c r="BF335" s="197"/>
      <c r="BG335" s="197"/>
      <c r="BH335" s="197"/>
      <c r="BI335" s="197"/>
      <c r="BJ335" s="197"/>
      <c r="BK335" s="197"/>
      <c r="BL335" s="197"/>
      <c r="BM335" s="198">
        <v>1</v>
      </c>
    </row>
    <row r="336" spans="1:65">
      <c r="A336" s="32"/>
      <c r="B336" s="19">
        <v>1</v>
      </c>
      <c r="C336" s="8">
        <v>2</v>
      </c>
      <c r="D336" s="199">
        <v>9.8000000000000007</v>
      </c>
      <c r="E336" s="199">
        <v>10.9</v>
      </c>
      <c r="F336" s="220">
        <v>9.86</v>
      </c>
      <c r="G336" s="199">
        <v>11.9008813794626</v>
      </c>
      <c r="H336" s="220">
        <v>10.14</v>
      </c>
      <c r="I336" s="196"/>
      <c r="J336" s="197"/>
      <c r="K336" s="197"/>
      <c r="L336" s="197"/>
      <c r="M336" s="197"/>
      <c r="N336" s="197"/>
      <c r="O336" s="197"/>
      <c r="P336" s="197"/>
      <c r="Q336" s="197"/>
      <c r="R336" s="197"/>
      <c r="S336" s="197"/>
      <c r="T336" s="197"/>
      <c r="U336" s="197"/>
      <c r="V336" s="197"/>
      <c r="W336" s="197"/>
      <c r="X336" s="197"/>
      <c r="Y336" s="197"/>
      <c r="Z336" s="197"/>
      <c r="AA336" s="197"/>
      <c r="AB336" s="197"/>
      <c r="AC336" s="197"/>
      <c r="AD336" s="197"/>
      <c r="AE336" s="197"/>
      <c r="AF336" s="197"/>
      <c r="AG336" s="197"/>
      <c r="AH336" s="197"/>
      <c r="AI336" s="197"/>
      <c r="AJ336" s="197"/>
      <c r="AK336" s="197"/>
      <c r="AL336" s="197"/>
      <c r="AM336" s="197"/>
      <c r="AN336" s="197"/>
      <c r="AO336" s="197"/>
      <c r="AP336" s="197"/>
      <c r="AQ336" s="197"/>
      <c r="AR336" s="197"/>
      <c r="AS336" s="197"/>
      <c r="AT336" s="197"/>
      <c r="AU336" s="197"/>
      <c r="AV336" s="197"/>
      <c r="AW336" s="197"/>
      <c r="AX336" s="197"/>
      <c r="AY336" s="197"/>
      <c r="AZ336" s="197"/>
      <c r="BA336" s="197"/>
      <c r="BB336" s="197"/>
      <c r="BC336" s="197"/>
      <c r="BD336" s="197"/>
      <c r="BE336" s="197"/>
      <c r="BF336" s="197"/>
      <c r="BG336" s="197"/>
      <c r="BH336" s="197"/>
      <c r="BI336" s="197"/>
      <c r="BJ336" s="197"/>
      <c r="BK336" s="197"/>
      <c r="BL336" s="197"/>
      <c r="BM336" s="198" t="e">
        <v>#N/A</v>
      </c>
    </row>
    <row r="337" spans="1:65">
      <c r="A337" s="32"/>
      <c r="B337" s="19">
        <v>1</v>
      </c>
      <c r="C337" s="8">
        <v>3</v>
      </c>
      <c r="D337" s="199">
        <v>10</v>
      </c>
      <c r="E337" s="199">
        <v>11</v>
      </c>
      <c r="F337" s="220">
        <v>9.32</v>
      </c>
      <c r="G337" s="199">
        <v>12.20505080107062</v>
      </c>
      <c r="H337" s="220">
        <v>10.039999999999999</v>
      </c>
      <c r="I337" s="196"/>
      <c r="J337" s="197"/>
      <c r="K337" s="197"/>
      <c r="L337" s="197"/>
      <c r="M337" s="197"/>
      <c r="N337" s="197"/>
      <c r="O337" s="197"/>
      <c r="P337" s="197"/>
      <c r="Q337" s="197"/>
      <c r="R337" s="197"/>
      <c r="S337" s="197"/>
      <c r="T337" s="197"/>
      <c r="U337" s="197"/>
      <c r="V337" s="197"/>
      <c r="W337" s="197"/>
      <c r="X337" s="197"/>
      <c r="Y337" s="197"/>
      <c r="Z337" s="197"/>
      <c r="AA337" s="197"/>
      <c r="AB337" s="197"/>
      <c r="AC337" s="197"/>
      <c r="AD337" s="197"/>
      <c r="AE337" s="197"/>
      <c r="AF337" s="197"/>
      <c r="AG337" s="197"/>
      <c r="AH337" s="197"/>
      <c r="AI337" s="197"/>
      <c r="AJ337" s="197"/>
      <c r="AK337" s="197"/>
      <c r="AL337" s="197"/>
      <c r="AM337" s="197"/>
      <c r="AN337" s="197"/>
      <c r="AO337" s="197"/>
      <c r="AP337" s="197"/>
      <c r="AQ337" s="197"/>
      <c r="AR337" s="197"/>
      <c r="AS337" s="197"/>
      <c r="AT337" s="197"/>
      <c r="AU337" s="197"/>
      <c r="AV337" s="197"/>
      <c r="AW337" s="197"/>
      <c r="AX337" s="197"/>
      <c r="AY337" s="197"/>
      <c r="AZ337" s="197"/>
      <c r="BA337" s="197"/>
      <c r="BB337" s="197"/>
      <c r="BC337" s="197"/>
      <c r="BD337" s="197"/>
      <c r="BE337" s="197"/>
      <c r="BF337" s="197"/>
      <c r="BG337" s="197"/>
      <c r="BH337" s="197"/>
      <c r="BI337" s="197"/>
      <c r="BJ337" s="197"/>
      <c r="BK337" s="197"/>
      <c r="BL337" s="197"/>
      <c r="BM337" s="198">
        <v>16</v>
      </c>
    </row>
    <row r="338" spans="1:65">
      <c r="A338" s="32"/>
      <c r="B338" s="19">
        <v>1</v>
      </c>
      <c r="C338" s="8">
        <v>4</v>
      </c>
      <c r="D338" s="199">
        <v>10.199999999999999</v>
      </c>
      <c r="E338" s="199">
        <v>11.1</v>
      </c>
      <c r="F338" s="220">
        <v>10</v>
      </c>
      <c r="G338" s="199">
        <v>11.8944318520763</v>
      </c>
      <c r="H338" s="220">
        <v>10.02</v>
      </c>
      <c r="I338" s="196"/>
      <c r="J338" s="197"/>
      <c r="K338" s="197"/>
      <c r="L338" s="197"/>
      <c r="M338" s="197"/>
      <c r="N338" s="197"/>
      <c r="O338" s="197"/>
      <c r="P338" s="197"/>
      <c r="Q338" s="197"/>
      <c r="R338" s="197"/>
      <c r="S338" s="197"/>
      <c r="T338" s="197"/>
      <c r="U338" s="197"/>
      <c r="V338" s="197"/>
      <c r="W338" s="197"/>
      <c r="X338" s="197"/>
      <c r="Y338" s="197"/>
      <c r="Z338" s="197"/>
      <c r="AA338" s="197"/>
      <c r="AB338" s="197"/>
      <c r="AC338" s="197"/>
      <c r="AD338" s="197"/>
      <c r="AE338" s="197"/>
      <c r="AF338" s="197"/>
      <c r="AG338" s="197"/>
      <c r="AH338" s="197"/>
      <c r="AI338" s="197"/>
      <c r="AJ338" s="197"/>
      <c r="AK338" s="197"/>
      <c r="AL338" s="197"/>
      <c r="AM338" s="197"/>
      <c r="AN338" s="197"/>
      <c r="AO338" s="197"/>
      <c r="AP338" s="197"/>
      <c r="AQ338" s="197"/>
      <c r="AR338" s="197"/>
      <c r="AS338" s="197"/>
      <c r="AT338" s="197"/>
      <c r="AU338" s="197"/>
      <c r="AV338" s="197"/>
      <c r="AW338" s="197"/>
      <c r="AX338" s="197"/>
      <c r="AY338" s="197"/>
      <c r="AZ338" s="197"/>
      <c r="BA338" s="197"/>
      <c r="BB338" s="197"/>
      <c r="BC338" s="197"/>
      <c r="BD338" s="197"/>
      <c r="BE338" s="197"/>
      <c r="BF338" s="197"/>
      <c r="BG338" s="197"/>
      <c r="BH338" s="197"/>
      <c r="BI338" s="197"/>
      <c r="BJ338" s="197"/>
      <c r="BK338" s="197"/>
      <c r="BL338" s="197"/>
      <c r="BM338" s="198">
        <v>10.567823752332336</v>
      </c>
    </row>
    <row r="339" spans="1:65">
      <c r="A339" s="32"/>
      <c r="B339" s="19">
        <v>1</v>
      </c>
      <c r="C339" s="8">
        <v>5</v>
      </c>
      <c r="D339" s="199">
        <v>10.199999999999999</v>
      </c>
      <c r="E339" s="199">
        <v>10.9</v>
      </c>
      <c r="F339" s="199">
        <v>9.69</v>
      </c>
      <c r="G339" s="199">
        <v>12.047528830726236</v>
      </c>
      <c r="H339" s="199">
        <v>9.8000000000000007</v>
      </c>
      <c r="I339" s="196"/>
      <c r="J339" s="197"/>
      <c r="K339" s="197"/>
      <c r="L339" s="197"/>
      <c r="M339" s="197"/>
      <c r="N339" s="197"/>
      <c r="O339" s="197"/>
      <c r="P339" s="197"/>
      <c r="Q339" s="197"/>
      <c r="R339" s="197"/>
      <c r="S339" s="197"/>
      <c r="T339" s="197"/>
      <c r="U339" s="197"/>
      <c r="V339" s="197"/>
      <c r="W339" s="197"/>
      <c r="X339" s="197"/>
      <c r="Y339" s="197"/>
      <c r="Z339" s="197"/>
      <c r="AA339" s="197"/>
      <c r="AB339" s="197"/>
      <c r="AC339" s="197"/>
      <c r="AD339" s="197"/>
      <c r="AE339" s="197"/>
      <c r="AF339" s="197"/>
      <c r="AG339" s="197"/>
      <c r="AH339" s="197"/>
      <c r="AI339" s="197"/>
      <c r="AJ339" s="197"/>
      <c r="AK339" s="197"/>
      <c r="AL339" s="197"/>
      <c r="AM339" s="197"/>
      <c r="AN339" s="197"/>
      <c r="AO339" s="197"/>
      <c r="AP339" s="197"/>
      <c r="AQ339" s="197"/>
      <c r="AR339" s="197"/>
      <c r="AS339" s="197"/>
      <c r="AT339" s="197"/>
      <c r="AU339" s="197"/>
      <c r="AV339" s="197"/>
      <c r="AW339" s="197"/>
      <c r="AX339" s="197"/>
      <c r="AY339" s="197"/>
      <c r="AZ339" s="197"/>
      <c r="BA339" s="197"/>
      <c r="BB339" s="197"/>
      <c r="BC339" s="197"/>
      <c r="BD339" s="197"/>
      <c r="BE339" s="197"/>
      <c r="BF339" s="197"/>
      <c r="BG339" s="197"/>
      <c r="BH339" s="197"/>
      <c r="BI339" s="197"/>
      <c r="BJ339" s="197"/>
      <c r="BK339" s="197"/>
      <c r="BL339" s="197"/>
      <c r="BM339" s="198">
        <v>43</v>
      </c>
    </row>
    <row r="340" spans="1:65">
      <c r="A340" s="32"/>
      <c r="B340" s="19">
        <v>1</v>
      </c>
      <c r="C340" s="8">
        <v>6</v>
      </c>
      <c r="D340" s="199">
        <v>10.199999999999999</v>
      </c>
      <c r="E340" s="199">
        <v>10.9</v>
      </c>
      <c r="F340" s="199">
        <v>9.89</v>
      </c>
      <c r="G340" s="199">
        <v>12.090652631282424</v>
      </c>
      <c r="H340" s="199">
        <v>10.199999999999999</v>
      </c>
      <c r="I340" s="196"/>
      <c r="J340" s="197"/>
      <c r="K340" s="197"/>
      <c r="L340" s="197"/>
      <c r="M340" s="197"/>
      <c r="N340" s="197"/>
      <c r="O340" s="197"/>
      <c r="P340" s="197"/>
      <c r="Q340" s="197"/>
      <c r="R340" s="197"/>
      <c r="S340" s="197"/>
      <c r="T340" s="197"/>
      <c r="U340" s="197"/>
      <c r="V340" s="197"/>
      <c r="W340" s="197"/>
      <c r="X340" s="197"/>
      <c r="Y340" s="197"/>
      <c r="Z340" s="197"/>
      <c r="AA340" s="197"/>
      <c r="AB340" s="197"/>
      <c r="AC340" s="197"/>
      <c r="AD340" s="197"/>
      <c r="AE340" s="197"/>
      <c r="AF340" s="197"/>
      <c r="AG340" s="197"/>
      <c r="AH340" s="197"/>
      <c r="AI340" s="197"/>
      <c r="AJ340" s="197"/>
      <c r="AK340" s="197"/>
      <c r="AL340" s="197"/>
      <c r="AM340" s="197"/>
      <c r="AN340" s="197"/>
      <c r="AO340" s="197"/>
      <c r="AP340" s="197"/>
      <c r="AQ340" s="197"/>
      <c r="AR340" s="197"/>
      <c r="AS340" s="197"/>
      <c r="AT340" s="197"/>
      <c r="AU340" s="197"/>
      <c r="AV340" s="197"/>
      <c r="AW340" s="197"/>
      <c r="AX340" s="197"/>
      <c r="AY340" s="197"/>
      <c r="AZ340" s="197"/>
      <c r="BA340" s="197"/>
      <c r="BB340" s="197"/>
      <c r="BC340" s="197"/>
      <c r="BD340" s="197"/>
      <c r="BE340" s="197"/>
      <c r="BF340" s="197"/>
      <c r="BG340" s="197"/>
      <c r="BH340" s="197"/>
      <c r="BI340" s="197"/>
      <c r="BJ340" s="197"/>
      <c r="BK340" s="197"/>
      <c r="BL340" s="197"/>
      <c r="BM340" s="200"/>
    </row>
    <row r="341" spans="1:65">
      <c r="A341" s="32"/>
      <c r="B341" s="20" t="s">
        <v>223</v>
      </c>
      <c r="C341" s="12"/>
      <c r="D341" s="201">
        <v>10.066666666666668</v>
      </c>
      <c r="E341" s="201">
        <v>10.966666666666667</v>
      </c>
      <c r="F341" s="201">
        <v>9.7266666666666666</v>
      </c>
      <c r="G341" s="201">
        <v>12.060785428328343</v>
      </c>
      <c r="H341" s="201">
        <v>10.018333333333333</v>
      </c>
      <c r="I341" s="196"/>
      <c r="J341" s="197"/>
      <c r="K341" s="197"/>
      <c r="L341" s="197"/>
      <c r="M341" s="197"/>
      <c r="N341" s="197"/>
      <c r="O341" s="197"/>
      <c r="P341" s="197"/>
      <c r="Q341" s="197"/>
      <c r="R341" s="197"/>
      <c r="S341" s="197"/>
      <c r="T341" s="197"/>
      <c r="U341" s="197"/>
      <c r="V341" s="197"/>
      <c r="W341" s="197"/>
      <c r="X341" s="197"/>
      <c r="Y341" s="197"/>
      <c r="Z341" s="197"/>
      <c r="AA341" s="197"/>
      <c r="AB341" s="197"/>
      <c r="AC341" s="197"/>
      <c r="AD341" s="197"/>
      <c r="AE341" s="197"/>
      <c r="AF341" s="197"/>
      <c r="AG341" s="197"/>
      <c r="AH341" s="197"/>
      <c r="AI341" s="197"/>
      <c r="AJ341" s="197"/>
      <c r="AK341" s="197"/>
      <c r="AL341" s="197"/>
      <c r="AM341" s="197"/>
      <c r="AN341" s="197"/>
      <c r="AO341" s="197"/>
      <c r="AP341" s="197"/>
      <c r="AQ341" s="197"/>
      <c r="AR341" s="197"/>
      <c r="AS341" s="197"/>
      <c r="AT341" s="197"/>
      <c r="AU341" s="197"/>
      <c r="AV341" s="197"/>
      <c r="AW341" s="197"/>
      <c r="AX341" s="197"/>
      <c r="AY341" s="197"/>
      <c r="AZ341" s="197"/>
      <c r="BA341" s="197"/>
      <c r="BB341" s="197"/>
      <c r="BC341" s="197"/>
      <c r="BD341" s="197"/>
      <c r="BE341" s="197"/>
      <c r="BF341" s="197"/>
      <c r="BG341" s="197"/>
      <c r="BH341" s="197"/>
      <c r="BI341" s="197"/>
      <c r="BJ341" s="197"/>
      <c r="BK341" s="197"/>
      <c r="BL341" s="197"/>
      <c r="BM341" s="200"/>
    </row>
    <row r="342" spans="1:65">
      <c r="A342" s="32"/>
      <c r="B342" s="3" t="s">
        <v>224</v>
      </c>
      <c r="C342" s="30"/>
      <c r="D342" s="202">
        <v>10.1</v>
      </c>
      <c r="E342" s="202">
        <v>10.95</v>
      </c>
      <c r="F342" s="202">
        <v>9.7749999999999986</v>
      </c>
      <c r="G342" s="202">
        <v>12.06909073100433</v>
      </c>
      <c r="H342" s="202">
        <v>10.029999999999999</v>
      </c>
      <c r="I342" s="196"/>
      <c r="J342" s="197"/>
      <c r="K342" s="197"/>
      <c r="L342" s="197"/>
      <c r="M342" s="197"/>
      <c r="N342" s="197"/>
      <c r="O342" s="197"/>
      <c r="P342" s="197"/>
      <c r="Q342" s="197"/>
      <c r="R342" s="197"/>
      <c r="S342" s="197"/>
      <c r="T342" s="197"/>
      <c r="U342" s="197"/>
      <c r="V342" s="197"/>
      <c r="W342" s="197"/>
      <c r="X342" s="197"/>
      <c r="Y342" s="197"/>
      <c r="Z342" s="197"/>
      <c r="AA342" s="197"/>
      <c r="AB342" s="197"/>
      <c r="AC342" s="197"/>
      <c r="AD342" s="197"/>
      <c r="AE342" s="197"/>
      <c r="AF342" s="197"/>
      <c r="AG342" s="197"/>
      <c r="AH342" s="197"/>
      <c r="AI342" s="197"/>
      <c r="AJ342" s="197"/>
      <c r="AK342" s="197"/>
      <c r="AL342" s="197"/>
      <c r="AM342" s="197"/>
      <c r="AN342" s="197"/>
      <c r="AO342" s="197"/>
      <c r="AP342" s="197"/>
      <c r="AQ342" s="197"/>
      <c r="AR342" s="197"/>
      <c r="AS342" s="197"/>
      <c r="AT342" s="197"/>
      <c r="AU342" s="197"/>
      <c r="AV342" s="197"/>
      <c r="AW342" s="197"/>
      <c r="AX342" s="197"/>
      <c r="AY342" s="197"/>
      <c r="AZ342" s="197"/>
      <c r="BA342" s="197"/>
      <c r="BB342" s="197"/>
      <c r="BC342" s="197"/>
      <c r="BD342" s="197"/>
      <c r="BE342" s="197"/>
      <c r="BF342" s="197"/>
      <c r="BG342" s="197"/>
      <c r="BH342" s="197"/>
      <c r="BI342" s="197"/>
      <c r="BJ342" s="197"/>
      <c r="BK342" s="197"/>
      <c r="BL342" s="197"/>
      <c r="BM342" s="200"/>
    </row>
    <row r="343" spans="1:65">
      <c r="A343" s="32"/>
      <c r="B343" s="3" t="s">
        <v>225</v>
      </c>
      <c r="C343" s="30"/>
      <c r="D343" s="25">
        <v>0.16329931618554464</v>
      </c>
      <c r="E343" s="25">
        <v>8.1649658092772318E-2</v>
      </c>
      <c r="F343" s="25">
        <v>0.24573698676973041</v>
      </c>
      <c r="G343" s="25">
        <v>0.14316018392868132</v>
      </c>
      <c r="H343" s="25">
        <v>0.14675376201878632</v>
      </c>
      <c r="I343" s="109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9"/>
    </row>
    <row r="344" spans="1:65">
      <c r="A344" s="32"/>
      <c r="B344" s="3" t="s">
        <v>84</v>
      </c>
      <c r="C344" s="30"/>
      <c r="D344" s="13">
        <v>1.6221786376047476E-2</v>
      </c>
      <c r="E344" s="13">
        <v>7.4452575768485397E-3</v>
      </c>
      <c r="F344" s="13">
        <v>2.5264254979752956E-2</v>
      </c>
      <c r="G344" s="13">
        <v>1.1869888970284393E-2</v>
      </c>
      <c r="H344" s="13">
        <v>1.4648520580813807E-2</v>
      </c>
      <c r="I344" s="109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9"/>
    </row>
    <row r="345" spans="1:65">
      <c r="A345" s="32"/>
      <c r="B345" s="3" t="s">
        <v>226</v>
      </c>
      <c r="C345" s="30"/>
      <c r="D345" s="13">
        <v>-4.7422922392612921E-2</v>
      </c>
      <c r="E345" s="13">
        <v>3.7741253419967924E-2</v>
      </c>
      <c r="F345" s="13">
        <v>-7.9596055477365812E-2</v>
      </c>
      <c r="G345" s="13">
        <v>0.14127427850663277</v>
      </c>
      <c r="H345" s="13">
        <v>-5.1996554056622069E-2</v>
      </c>
      <c r="I345" s="109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9"/>
    </row>
    <row r="346" spans="1:65">
      <c r="A346" s="32"/>
      <c r="B346" s="50" t="s">
        <v>227</v>
      </c>
      <c r="C346" s="51"/>
      <c r="D346" s="49">
        <v>0</v>
      </c>
      <c r="E346" s="49">
        <v>1.78</v>
      </c>
      <c r="F346" s="49">
        <v>0.67</v>
      </c>
      <c r="G346" s="49">
        <v>3.95</v>
      </c>
      <c r="H346" s="49">
        <v>0.1</v>
      </c>
      <c r="I346" s="109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9"/>
    </row>
    <row r="347" spans="1:65">
      <c r="B347" s="33"/>
      <c r="C347" s="20"/>
      <c r="D347" s="28"/>
      <c r="E347" s="28"/>
      <c r="F347" s="28"/>
      <c r="G347" s="28"/>
      <c r="H347" s="28"/>
      <c r="BM347" s="59"/>
    </row>
    <row r="348" spans="1:65" ht="15">
      <c r="B348" s="34" t="s">
        <v>422</v>
      </c>
      <c r="BM348" s="29" t="s">
        <v>241</v>
      </c>
    </row>
    <row r="349" spans="1:65" ht="15">
      <c r="A349" s="26" t="s">
        <v>80</v>
      </c>
      <c r="B349" s="18" t="s">
        <v>114</v>
      </c>
      <c r="C349" s="15" t="s">
        <v>115</v>
      </c>
      <c r="D349" s="16" t="s">
        <v>207</v>
      </c>
      <c r="E349" s="17" t="s">
        <v>207</v>
      </c>
      <c r="F349" s="17" t="s">
        <v>207</v>
      </c>
      <c r="G349" s="17" t="s">
        <v>207</v>
      </c>
      <c r="H349" s="17" t="s">
        <v>207</v>
      </c>
      <c r="I349" s="17" t="s">
        <v>207</v>
      </c>
      <c r="J349" s="17" t="s">
        <v>207</v>
      </c>
      <c r="K349" s="17" t="s">
        <v>207</v>
      </c>
      <c r="L349" s="17" t="s">
        <v>207</v>
      </c>
      <c r="M349" s="109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>
        <v>1</v>
      </c>
    </row>
    <row r="350" spans="1:65">
      <c r="A350" s="32"/>
      <c r="B350" s="19" t="s">
        <v>208</v>
      </c>
      <c r="C350" s="8" t="s">
        <v>208</v>
      </c>
      <c r="D350" s="107" t="s">
        <v>212</v>
      </c>
      <c r="E350" s="108" t="s">
        <v>213</v>
      </c>
      <c r="F350" s="108" t="s">
        <v>214</v>
      </c>
      <c r="G350" s="108" t="s">
        <v>215</v>
      </c>
      <c r="H350" s="108" t="s">
        <v>217</v>
      </c>
      <c r="I350" s="108" t="s">
        <v>219</v>
      </c>
      <c r="J350" s="108" t="s">
        <v>242</v>
      </c>
      <c r="K350" s="108" t="s">
        <v>220</v>
      </c>
      <c r="L350" s="108" t="s">
        <v>221</v>
      </c>
      <c r="M350" s="109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 t="s">
        <v>3</v>
      </c>
    </row>
    <row r="351" spans="1:65">
      <c r="A351" s="32"/>
      <c r="B351" s="19"/>
      <c r="C351" s="8"/>
      <c r="D351" s="9" t="s">
        <v>247</v>
      </c>
      <c r="E351" s="10" t="s">
        <v>247</v>
      </c>
      <c r="F351" s="10" t="s">
        <v>247</v>
      </c>
      <c r="G351" s="10" t="s">
        <v>247</v>
      </c>
      <c r="H351" s="10" t="s">
        <v>246</v>
      </c>
      <c r="I351" s="10" t="s">
        <v>247</v>
      </c>
      <c r="J351" s="10" t="s">
        <v>246</v>
      </c>
      <c r="K351" s="10" t="s">
        <v>246</v>
      </c>
      <c r="L351" s="10" t="s">
        <v>116</v>
      </c>
      <c r="M351" s="109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>
        <v>2</v>
      </c>
    </row>
    <row r="352" spans="1:65">
      <c r="A352" s="32"/>
      <c r="B352" s="19"/>
      <c r="C352" s="8"/>
      <c r="D352" s="27"/>
      <c r="E352" s="27"/>
      <c r="F352" s="27"/>
      <c r="G352" s="27"/>
      <c r="H352" s="27"/>
      <c r="I352" s="27"/>
      <c r="J352" s="27"/>
      <c r="K352" s="27"/>
      <c r="L352" s="27"/>
      <c r="M352" s="109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2</v>
      </c>
    </row>
    <row r="353" spans="1:65">
      <c r="A353" s="32"/>
      <c r="B353" s="18">
        <v>1</v>
      </c>
      <c r="C353" s="14">
        <v>1</v>
      </c>
      <c r="D353" s="101" t="s">
        <v>107</v>
      </c>
      <c r="E353" s="21">
        <v>0.19</v>
      </c>
      <c r="F353" s="22">
        <v>0.14000000000000001</v>
      </c>
      <c r="G353" s="100">
        <v>0.39</v>
      </c>
      <c r="H353" s="105">
        <v>2.4</v>
      </c>
      <c r="I353" s="101">
        <v>1.0192996417660123</v>
      </c>
      <c r="J353" s="22">
        <v>0.28288986963908697</v>
      </c>
      <c r="K353" s="101">
        <v>2.9</v>
      </c>
      <c r="L353" s="101" t="s">
        <v>108</v>
      </c>
      <c r="M353" s="109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9">
        <v>1</v>
      </c>
    </row>
    <row r="354" spans="1:65">
      <c r="A354" s="32"/>
      <c r="B354" s="19">
        <v>1</v>
      </c>
      <c r="C354" s="8">
        <v>2</v>
      </c>
      <c r="D354" s="102" t="s">
        <v>107</v>
      </c>
      <c r="E354" s="10">
        <v>0.19</v>
      </c>
      <c r="F354" s="23">
        <v>0.14000000000000001</v>
      </c>
      <c r="G354" s="10">
        <v>0.25</v>
      </c>
      <c r="H354" s="103">
        <v>2.5</v>
      </c>
      <c r="I354" s="104">
        <v>1.1678662505022586</v>
      </c>
      <c r="J354" s="23">
        <v>0.28483174487963897</v>
      </c>
      <c r="K354" s="102">
        <v>2.9</v>
      </c>
      <c r="L354" s="102" t="s">
        <v>108</v>
      </c>
      <c r="M354" s="109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9" t="e">
        <v>#N/A</v>
      </c>
    </row>
    <row r="355" spans="1:65">
      <c r="A355" s="32"/>
      <c r="B355" s="19">
        <v>1</v>
      </c>
      <c r="C355" s="8">
        <v>3</v>
      </c>
      <c r="D355" s="102" t="s">
        <v>107</v>
      </c>
      <c r="E355" s="10">
        <v>0.19</v>
      </c>
      <c r="F355" s="23">
        <v>0.15</v>
      </c>
      <c r="G355" s="10">
        <v>0.3</v>
      </c>
      <c r="H355" s="103">
        <v>2.2999999999999998</v>
      </c>
      <c r="I355" s="102">
        <v>1.0349605235571007</v>
      </c>
      <c r="J355" s="23">
        <v>0.28289082052021097</v>
      </c>
      <c r="K355" s="103">
        <v>2.8</v>
      </c>
      <c r="L355" s="103" t="s">
        <v>108</v>
      </c>
      <c r="M355" s="109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9">
        <v>16</v>
      </c>
    </row>
    <row r="356" spans="1:65">
      <c r="A356" s="32"/>
      <c r="B356" s="19">
        <v>1</v>
      </c>
      <c r="C356" s="8">
        <v>4</v>
      </c>
      <c r="D356" s="102" t="s">
        <v>107</v>
      </c>
      <c r="E356" s="10">
        <v>0.18</v>
      </c>
      <c r="F356" s="23">
        <v>0.14000000000000001</v>
      </c>
      <c r="G356" s="10">
        <v>0.27</v>
      </c>
      <c r="H356" s="103">
        <v>2.5</v>
      </c>
      <c r="I356" s="102">
        <v>0.96948354172119977</v>
      </c>
      <c r="J356" s="23">
        <v>0.28621937989394397</v>
      </c>
      <c r="K356" s="103">
        <v>2.9</v>
      </c>
      <c r="L356" s="103" t="s">
        <v>108</v>
      </c>
      <c r="M356" s="109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9">
        <v>0.21207744062141301</v>
      </c>
    </row>
    <row r="357" spans="1:65">
      <c r="A357" s="32"/>
      <c r="B357" s="19">
        <v>1</v>
      </c>
      <c r="C357" s="8">
        <v>5</v>
      </c>
      <c r="D357" s="102" t="s">
        <v>107</v>
      </c>
      <c r="E357" s="10">
        <v>0.08</v>
      </c>
      <c r="F357" s="10">
        <v>0.14000000000000001</v>
      </c>
      <c r="G357" s="10">
        <v>0.26</v>
      </c>
      <c r="H357" s="102">
        <v>2.6</v>
      </c>
      <c r="I357" s="102">
        <v>0.96833612759119003</v>
      </c>
      <c r="J357" s="10">
        <v>0.27480452744372696</v>
      </c>
      <c r="K357" s="102">
        <v>3</v>
      </c>
      <c r="L357" s="102" t="s">
        <v>108</v>
      </c>
      <c r="M357" s="109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9">
        <v>12</v>
      </c>
    </row>
    <row r="358" spans="1:65">
      <c r="A358" s="32"/>
      <c r="B358" s="19">
        <v>1</v>
      </c>
      <c r="C358" s="8">
        <v>6</v>
      </c>
      <c r="D358" s="102" t="s">
        <v>107</v>
      </c>
      <c r="E358" s="10">
        <v>7.0000000000000007E-2</v>
      </c>
      <c r="F358" s="10">
        <v>0.15</v>
      </c>
      <c r="G358" s="10">
        <v>0.28000000000000003</v>
      </c>
      <c r="H358" s="102">
        <v>2.7</v>
      </c>
      <c r="I358" s="102">
        <v>0.95329003323568617</v>
      </c>
      <c r="J358" s="10">
        <v>0.28622223253731599</v>
      </c>
      <c r="K358" s="102">
        <v>2.9</v>
      </c>
      <c r="L358" s="102" t="s">
        <v>108</v>
      </c>
      <c r="M358" s="109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9"/>
    </row>
    <row r="359" spans="1:65">
      <c r="A359" s="32"/>
      <c r="B359" s="20" t="s">
        <v>223</v>
      </c>
      <c r="C359" s="12"/>
      <c r="D359" s="24" t="s">
        <v>474</v>
      </c>
      <c r="E359" s="24">
        <v>0.15</v>
      </c>
      <c r="F359" s="24">
        <v>0.14333333333333334</v>
      </c>
      <c r="G359" s="24">
        <v>0.29166666666666669</v>
      </c>
      <c r="H359" s="24">
        <v>2.5</v>
      </c>
      <c r="I359" s="24">
        <v>1.0188726863955746</v>
      </c>
      <c r="J359" s="24">
        <v>0.28297642915232063</v>
      </c>
      <c r="K359" s="24">
        <v>2.9</v>
      </c>
      <c r="L359" s="24" t="s">
        <v>474</v>
      </c>
      <c r="M359" s="109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9"/>
    </row>
    <row r="360" spans="1:65">
      <c r="A360" s="32"/>
      <c r="B360" s="3" t="s">
        <v>224</v>
      </c>
      <c r="C360" s="30"/>
      <c r="D360" s="11" t="s">
        <v>474</v>
      </c>
      <c r="E360" s="11">
        <v>0.185</v>
      </c>
      <c r="F360" s="11">
        <v>0.14000000000000001</v>
      </c>
      <c r="G360" s="11">
        <v>0.27500000000000002</v>
      </c>
      <c r="H360" s="11">
        <v>2.5</v>
      </c>
      <c r="I360" s="11">
        <v>0.99439159174360603</v>
      </c>
      <c r="J360" s="11">
        <v>0.28386128269992494</v>
      </c>
      <c r="K360" s="11">
        <v>2.9</v>
      </c>
      <c r="L360" s="11" t="s">
        <v>474</v>
      </c>
      <c r="M360" s="109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9"/>
    </row>
    <row r="361" spans="1:65">
      <c r="A361" s="32"/>
      <c r="B361" s="3" t="s">
        <v>225</v>
      </c>
      <c r="C361" s="30"/>
      <c r="D361" s="25" t="s">
        <v>474</v>
      </c>
      <c r="E361" s="25">
        <v>5.8309518948452987E-2</v>
      </c>
      <c r="F361" s="25">
        <v>5.163977794943213E-3</v>
      </c>
      <c r="G361" s="25">
        <v>5.1153364177409365E-2</v>
      </c>
      <c r="H361" s="25">
        <v>0.14142135623730964</v>
      </c>
      <c r="I361" s="25">
        <v>7.9689897381766323E-2</v>
      </c>
      <c r="J361" s="25">
        <v>4.2729138651935519E-3</v>
      </c>
      <c r="K361" s="25">
        <v>6.3245553203367638E-2</v>
      </c>
      <c r="L361" s="25" t="s">
        <v>474</v>
      </c>
      <c r="M361" s="109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9"/>
    </row>
    <row r="362" spans="1:65">
      <c r="A362" s="32"/>
      <c r="B362" s="3" t="s">
        <v>84</v>
      </c>
      <c r="C362" s="30"/>
      <c r="D362" s="13" t="s">
        <v>474</v>
      </c>
      <c r="E362" s="13">
        <v>0.38873012632301995</v>
      </c>
      <c r="F362" s="13">
        <v>3.6027752057743348E-2</v>
      </c>
      <c r="G362" s="13">
        <v>0.17538296289397495</v>
      </c>
      <c r="H362" s="13">
        <v>5.6568542494923858E-2</v>
      </c>
      <c r="I362" s="13">
        <v>7.8213792994767689E-2</v>
      </c>
      <c r="J362" s="13">
        <v>1.5099893224299351E-2</v>
      </c>
      <c r="K362" s="13">
        <v>2.1808811449437117E-2</v>
      </c>
      <c r="L362" s="13" t="s">
        <v>474</v>
      </c>
      <c r="M362" s="109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9"/>
    </row>
    <row r="363" spans="1:65">
      <c r="A363" s="32"/>
      <c r="B363" s="3" t="s">
        <v>226</v>
      </c>
      <c r="C363" s="30"/>
      <c r="D363" s="13" t="s">
        <v>474</v>
      </c>
      <c r="E363" s="13">
        <v>-0.29271119285256586</v>
      </c>
      <c r="F363" s="13">
        <v>-0.32414625094800731</v>
      </c>
      <c r="G363" s="13">
        <v>0.37528379167556647</v>
      </c>
      <c r="H363" s="13">
        <v>10.78814678579057</v>
      </c>
      <c r="I363" s="13">
        <v>3.8042483133055178</v>
      </c>
      <c r="J363" s="13">
        <v>0.33430707350656852</v>
      </c>
      <c r="K363" s="13">
        <v>12.67425027151706</v>
      </c>
      <c r="L363" s="13" t="s">
        <v>474</v>
      </c>
      <c r="M363" s="109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9"/>
    </row>
    <row r="364" spans="1:65">
      <c r="A364" s="32"/>
      <c r="B364" s="50" t="s">
        <v>227</v>
      </c>
      <c r="C364" s="51"/>
      <c r="D364" s="49">
        <v>6.16</v>
      </c>
      <c r="E364" s="49">
        <v>0.4</v>
      </c>
      <c r="F364" s="49">
        <v>0.41</v>
      </c>
      <c r="G364" s="49">
        <v>0</v>
      </c>
      <c r="H364" s="49">
        <v>6.16</v>
      </c>
      <c r="I364" s="49">
        <v>2.0299999999999998</v>
      </c>
      <c r="J364" s="49">
        <v>0.02</v>
      </c>
      <c r="K364" s="49">
        <v>7.28</v>
      </c>
      <c r="L364" s="49">
        <v>0.67</v>
      </c>
      <c r="M364" s="109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9"/>
    </row>
    <row r="365" spans="1:65">
      <c r="B365" s="33"/>
      <c r="C365" s="20"/>
      <c r="D365" s="28"/>
      <c r="E365" s="28"/>
      <c r="F365" s="28"/>
      <c r="G365" s="28"/>
      <c r="H365" s="28"/>
      <c r="I365" s="28"/>
      <c r="J365" s="28"/>
      <c r="K365" s="28"/>
      <c r="L365" s="28"/>
      <c r="BM365" s="59"/>
    </row>
    <row r="366" spans="1:65" ht="15">
      <c r="B366" s="34" t="s">
        <v>423</v>
      </c>
      <c r="BM366" s="29" t="s">
        <v>65</v>
      </c>
    </row>
    <row r="367" spans="1:65" ht="15">
      <c r="A367" s="26" t="s">
        <v>8</v>
      </c>
      <c r="B367" s="18" t="s">
        <v>114</v>
      </c>
      <c r="C367" s="15" t="s">
        <v>115</v>
      </c>
      <c r="D367" s="16" t="s">
        <v>207</v>
      </c>
      <c r="E367" s="17" t="s">
        <v>207</v>
      </c>
      <c r="F367" s="17" t="s">
        <v>207</v>
      </c>
      <c r="G367" s="17" t="s">
        <v>207</v>
      </c>
      <c r="H367" s="17" t="s">
        <v>207</v>
      </c>
      <c r="I367" s="17" t="s">
        <v>207</v>
      </c>
      <c r="J367" s="17" t="s">
        <v>207</v>
      </c>
      <c r="K367" s="17" t="s">
        <v>207</v>
      </c>
      <c r="L367" s="17" t="s">
        <v>207</v>
      </c>
      <c r="M367" s="17" t="s">
        <v>207</v>
      </c>
      <c r="N367" s="109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>
        <v>1</v>
      </c>
    </row>
    <row r="368" spans="1:65">
      <c r="A368" s="32"/>
      <c r="B368" s="19" t="s">
        <v>208</v>
      </c>
      <c r="C368" s="8" t="s">
        <v>208</v>
      </c>
      <c r="D368" s="107" t="s">
        <v>211</v>
      </c>
      <c r="E368" s="108" t="s">
        <v>212</v>
      </c>
      <c r="F368" s="108" t="s">
        <v>213</v>
      </c>
      <c r="G368" s="108" t="s">
        <v>214</v>
      </c>
      <c r="H368" s="108" t="s">
        <v>215</v>
      </c>
      <c r="I368" s="108" t="s">
        <v>217</v>
      </c>
      <c r="J368" s="108" t="s">
        <v>219</v>
      </c>
      <c r="K368" s="108" t="s">
        <v>242</v>
      </c>
      <c r="L368" s="108" t="s">
        <v>220</v>
      </c>
      <c r="M368" s="108" t="s">
        <v>221</v>
      </c>
      <c r="N368" s="109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 t="s">
        <v>3</v>
      </c>
    </row>
    <row r="369" spans="1:65">
      <c r="A369" s="32"/>
      <c r="B369" s="19"/>
      <c r="C369" s="8"/>
      <c r="D369" s="9" t="s">
        <v>246</v>
      </c>
      <c r="E369" s="10" t="s">
        <v>247</v>
      </c>
      <c r="F369" s="10" t="s">
        <v>247</v>
      </c>
      <c r="G369" s="10" t="s">
        <v>247</v>
      </c>
      <c r="H369" s="10" t="s">
        <v>247</v>
      </c>
      <c r="I369" s="10" t="s">
        <v>246</v>
      </c>
      <c r="J369" s="10" t="s">
        <v>247</v>
      </c>
      <c r="K369" s="10" t="s">
        <v>246</v>
      </c>
      <c r="L369" s="10" t="s">
        <v>246</v>
      </c>
      <c r="M369" s="10" t="s">
        <v>116</v>
      </c>
      <c r="N369" s="109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2</v>
      </c>
    </row>
    <row r="370" spans="1:65">
      <c r="A370" s="32"/>
      <c r="B370" s="19"/>
      <c r="C370" s="8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109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3</v>
      </c>
    </row>
    <row r="371" spans="1:65">
      <c r="A371" s="32"/>
      <c r="B371" s="18">
        <v>1</v>
      </c>
      <c r="C371" s="14">
        <v>1</v>
      </c>
      <c r="D371" s="21">
        <v>2.2000000000000002</v>
      </c>
      <c r="E371" s="21">
        <v>2.5</v>
      </c>
      <c r="F371" s="22">
        <v>1.8</v>
      </c>
      <c r="G371" s="21">
        <v>2.2000000000000002</v>
      </c>
      <c r="H371" s="22">
        <v>2.1</v>
      </c>
      <c r="I371" s="21">
        <v>2.15</v>
      </c>
      <c r="J371" s="105">
        <v>3.1020939971211319</v>
      </c>
      <c r="K371" s="21">
        <v>2.1903960760868202</v>
      </c>
      <c r="L371" s="21">
        <v>1.96</v>
      </c>
      <c r="M371" s="21">
        <v>1.9</v>
      </c>
      <c r="N371" s="109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>
        <v>1</v>
      </c>
    </row>
    <row r="372" spans="1:65">
      <c r="A372" s="32"/>
      <c r="B372" s="19">
        <v>1</v>
      </c>
      <c r="C372" s="8">
        <v>2</v>
      </c>
      <c r="D372" s="10">
        <v>2.2000000000000002</v>
      </c>
      <c r="E372" s="10">
        <v>2.5</v>
      </c>
      <c r="F372" s="23">
        <v>1.9</v>
      </c>
      <c r="G372" s="10">
        <v>2</v>
      </c>
      <c r="H372" s="23">
        <v>2.1</v>
      </c>
      <c r="I372" s="10">
        <v>2.2200000000000002</v>
      </c>
      <c r="J372" s="103">
        <v>3.0400572789031752</v>
      </c>
      <c r="K372" s="10">
        <v>2.0959956329858098</v>
      </c>
      <c r="L372" s="10">
        <v>2</v>
      </c>
      <c r="M372" s="10">
        <v>1.8</v>
      </c>
      <c r="N372" s="109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9" t="e">
        <v>#N/A</v>
      </c>
    </row>
    <row r="373" spans="1:65">
      <c r="A373" s="32"/>
      <c r="B373" s="19">
        <v>1</v>
      </c>
      <c r="C373" s="8">
        <v>3</v>
      </c>
      <c r="D373" s="10">
        <v>2.2000000000000002</v>
      </c>
      <c r="E373" s="10">
        <v>2</v>
      </c>
      <c r="F373" s="23">
        <v>1.9</v>
      </c>
      <c r="G373" s="10">
        <v>2.2000000000000002</v>
      </c>
      <c r="H373" s="23">
        <v>2.2000000000000002</v>
      </c>
      <c r="I373" s="10">
        <v>2.11</v>
      </c>
      <c r="J373" s="103">
        <v>3.0436073750429635</v>
      </c>
      <c r="K373" s="23">
        <v>2.1660106235380998</v>
      </c>
      <c r="L373" s="11">
        <v>1.9400000000000002</v>
      </c>
      <c r="M373" s="11">
        <v>1.9</v>
      </c>
      <c r="N373" s="109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9">
        <v>16</v>
      </c>
    </row>
    <row r="374" spans="1:65">
      <c r="A374" s="32"/>
      <c r="B374" s="19">
        <v>1</v>
      </c>
      <c r="C374" s="8">
        <v>4</v>
      </c>
      <c r="D374" s="10">
        <v>2</v>
      </c>
      <c r="E374" s="10">
        <v>2</v>
      </c>
      <c r="F374" s="23">
        <v>1.9</v>
      </c>
      <c r="G374" s="10">
        <v>2.2000000000000002</v>
      </c>
      <c r="H374" s="23">
        <v>2.1</v>
      </c>
      <c r="I374" s="10">
        <v>2.34</v>
      </c>
      <c r="J374" s="103">
        <v>3.0623983387686491</v>
      </c>
      <c r="K374" s="23">
        <v>2.1523936643917598</v>
      </c>
      <c r="L374" s="11">
        <v>1.9699999999999998</v>
      </c>
      <c r="M374" s="11">
        <v>1.8</v>
      </c>
      <c r="N374" s="109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9">
        <v>2.0682213871315751</v>
      </c>
    </row>
    <row r="375" spans="1:65">
      <c r="A375" s="32"/>
      <c r="B375" s="19">
        <v>1</v>
      </c>
      <c r="C375" s="8">
        <v>5</v>
      </c>
      <c r="D375" s="10">
        <v>2</v>
      </c>
      <c r="E375" s="10">
        <v>2</v>
      </c>
      <c r="F375" s="10">
        <v>1.8</v>
      </c>
      <c r="G375" s="10">
        <v>2.2999999999999998</v>
      </c>
      <c r="H375" s="10">
        <v>2.1</v>
      </c>
      <c r="I375" s="10">
        <v>2.4</v>
      </c>
      <c r="J375" s="102">
        <v>3.063347829599858</v>
      </c>
      <c r="K375" s="10">
        <v>2.1229106279044201</v>
      </c>
      <c r="L375" s="10">
        <v>1.9400000000000002</v>
      </c>
      <c r="M375" s="10">
        <v>1.8</v>
      </c>
      <c r="N375" s="109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9">
        <v>44</v>
      </c>
    </row>
    <row r="376" spans="1:65">
      <c r="A376" s="32"/>
      <c r="B376" s="19">
        <v>1</v>
      </c>
      <c r="C376" s="8">
        <v>6</v>
      </c>
      <c r="D376" s="10">
        <v>2</v>
      </c>
      <c r="E376" s="10">
        <v>2</v>
      </c>
      <c r="F376" s="10">
        <v>1.8</v>
      </c>
      <c r="G376" s="10">
        <v>2</v>
      </c>
      <c r="H376" s="10">
        <v>2.1</v>
      </c>
      <c r="I376" s="10">
        <v>2.36</v>
      </c>
      <c r="J376" s="102">
        <v>3.0473453616007853</v>
      </c>
      <c r="K376" s="10">
        <v>2.1462482801981402</v>
      </c>
      <c r="L376" s="10">
        <v>2.02</v>
      </c>
      <c r="M376" s="10">
        <v>1.9</v>
      </c>
      <c r="N376" s="109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9"/>
    </row>
    <row r="377" spans="1:65">
      <c r="A377" s="32"/>
      <c r="B377" s="20" t="s">
        <v>223</v>
      </c>
      <c r="C377" s="12"/>
      <c r="D377" s="24">
        <v>2.1</v>
      </c>
      <c r="E377" s="24">
        <v>2.1666666666666665</v>
      </c>
      <c r="F377" s="24">
        <v>1.8500000000000003</v>
      </c>
      <c r="G377" s="24">
        <v>2.1500000000000004</v>
      </c>
      <c r="H377" s="24">
        <v>2.1166666666666667</v>
      </c>
      <c r="I377" s="24">
        <v>2.2633333333333332</v>
      </c>
      <c r="J377" s="24">
        <v>3.0598083635060935</v>
      </c>
      <c r="K377" s="24">
        <v>2.1456591508508414</v>
      </c>
      <c r="L377" s="24">
        <v>1.9716666666666667</v>
      </c>
      <c r="M377" s="24">
        <v>1.8499999999999999</v>
      </c>
      <c r="N377" s="109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9"/>
    </row>
    <row r="378" spans="1:65">
      <c r="A378" s="32"/>
      <c r="B378" s="3" t="s">
        <v>224</v>
      </c>
      <c r="C378" s="30"/>
      <c r="D378" s="11">
        <v>2.1</v>
      </c>
      <c r="E378" s="11">
        <v>2</v>
      </c>
      <c r="F378" s="11">
        <v>1.85</v>
      </c>
      <c r="G378" s="11">
        <v>2.2000000000000002</v>
      </c>
      <c r="H378" s="11">
        <v>2.1</v>
      </c>
      <c r="I378" s="11">
        <v>2.2800000000000002</v>
      </c>
      <c r="J378" s="11">
        <v>3.0548718501847172</v>
      </c>
      <c r="K378" s="11">
        <v>2.1493209722949498</v>
      </c>
      <c r="L378" s="11">
        <v>1.9649999999999999</v>
      </c>
      <c r="M378" s="11">
        <v>1.85</v>
      </c>
      <c r="N378" s="109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9"/>
    </row>
    <row r="379" spans="1:65">
      <c r="A379" s="32"/>
      <c r="B379" s="3" t="s">
        <v>225</v>
      </c>
      <c r="C379" s="30"/>
      <c r="D379" s="25">
        <v>0.10954451150103332</v>
      </c>
      <c r="E379" s="25">
        <v>0.25819888974716065</v>
      </c>
      <c r="F379" s="25">
        <v>5.4772255750516544E-2</v>
      </c>
      <c r="G379" s="25">
        <v>0.1224744871391589</v>
      </c>
      <c r="H379" s="25">
        <v>4.0824829046386339E-2</v>
      </c>
      <c r="I379" s="25">
        <v>0.12011105971835676</v>
      </c>
      <c r="J379" s="25">
        <v>2.2870130690403338E-2</v>
      </c>
      <c r="K379" s="25">
        <v>3.3000715050145846E-2</v>
      </c>
      <c r="L379" s="25">
        <v>3.2506409624359668E-2</v>
      </c>
      <c r="M379" s="25">
        <v>5.4772255750516537E-2</v>
      </c>
      <c r="N379" s="179"/>
      <c r="O379" s="180"/>
      <c r="P379" s="180"/>
      <c r="Q379" s="180"/>
      <c r="R379" s="180"/>
      <c r="S379" s="180"/>
      <c r="T379" s="180"/>
      <c r="U379" s="180"/>
      <c r="V379" s="180"/>
      <c r="W379" s="180"/>
      <c r="X379" s="180"/>
      <c r="Y379" s="180"/>
      <c r="Z379" s="180"/>
      <c r="AA379" s="180"/>
      <c r="AB379" s="180"/>
      <c r="AC379" s="180"/>
      <c r="AD379" s="180"/>
      <c r="AE379" s="180"/>
      <c r="AF379" s="180"/>
      <c r="AG379" s="180"/>
      <c r="AH379" s="180"/>
      <c r="AI379" s="180"/>
      <c r="AJ379" s="180"/>
      <c r="AK379" s="180"/>
      <c r="AL379" s="180"/>
      <c r="AM379" s="180"/>
      <c r="AN379" s="180"/>
      <c r="AO379" s="180"/>
      <c r="AP379" s="180"/>
      <c r="AQ379" s="180"/>
      <c r="AR379" s="180"/>
      <c r="AS379" s="180"/>
      <c r="AT379" s="180"/>
      <c r="AU379" s="180"/>
      <c r="AV379" s="180"/>
      <c r="AW379" s="180"/>
      <c r="AX379" s="180"/>
      <c r="AY379" s="180"/>
      <c r="AZ379" s="180"/>
      <c r="BA379" s="180"/>
      <c r="BB379" s="180"/>
      <c r="BC379" s="180"/>
      <c r="BD379" s="180"/>
      <c r="BE379" s="180"/>
      <c r="BF379" s="180"/>
      <c r="BG379" s="180"/>
      <c r="BH379" s="180"/>
      <c r="BI379" s="180"/>
      <c r="BJ379" s="180"/>
      <c r="BK379" s="180"/>
      <c r="BL379" s="180"/>
      <c r="BM379" s="60"/>
    </row>
    <row r="380" spans="1:65">
      <c r="A380" s="32"/>
      <c r="B380" s="3" t="s">
        <v>84</v>
      </c>
      <c r="C380" s="30"/>
      <c r="D380" s="13">
        <v>5.2164053095730155E-2</v>
      </c>
      <c r="E380" s="13">
        <v>0.11916871834484338</v>
      </c>
      <c r="F380" s="13">
        <v>2.9606624730008937E-2</v>
      </c>
      <c r="G380" s="13">
        <v>5.6964877739143667E-2</v>
      </c>
      <c r="H380" s="13">
        <v>1.9287320809316381E-2</v>
      </c>
      <c r="I380" s="13">
        <v>5.3068214897653947E-2</v>
      </c>
      <c r="J380" s="13">
        <v>7.4743670104220209E-3</v>
      </c>
      <c r="K380" s="13">
        <v>1.5380222453813187E-2</v>
      </c>
      <c r="L380" s="13">
        <v>1.6486767349632968E-2</v>
      </c>
      <c r="M380" s="13">
        <v>2.960662473000894E-2</v>
      </c>
      <c r="N380" s="109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9"/>
    </row>
    <row r="381" spans="1:65">
      <c r="A381" s="32"/>
      <c r="B381" s="3" t="s">
        <v>226</v>
      </c>
      <c r="C381" s="30"/>
      <c r="D381" s="13">
        <v>1.5365189174694205E-2</v>
      </c>
      <c r="E381" s="13">
        <v>4.7599004704049319E-2</v>
      </c>
      <c r="F381" s="13">
        <v>-0.10551161906038842</v>
      </c>
      <c r="G381" s="13">
        <v>3.9540550821710818E-2</v>
      </c>
      <c r="H381" s="13">
        <v>2.3423643057032928E-2</v>
      </c>
      <c r="I381" s="13">
        <v>9.4338037221614712E-2</v>
      </c>
      <c r="J381" s="13">
        <v>0.47943947516651231</v>
      </c>
      <c r="K381" s="13">
        <v>3.7441718860989459E-2</v>
      </c>
      <c r="L381" s="13">
        <v>-4.668490571931494E-2</v>
      </c>
      <c r="M381" s="13">
        <v>-0.10551161906038864</v>
      </c>
      <c r="N381" s="109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9"/>
    </row>
    <row r="382" spans="1:65">
      <c r="A382" s="32"/>
      <c r="B382" s="50" t="s">
        <v>227</v>
      </c>
      <c r="C382" s="51"/>
      <c r="D382" s="49">
        <v>0.25</v>
      </c>
      <c r="E382" s="49">
        <v>0.28999999999999998</v>
      </c>
      <c r="F382" s="49">
        <v>2.2599999999999998</v>
      </c>
      <c r="G382" s="49">
        <v>0.15</v>
      </c>
      <c r="H382" s="49">
        <v>0.12</v>
      </c>
      <c r="I382" s="49">
        <v>1.06</v>
      </c>
      <c r="J382" s="49">
        <v>7.47</v>
      </c>
      <c r="K382" s="49">
        <v>0.12</v>
      </c>
      <c r="L382" s="49">
        <v>1.28</v>
      </c>
      <c r="M382" s="49">
        <v>2.2599999999999998</v>
      </c>
      <c r="N382" s="109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9"/>
    </row>
    <row r="383" spans="1:65">
      <c r="B383" s="33"/>
      <c r="C383" s="20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BM383" s="59"/>
    </row>
    <row r="384" spans="1:65" ht="15">
      <c r="B384" s="34" t="s">
        <v>424</v>
      </c>
      <c r="BM384" s="29" t="s">
        <v>65</v>
      </c>
    </row>
    <row r="385" spans="1:65" ht="15">
      <c r="A385" s="26" t="s">
        <v>11</v>
      </c>
      <c r="B385" s="18" t="s">
        <v>114</v>
      </c>
      <c r="C385" s="15" t="s">
        <v>115</v>
      </c>
      <c r="D385" s="16" t="s">
        <v>207</v>
      </c>
      <c r="E385" s="17" t="s">
        <v>207</v>
      </c>
      <c r="F385" s="17" t="s">
        <v>207</v>
      </c>
      <c r="G385" s="17" t="s">
        <v>207</v>
      </c>
      <c r="H385" s="17" t="s">
        <v>207</v>
      </c>
      <c r="I385" s="17" t="s">
        <v>207</v>
      </c>
      <c r="J385" s="109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9">
        <v>1</v>
      </c>
    </row>
    <row r="386" spans="1:65">
      <c r="A386" s="32"/>
      <c r="B386" s="19" t="s">
        <v>208</v>
      </c>
      <c r="C386" s="8" t="s">
        <v>208</v>
      </c>
      <c r="D386" s="107" t="s">
        <v>211</v>
      </c>
      <c r="E386" s="108" t="s">
        <v>212</v>
      </c>
      <c r="F386" s="108" t="s">
        <v>217</v>
      </c>
      <c r="G386" s="108" t="s">
        <v>219</v>
      </c>
      <c r="H386" s="108" t="s">
        <v>242</v>
      </c>
      <c r="I386" s="108" t="s">
        <v>220</v>
      </c>
      <c r="J386" s="109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 t="s">
        <v>3</v>
      </c>
    </row>
    <row r="387" spans="1:65">
      <c r="A387" s="32"/>
      <c r="B387" s="19"/>
      <c r="C387" s="8"/>
      <c r="D387" s="9" t="s">
        <v>246</v>
      </c>
      <c r="E387" s="10" t="s">
        <v>247</v>
      </c>
      <c r="F387" s="10" t="s">
        <v>246</v>
      </c>
      <c r="G387" s="10" t="s">
        <v>247</v>
      </c>
      <c r="H387" s="10" t="s">
        <v>246</v>
      </c>
      <c r="I387" s="10" t="s">
        <v>246</v>
      </c>
      <c r="J387" s="109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>
        <v>2</v>
      </c>
    </row>
    <row r="388" spans="1:65">
      <c r="A388" s="32"/>
      <c r="B388" s="19"/>
      <c r="C388" s="8"/>
      <c r="D388" s="27"/>
      <c r="E388" s="27"/>
      <c r="F388" s="27"/>
      <c r="G388" s="27"/>
      <c r="H388" s="27"/>
      <c r="I388" s="27"/>
      <c r="J388" s="109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2</v>
      </c>
    </row>
    <row r="389" spans="1:65">
      <c r="A389" s="32"/>
      <c r="B389" s="18">
        <v>1</v>
      </c>
      <c r="C389" s="14">
        <v>1</v>
      </c>
      <c r="D389" s="21">
        <v>1.88</v>
      </c>
      <c r="E389" s="21">
        <v>2.1</v>
      </c>
      <c r="F389" s="22">
        <v>1.62</v>
      </c>
      <c r="G389" s="21">
        <v>2.3382246948509016</v>
      </c>
      <c r="H389" s="22">
        <v>2.3662096232299459</v>
      </c>
      <c r="I389" s="21">
        <v>2.0499999999999998</v>
      </c>
      <c r="J389" s="109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9">
        <v>1</v>
      </c>
    </row>
    <row r="390" spans="1:65">
      <c r="A390" s="32"/>
      <c r="B390" s="19">
        <v>1</v>
      </c>
      <c r="C390" s="8">
        <v>2</v>
      </c>
      <c r="D390" s="10">
        <v>1.86</v>
      </c>
      <c r="E390" s="10">
        <v>2.15</v>
      </c>
      <c r="F390" s="23">
        <v>1.67</v>
      </c>
      <c r="G390" s="10">
        <v>2.3497635235474452</v>
      </c>
      <c r="H390" s="23">
        <v>2.2356523556457057</v>
      </c>
      <c r="I390" s="10">
        <v>2.06</v>
      </c>
      <c r="J390" s="109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9" t="e">
        <v>#N/A</v>
      </c>
    </row>
    <row r="391" spans="1:65">
      <c r="A391" s="32"/>
      <c r="B391" s="19">
        <v>1</v>
      </c>
      <c r="C391" s="8">
        <v>3</v>
      </c>
      <c r="D391" s="10">
        <v>1.86</v>
      </c>
      <c r="E391" s="10">
        <v>2.0499999999999998</v>
      </c>
      <c r="F391" s="23">
        <v>1.56</v>
      </c>
      <c r="G391" s="10">
        <v>2.2779035117833786</v>
      </c>
      <c r="H391" s="23">
        <v>2.3490377357081886</v>
      </c>
      <c r="I391" s="10">
        <v>2.02</v>
      </c>
      <c r="J391" s="109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9">
        <v>16</v>
      </c>
    </row>
    <row r="392" spans="1:65">
      <c r="A392" s="32"/>
      <c r="B392" s="19">
        <v>1</v>
      </c>
      <c r="C392" s="8">
        <v>4</v>
      </c>
      <c r="D392" s="10">
        <v>1.88</v>
      </c>
      <c r="E392" s="10">
        <v>2</v>
      </c>
      <c r="F392" s="23">
        <v>1.69</v>
      </c>
      <c r="G392" s="10">
        <v>2.3163383874332872</v>
      </c>
      <c r="H392" s="23">
        <v>2.2184581650919251</v>
      </c>
      <c r="I392" s="10">
        <v>2.04</v>
      </c>
      <c r="J392" s="109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9">
        <v>2.0369990264170026</v>
      </c>
    </row>
    <row r="393" spans="1:65">
      <c r="A393" s="32"/>
      <c r="B393" s="19">
        <v>1</v>
      </c>
      <c r="C393" s="8">
        <v>5</v>
      </c>
      <c r="D393" s="10">
        <v>1.88</v>
      </c>
      <c r="E393" s="10">
        <v>2</v>
      </c>
      <c r="F393" s="10">
        <v>1.65</v>
      </c>
      <c r="G393" s="10">
        <v>2.301926718614856</v>
      </c>
      <c r="H393" s="10">
        <v>2.3409205386873495</v>
      </c>
      <c r="I393" s="10">
        <v>1.9699999999999998</v>
      </c>
      <c r="J393" s="109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9">
        <v>45</v>
      </c>
    </row>
    <row r="394" spans="1:65">
      <c r="A394" s="32"/>
      <c r="B394" s="19">
        <v>1</v>
      </c>
      <c r="C394" s="8">
        <v>6</v>
      </c>
      <c r="D394" s="10">
        <v>1.86</v>
      </c>
      <c r="E394" s="10">
        <v>2.0499999999999998</v>
      </c>
      <c r="F394" s="10">
        <v>1.67</v>
      </c>
      <c r="G394" s="10">
        <v>2.3243347903808758</v>
      </c>
      <c r="H394" s="10">
        <v>2.3231949060382275</v>
      </c>
      <c r="I394" s="10">
        <v>2.02</v>
      </c>
      <c r="J394" s="109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9"/>
    </row>
    <row r="395" spans="1:65">
      <c r="A395" s="32"/>
      <c r="B395" s="20" t="s">
        <v>223</v>
      </c>
      <c r="C395" s="12"/>
      <c r="D395" s="24">
        <v>1.8699999999999999</v>
      </c>
      <c r="E395" s="24">
        <v>2.0583333333333336</v>
      </c>
      <c r="F395" s="24">
        <v>1.6433333333333333</v>
      </c>
      <c r="G395" s="24">
        <v>2.3180819377684574</v>
      </c>
      <c r="H395" s="24">
        <v>2.3055788874002237</v>
      </c>
      <c r="I395" s="24">
        <v>2.026666666666666</v>
      </c>
      <c r="J395" s="109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9"/>
    </row>
    <row r="396" spans="1:65">
      <c r="A396" s="32"/>
      <c r="B396" s="3" t="s">
        <v>224</v>
      </c>
      <c r="C396" s="30"/>
      <c r="D396" s="11">
        <v>1.87</v>
      </c>
      <c r="E396" s="11">
        <v>2.0499999999999998</v>
      </c>
      <c r="F396" s="11">
        <v>1.66</v>
      </c>
      <c r="G396" s="11">
        <v>2.3203365889070815</v>
      </c>
      <c r="H396" s="11">
        <v>2.3320577223627885</v>
      </c>
      <c r="I396" s="11">
        <v>2.0300000000000002</v>
      </c>
      <c r="J396" s="109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9"/>
    </row>
    <row r="397" spans="1:65">
      <c r="A397" s="32"/>
      <c r="B397" s="3" t="s">
        <v>225</v>
      </c>
      <c r="C397" s="30"/>
      <c r="D397" s="25">
        <v>1.095445115010321E-2</v>
      </c>
      <c r="E397" s="25">
        <v>5.84522597225006E-2</v>
      </c>
      <c r="F397" s="25">
        <v>4.7187568984496976E-2</v>
      </c>
      <c r="G397" s="25">
        <v>2.5794916919645094E-2</v>
      </c>
      <c r="H397" s="25">
        <v>6.2616058883642384E-2</v>
      </c>
      <c r="I397" s="25">
        <v>3.2041639575194514E-2</v>
      </c>
      <c r="J397" s="109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9"/>
    </row>
    <row r="398" spans="1:65">
      <c r="A398" s="32"/>
      <c r="B398" s="3" t="s">
        <v>84</v>
      </c>
      <c r="C398" s="30"/>
      <c r="D398" s="13">
        <v>5.8579952674348715E-3</v>
      </c>
      <c r="E398" s="13">
        <v>2.8397858974494216E-2</v>
      </c>
      <c r="F398" s="13">
        <v>2.8714545020992074E-2</v>
      </c>
      <c r="G398" s="13">
        <v>1.1127698507705482E-2</v>
      </c>
      <c r="H398" s="13">
        <v>2.7158497688295716E-2</v>
      </c>
      <c r="I398" s="13">
        <v>1.581001952723414E-2</v>
      </c>
      <c r="J398" s="109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9"/>
    </row>
    <row r="399" spans="1:65">
      <c r="A399" s="32"/>
      <c r="B399" s="3" t="s">
        <v>226</v>
      </c>
      <c r="C399" s="30"/>
      <c r="D399" s="13">
        <v>-8.1982870021664711E-2</v>
      </c>
      <c r="E399" s="13">
        <v>1.0473400644602782E-2</v>
      </c>
      <c r="F399" s="13">
        <v>-0.19325767365540225</v>
      </c>
      <c r="G399" s="13">
        <v>0.13798873131808409</v>
      </c>
      <c r="H399" s="13">
        <v>0.13185075569507854</v>
      </c>
      <c r="I399" s="13">
        <v>-5.0723439806993342E-3</v>
      </c>
      <c r="J399" s="109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9"/>
    </row>
    <row r="400" spans="1:65">
      <c r="A400" s="32"/>
      <c r="B400" s="50" t="s">
        <v>227</v>
      </c>
      <c r="C400" s="51"/>
      <c r="D400" s="49">
        <v>0.53</v>
      </c>
      <c r="E400" s="49">
        <v>0.05</v>
      </c>
      <c r="F400" s="49">
        <v>1.24</v>
      </c>
      <c r="G400" s="49">
        <v>0.85</v>
      </c>
      <c r="H400" s="49">
        <v>0.81</v>
      </c>
      <c r="I400" s="49">
        <v>0.05</v>
      </c>
      <c r="J400" s="109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9"/>
    </row>
    <row r="401" spans="1:65">
      <c r="B401" s="33"/>
      <c r="C401" s="20"/>
      <c r="D401" s="28"/>
      <c r="E401" s="28"/>
      <c r="F401" s="28"/>
      <c r="G401" s="28"/>
      <c r="H401" s="28"/>
      <c r="I401" s="28"/>
      <c r="BM401" s="59"/>
    </row>
    <row r="402" spans="1:65" ht="15">
      <c r="B402" s="34" t="s">
        <v>425</v>
      </c>
      <c r="BM402" s="29" t="s">
        <v>65</v>
      </c>
    </row>
    <row r="403" spans="1:65" ht="15">
      <c r="A403" s="26" t="s">
        <v>14</v>
      </c>
      <c r="B403" s="18" t="s">
        <v>114</v>
      </c>
      <c r="C403" s="15" t="s">
        <v>115</v>
      </c>
      <c r="D403" s="16" t="s">
        <v>207</v>
      </c>
      <c r="E403" s="17" t="s">
        <v>207</v>
      </c>
      <c r="F403" s="17" t="s">
        <v>207</v>
      </c>
      <c r="G403" s="17" t="s">
        <v>207</v>
      </c>
      <c r="H403" s="17" t="s">
        <v>207</v>
      </c>
      <c r="I403" s="17" t="s">
        <v>207</v>
      </c>
      <c r="J403" s="17" t="s">
        <v>207</v>
      </c>
      <c r="K403" s="17" t="s">
        <v>207</v>
      </c>
      <c r="L403" s="17" t="s">
        <v>207</v>
      </c>
      <c r="M403" s="109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9">
        <v>1</v>
      </c>
    </row>
    <row r="404" spans="1:65">
      <c r="A404" s="32"/>
      <c r="B404" s="19" t="s">
        <v>208</v>
      </c>
      <c r="C404" s="8" t="s">
        <v>208</v>
      </c>
      <c r="D404" s="107" t="s">
        <v>211</v>
      </c>
      <c r="E404" s="108" t="s">
        <v>212</v>
      </c>
      <c r="F404" s="108" t="s">
        <v>213</v>
      </c>
      <c r="G404" s="108" t="s">
        <v>214</v>
      </c>
      <c r="H404" s="108" t="s">
        <v>215</v>
      </c>
      <c r="I404" s="108" t="s">
        <v>217</v>
      </c>
      <c r="J404" s="108" t="s">
        <v>242</v>
      </c>
      <c r="K404" s="108" t="s">
        <v>220</v>
      </c>
      <c r="L404" s="108" t="s">
        <v>221</v>
      </c>
      <c r="M404" s="109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9" t="s">
        <v>3</v>
      </c>
    </row>
    <row r="405" spans="1:65">
      <c r="A405" s="32"/>
      <c r="B405" s="19"/>
      <c r="C405" s="8"/>
      <c r="D405" s="9" t="s">
        <v>246</v>
      </c>
      <c r="E405" s="10" t="s">
        <v>247</v>
      </c>
      <c r="F405" s="10" t="s">
        <v>247</v>
      </c>
      <c r="G405" s="10" t="s">
        <v>247</v>
      </c>
      <c r="H405" s="10" t="s">
        <v>247</v>
      </c>
      <c r="I405" s="10" t="s">
        <v>246</v>
      </c>
      <c r="J405" s="10" t="s">
        <v>246</v>
      </c>
      <c r="K405" s="10" t="s">
        <v>246</v>
      </c>
      <c r="L405" s="10" t="s">
        <v>116</v>
      </c>
      <c r="M405" s="109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>
        <v>3</v>
      </c>
    </row>
    <row r="406" spans="1:65">
      <c r="A406" s="32"/>
      <c r="B406" s="19"/>
      <c r="C406" s="8"/>
      <c r="D406" s="27"/>
      <c r="E406" s="27"/>
      <c r="F406" s="27"/>
      <c r="G406" s="27"/>
      <c r="H406" s="27"/>
      <c r="I406" s="27"/>
      <c r="J406" s="27"/>
      <c r="K406" s="27"/>
      <c r="L406" s="27"/>
      <c r="M406" s="109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>
        <v>3</v>
      </c>
    </row>
    <row r="407" spans="1:65">
      <c r="A407" s="32"/>
      <c r="B407" s="18">
        <v>1</v>
      </c>
      <c r="C407" s="14">
        <v>1</v>
      </c>
      <c r="D407" s="211">
        <v>0.1</v>
      </c>
      <c r="E407" s="211">
        <v>0.1</v>
      </c>
      <c r="F407" s="190">
        <v>7.0000000000000007E-2</v>
      </c>
      <c r="G407" s="189">
        <v>8.2000000000000003E-2</v>
      </c>
      <c r="H407" s="190">
        <v>7.5999999999999998E-2</v>
      </c>
      <c r="I407" s="189">
        <v>7.0000000000000007E-2</v>
      </c>
      <c r="J407" s="190">
        <v>7.2750788818518278E-2</v>
      </c>
      <c r="K407" s="189">
        <v>0.09</v>
      </c>
      <c r="L407" s="211">
        <v>0.08</v>
      </c>
      <c r="M407" s="179"/>
      <c r="N407" s="180"/>
      <c r="O407" s="180"/>
      <c r="P407" s="180"/>
      <c r="Q407" s="180"/>
      <c r="R407" s="180"/>
      <c r="S407" s="180"/>
      <c r="T407" s="180"/>
      <c r="U407" s="180"/>
      <c r="V407" s="180"/>
      <c r="W407" s="180"/>
      <c r="X407" s="180"/>
      <c r="Y407" s="180"/>
      <c r="Z407" s="180"/>
      <c r="AA407" s="180"/>
      <c r="AB407" s="180"/>
      <c r="AC407" s="180"/>
      <c r="AD407" s="180"/>
      <c r="AE407" s="180"/>
      <c r="AF407" s="180"/>
      <c r="AG407" s="180"/>
      <c r="AH407" s="180"/>
      <c r="AI407" s="180"/>
      <c r="AJ407" s="180"/>
      <c r="AK407" s="180"/>
      <c r="AL407" s="180"/>
      <c r="AM407" s="180"/>
      <c r="AN407" s="180"/>
      <c r="AO407" s="180"/>
      <c r="AP407" s="180"/>
      <c r="AQ407" s="180"/>
      <c r="AR407" s="180"/>
      <c r="AS407" s="180"/>
      <c r="AT407" s="180"/>
      <c r="AU407" s="180"/>
      <c r="AV407" s="180"/>
      <c r="AW407" s="180"/>
      <c r="AX407" s="180"/>
      <c r="AY407" s="180"/>
      <c r="AZ407" s="180"/>
      <c r="BA407" s="180"/>
      <c r="BB407" s="180"/>
      <c r="BC407" s="180"/>
      <c r="BD407" s="180"/>
      <c r="BE407" s="180"/>
      <c r="BF407" s="180"/>
      <c r="BG407" s="180"/>
      <c r="BH407" s="180"/>
      <c r="BI407" s="180"/>
      <c r="BJ407" s="180"/>
      <c r="BK407" s="180"/>
      <c r="BL407" s="180"/>
      <c r="BM407" s="191">
        <v>1</v>
      </c>
    </row>
    <row r="408" spans="1:65">
      <c r="A408" s="32"/>
      <c r="B408" s="19">
        <v>1</v>
      </c>
      <c r="C408" s="8">
        <v>2</v>
      </c>
      <c r="D408" s="213">
        <v>0.1</v>
      </c>
      <c r="E408" s="213" t="s">
        <v>108</v>
      </c>
      <c r="F408" s="193">
        <v>7.8E-2</v>
      </c>
      <c r="G408" s="192">
        <v>7.1999999999999995E-2</v>
      </c>
      <c r="H408" s="193">
        <v>7.8E-2</v>
      </c>
      <c r="I408" s="192">
        <v>7.0000000000000007E-2</v>
      </c>
      <c r="J408" s="193">
        <v>7.0283907947215007E-2</v>
      </c>
      <c r="K408" s="192">
        <v>0.08</v>
      </c>
      <c r="L408" s="213">
        <v>0.1</v>
      </c>
      <c r="M408" s="179"/>
      <c r="N408" s="180"/>
      <c r="O408" s="180"/>
      <c r="P408" s="180"/>
      <c r="Q408" s="180"/>
      <c r="R408" s="180"/>
      <c r="S408" s="180"/>
      <c r="T408" s="180"/>
      <c r="U408" s="180"/>
      <c r="V408" s="180"/>
      <c r="W408" s="180"/>
      <c r="X408" s="180"/>
      <c r="Y408" s="180"/>
      <c r="Z408" s="180"/>
      <c r="AA408" s="180"/>
      <c r="AB408" s="180"/>
      <c r="AC408" s="180"/>
      <c r="AD408" s="180"/>
      <c r="AE408" s="180"/>
      <c r="AF408" s="180"/>
      <c r="AG408" s="180"/>
      <c r="AH408" s="180"/>
      <c r="AI408" s="180"/>
      <c r="AJ408" s="180"/>
      <c r="AK408" s="180"/>
      <c r="AL408" s="180"/>
      <c r="AM408" s="180"/>
      <c r="AN408" s="180"/>
      <c r="AO408" s="180"/>
      <c r="AP408" s="180"/>
      <c r="AQ408" s="180"/>
      <c r="AR408" s="180"/>
      <c r="AS408" s="180"/>
      <c r="AT408" s="180"/>
      <c r="AU408" s="180"/>
      <c r="AV408" s="180"/>
      <c r="AW408" s="180"/>
      <c r="AX408" s="180"/>
      <c r="AY408" s="180"/>
      <c r="AZ408" s="180"/>
      <c r="BA408" s="180"/>
      <c r="BB408" s="180"/>
      <c r="BC408" s="180"/>
      <c r="BD408" s="180"/>
      <c r="BE408" s="180"/>
      <c r="BF408" s="180"/>
      <c r="BG408" s="180"/>
      <c r="BH408" s="180"/>
      <c r="BI408" s="180"/>
      <c r="BJ408" s="180"/>
      <c r="BK408" s="180"/>
      <c r="BL408" s="180"/>
      <c r="BM408" s="191" t="e">
        <v>#N/A</v>
      </c>
    </row>
    <row r="409" spans="1:65">
      <c r="A409" s="32"/>
      <c r="B409" s="19">
        <v>1</v>
      </c>
      <c r="C409" s="8">
        <v>3</v>
      </c>
      <c r="D409" s="213">
        <v>0.1</v>
      </c>
      <c r="E409" s="213">
        <v>0.1</v>
      </c>
      <c r="F409" s="193">
        <v>7.4999999999999997E-2</v>
      </c>
      <c r="G409" s="192">
        <v>7.9000000000000001E-2</v>
      </c>
      <c r="H409" s="193">
        <v>8.3000000000000004E-2</v>
      </c>
      <c r="I409" s="192">
        <v>7.0000000000000007E-2</v>
      </c>
      <c r="J409" s="193">
        <v>6.5093314966853472E-2</v>
      </c>
      <c r="K409" s="193">
        <v>0.08</v>
      </c>
      <c r="L409" s="212">
        <v>0.11</v>
      </c>
      <c r="M409" s="179"/>
      <c r="N409" s="180"/>
      <c r="O409" s="180"/>
      <c r="P409" s="180"/>
      <c r="Q409" s="180"/>
      <c r="R409" s="180"/>
      <c r="S409" s="180"/>
      <c r="T409" s="180"/>
      <c r="U409" s="180"/>
      <c r="V409" s="180"/>
      <c r="W409" s="180"/>
      <c r="X409" s="180"/>
      <c r="Y409" s="180"/>
      <c r="Z409" s="180"/>
      <c r="AA409" s="180"/>
      <c r="AB409" s="180"/>
      <c r="AC409" s="180"/>
      <c r="AD409" s="180"/>
      <c r="AE409" s="180"/>
      <c r="AF409" s="180"/>
      <c r="AG409" s="180"/>
      <c r="AH409" s="180"/>
      <c r="AI409" s="180"/>
      <c r="AJ409" s="180"/>
      <c r="AK409" s="180"/>
      <c r="AL409" s="180"/>
      <c r="AM409" s="180"/>
      <c r="AN409" s="180"/>
      <c r="AO409" s="180"/>
      <c r="AP409" s="180"/>
      <c r="AQ409" s="180"/>
      <c r="AR409" s="180"/>
      <c r="AS409" s="180"/>
      <c r="AT409" s="180"/>
      <c r="AU409" s="180"/>
      <c r="AV409" s="180"/>
      <c r="AW409" s="180"/>
      <c r="AX409" s="180"/>
      <c r="AY409" s="180"/>
      <c r="AZ409" s="180"/>
      <c r="BA409" s="180"/>
      <c r="BB409" s="180"/>
      <c r="BC409" s="180"/>
      <c r="BD409" s="180"/>
      <c r="BE409" s="180"/>
      <c r="BF409" s="180"/>
      <c r="BG409" s="180"/>
      <c r="BH409" s="180"/>
      <c r="BI409" s="180"/>
      <c r="BJ409" s="180"/>
      <c r="BK409" s="180"/>
      <c r="BL409" s="180"/>
      <c r="BM409" s="191">
        <v>16</v>
      </c>
    </row>
    <row r="410" spans="1:65">
      <c r="A410" s="32"/>
      <c r="B410" s="19">
        <v>1</v>
      </c>
      <c r="C410" s="8">
        <v>4</v>
      </c>
      <c r="D410" s="213">
        <v>0.1</v>
      </c>
      <c r="E410" s="213" t="s">
        <v>108</v>
      </c>
      <c r="F410" s="193">
        <v>7.9000000000000001E-2</v>
      </c>
      <c r="G410" s="192">
        <v>7.4999999999999997E-2</v>
      </c>
      <c r="H410" s="193">
        <v>8.4000000000000005E-2</v>
      </c>
      <c r="I410" s="192">
        <v>7.0000000000000007E-2</v>
      </c>
      <c r="J410" s="193">
        <v>6.5253151413803126E-2</v>
      </c>
      <c r="K410" s="193">
        <v>0.08</v>
      </c>
      <c r="L410" s="212">
        <v>0.08</v>
      </c>
      <c r="M410" s="179"/>
      <c r="N410" s="180"/>
      <c r="O410" s="180"/>
      <c r="P410" s="180"/>
      <c r="Q410" s="180"/>
      <c r="R410" s="180"/>
      <c r="S410" s="180"/>
      <c r="T410" s="180"/>
      <c r="U410" s="180"/>
      <c r="V410" s="180"/>
      <c r="W410" s="180"/>
      <c r="X410" s="180"/>
      <c r="Y410" s="180"/>
      <c r="Z410" s="180"/>
      <c r="AA410" s="180"/>
      <c r="AB410" s="180"/>
      <c r="AC410" s="180"/>
      <c r="AD410" s="180"/>
      <c r="AE410" s="180"/>
      <c r="AF410" s="180"/>
      <c r="AG410" s="180"/>
      <c r="AH410" s="180"/>
      <c r="AI410" s="180"/>
      <c r="AJ410" s="180"/>
      <c r="AK410" s="180"/>
      <c r="AL410" s="180"/>
      <c r="AM410" s="180"/>
      <c r="AN410" s="180"/>
      <c r="AO410" s="180"/>
      <c r="AP410" s="180"/>
      <c r="AQ410" s="180"/>
      <c r="AR410" s="180"/>
      <c r="AS410" s="180"/>
      <c r="AT410" s="180"/>
      <c r="AU410" s="180"/>
      <c r="AV410" s="180"/>
      <c r="AW410" s="180"/>
      <c r="AX410" s="180"/>
      <c r="AY410" s="180"/>
      <c r="AZ410" s="180"/>
      <c r="BA410" s="180"/>
      <c r="BB410" s="180"/>
      <c r="BC410" s="180"/>
      <c r="BD410" s="180"/>
      <c r="BE410" s="180"/>
      <c r="BF410" s="180"/>
      <c r="BG410" s="180"/>
      <c r="BH410" s="180"/>
      <c r="BI410" s="180"/>
      <c r="BJ410" s="180"/>
      <c r="BK410" s="180"/>
      <c r="BL410" s="180"/>
      <c r="BM410" s="191">
        <v>7.6830606276437952E-2</v>
      </c>
    </row>
    <row r="411" spans="1:65">
      <c r="A411" s="32"/>
      <c r="B411" s="19">
        <v>1</v>
      </c>
      <c r="C411" s="8">
        <v>5</v>
      </c>
      <c r="D411" s="213">
        <v>0.1</v>
      </c>
      <c r="E411" s="213" t="s">
        <v>108</v>
      </c>
      <c r="F411" s="192">
        <v>8.2000000000000003E-2</v>
      </c>
      <c r="G411" s="192">
        <v>8.5000000000000006E-2</v>
      </c>
      <c r="H411" s="192">
        <v>8.8999999999999996E-2</v>
      </c>
      <c r="I411" s="192">
        <v>7.0000000000000007E-2</v>
      </c>
      <c r="J411" s="192">
        <v>7.3813088548929706E-2</v>
      </c>
      <c r="K411" s="192">
        <v>0.08</v>
      </c>
      <c r="L411" s="213">
        <v>0.1</v>
      </c>
      <c r="M411" s="179"/>
      <c r="N411" s="180"/>
      <c r="O411" s="180"/>
      <c r="P411" s="180"/>
      <c r="Q411" s="180"/>
      <c r="R411" s="180"/>
      <c r="S411" s="180"/>
      <c r="T411" s="180"/>
      <c r="U411" s="180"/>
      <c r="V411" s="180"/>
      <c r="W411" s="180"/>
      <c r="X411" s="180"/>
      <c r="Y411" s="180"/>
      <c r="Z411" s="180"/>
      <c r="AA411" s="180"/>
      <c r="AB411" s="180"/>
      <c r="AC411" s="180"/>
      <c r="AD411" s="180"/>
      <c r="AE411" s="180"/>
      <c r="AF411" s="180"/>
      <c r="AG411" s="180"/>
      <c r="AH411" s="180"/>
      <c r="AI411" s="180"/>
      <c r="AJ411" s="180"/>
      <c r="AK411" s="180"/>
      <c r="AL411" s="180"/>
      <c r="AM411" s="180"/>
      <c r="AN411" s="180"/>
      <c r="AO411" s="180"/>
      <c r="AP411" s="180"/>
      <c r="AQ411" s="180"/>
      <c r="AR411" s="180"/>
      <c r="AS411" s="180"/>
      <c r="AT411" s="180"/>
      <c r="AU411" s="180"/>
      <c r="AV411" s="180"/>
      <c r="AW411" s="180"/>
      <c r="AX411" s="180"/>
      <c r="AY411" s="180"/>
      <c r="AZ411" s="180"/>
      <c r="BA411" s="180"/>
      <c r="BB411" s="180"/>
      <c r="BC411" s="180"/>
      <c r="BD411" s="180"/>
      <c r="BE411" s="180"/>
      <c r="BF411" s="180"/>
      <c r="BG411" s="180"/>
      <c r="BH411" s="180"/>
      <c r="BI411" s="180"/>
      <c r="BJ411" s="180"/>
      <c r="BK411" s="180"/>
      <c r="BL411" s="180"/>
      <c r="BM411" s="191">
        <v>46</v>
      </c>
    </row>
    <row r="412" spans="1:65">
      <c r="A412" s="32"/>
      <c r="B412" s="19">
        <v>1</v>
      </c>
      <c r="C412" s="8">
        <v>6</v>
      </c>
      <c r="D412" s="213">
        <v>0.1</v>
      </c>
      <c r="E412" s="213" t="s">
        <v>108</v>
      </c>
      <c r="F412" s="192">
        <v>8.5999999999999993E-2</v>
      </c>
      <c r="G412" s="192">
        <v>0.08</v>
      </c>
      <c r="H412" s="192">
        <v>8.2000000000000003E-2</v>
      </c>
      <c r="I412" s="192">
        <v>7.0000000000000007E-2</v>
      </c>
      <c r="J412" s="192">
        <v>7.3707574256446071E-2</v>
      </c>
      <c r="K412" s="192">
        <v>0.08</v>
      </c>
      <c r="L412" s="213">
        <v>0.1</v>
      </c>
      <c r="M412" s="179"/>
      <c r="N412" s="180"/>
      <c r="O412" s="180"/>
      <c r="P412" s="180"/>
      <c r="Q412" s="180"/>
      <c r="R412" s="180"/>
      <c r="S412" s="180"/>
      <c r="T412" s="180"/>
      <c r="U412" s="180"/>
      <c r="V412" s="180"/>
      <c r="W412" s="180"/>
      <c r="X412" s="180"/>
      <c r="Y412" s="180"/>
      <c r="Z412" s="180"/>
      <c r="AA412" s="180"/>
      <c r="AB412" s="180"/>
      <c r="AC412" s="180"/>
      <c r="AD412" s="180"/>
      <c r="AE412" s="180"/>
      <c r="AF412" s="180"/>
      <c r="AG412" s="180"/>
      <c r="AH412" s="180"/>
      <c r="AI412" s="180"/>
      <c r="AJ412" s="180"/>
      <c r="AK412" s="180"/>
      <c r="AL412" s="180"/>
      <c r="AM412" s="180"/>
      <c r="AN412" s="180"/>
      <c r="AO412" s="180"/>
      <c r="AP412" s="180"/>
      <c r="AQ412" s="180"/>
      <c r="AR412" s="180"/>
      <c r="AS412" s="180"/>
      <c r="AT412" s="180"/>
      <c r="AU412" s="180"/>
      <c r="AV412" s="180"/>
      <c r="AW412" s="180"/>
      <c r="AX412" s="180"/>
      <c r="AY412" s="180"/>
      <c r="AZ412" s="180"/>
      <c r="BA412" s="180"/>
      <c r="BB412" s="180"/>
      <c r="BC412" s="180"/>
      <c r="BD412" s="180"/>
      <c r="BE412" s="180"/>
      <c r="BF412" s="180"/>
      <c r="BG412" s="180"/>
      <c r="BH412" s="180"/>
      <c r="BI412" s="180"/>
      <c r="BJ412" s="180"/>
      <c r="BK412" s="180"/>
      <c r="BL412" s="180"/>
      <c r="BM412" s="60"/>
    </row>
    <row r="413" spans="1:65">
      <c r="A413" s="32"/>
      <c r="B413" s="20" t="s">
        <v>223</v>
      </c>
      <c r="C413" s="12"/>
      <c r="D413" s="194">
        <v>9.9999999999999992E-2</v>
      </c>
      <c r="E413" s="194">
        <v>0.1</v>
      </c>
      <c r="F413" s="194">
        <v>7.8333333333333352E-2</v>
      </c>
      <c r="G413" s="194">
        <v>7.8833333333333339E-2</v>
      </c>
      <c r="H413" s="194">
        <v>8.2000000000000003E-2</v>
      </c>
      <c r="I413" s="194">
        <v>7.0000000000000007E-2</v>
      </c>
      <c r="J413" s="194">
        <v>7.0150304325294274E-2</v>
      </c>
      <c r="K413" s="194">
        <v>8.1666666666666679E-2</v>
      </c>
      <c r="L413" s="194">
        <v>9.4999999999999987E-2</v>
      </c>
      <c r="M413" s="179"/>
      <c r="N413" s="180"/>
      <c r="O413" s="180"/>
      <c r="P413" s="180"/>
      <c r="Q413" s="180"/>
      <c r="R413" s="180"/>
      <c r="S413" s="180"/>
      <c r="T413" s="180"/>
      <c r="U413" s="180"/>
      <c r="V413" s="180"/>
      <c r="W413" s="180"/>
      <c r="X413" s="180"/>
      <c r="Y413" s="180"/>
      <c r="Z413" s="180"/>
      <c r="AA413" s="180"/>
      <c r="AB413" s="180"/>
      <c r="AC413" s="180"/>
      <c r="AD413" s="180"/>
      <c r="AE413" s="180"/>
      <c r="AF413" s="180"/>
      <c r="AG413" s="180"/>
      <c r="AH413" s="180"/>
      <c r="AI413" s="180"/>
      <c r="AJ413" s="180"/>
      <c r="AK413" s="180"/>
      <c r="AL413" s="180"/>
      <c r="AM413" s="180"/>
      <c r="AN413" s="180"/>
      <c r="AO413" s="180"/>
      <c r="AP413" s="180"/>
      <c r="AQ413" s="180"/>
      <c r="AR413" s="180"/>
      <c r="AS413" s="180"/>
      <c r="AT413" s="180"/>
      <c r="AU413" s="180"/>
      <c r="AV413" s="180"/>
      <c r="AW413" s="180"/>
      <c r="AX413" s="180"/>
      <c r="AY413" s="180"/>
      <c r="AZ413" s="180"/>
      <c r="BA413" s="180"/>
      <c r="BB413" s="180"/>
      <c r="BC413" s="180"/>
      <c r="BD413" s="180"/>
      <c r="BE413" s="180"/>
      <c r="BF413" s="180"/>
      <c r="BG413" s="180"/>
      <c r="BH413" s="180"/>
      <c r="BI413" s="180"/>
      <c r="BJ413" s="180"/>
      <c r="BK413" s="180"/>
      <c r="BL413" s="180"/>
      <c r="BM413" s="60"/>
    </row>
    <row r="414" spans="1:65">
      <c r="A414" s="32"/>
      <c r="B414" s="3" t="s">
        <v>224</v>
      </c>
      <c r="C414" s="30"/>
      <c r="D414" s="25">
        <v>0.1</v>
      </c>
      <c r="E414" s="25">
        <v>0.1</v>
      </c>
      <c r="F414" s="25">
        <v>7.85E-2</v>
      </c>
      <c r="G414" s="25">
        <v>7.9500000000000001E-2</v>
      </c>
      <c r="H414" s="25">
        <v>8.2500000000000004E-2</v>
      </c>
      <c r="I414" s="25">
        <v>7.0000000000000007E-2</v>
      </c>
      <c r="J414" s="25">
        <v>7.1517348382866636E-2</v>
      </c>
      <c r="K414" s="25">
        <v>0.08</v>
      </c>
      <c r="L414" s="25">
        <v>0.1</v>
      </c>
      <c r="M414" s="179"/>
      <c r="N414" s="180"/>
      <c r="O414" s="180"/>
      <c r="P414" s="180"/>
      <c r="Q414" s="180"/>
      <c r="R414" s="180"/>
      <c r="S414" s="180"/>
      <c r="T414" s="180"/>
      <c r="U414" s="180"/>
      <c r="V414" s="180"/>
      <c r="W414" s="180"/>
      <c r="X414" s="180"/>
      <c r="Y414" s="180"/>
      <c r="Z414" s="180"/>
      <c r="AA414" s="180"/>
      <c r="AB414" s="180"/>
      <c r="AC414" s="180"/>
      <c r="AD414" s="180"/>
      <c r="AE414" s="180"/>
      <c r="AF414" s="180"/>
      <c r="AG414" s="180"/>
      <c r="AH414" s="180"/>
      <c r="AI414" s="180"/>
      <c r="AJ414" s="180"/>
      <c r="AK414" s="180"/>
      <c r="AL414" s="180"/>
      <c r="AM414" s="180"/>
      <c r="AN414" s="180"/>
      <c r="AO414" s="180"/>
      <c r="AP414" s="180"/>
      <c r="AQ414" s="180"/>
      <c r="AR414" s="180"/>
      <c r="AS414" s="180"/>
      <c r="AT414" s="180"/>
      <c r="AU414" s="180"/>
      <c r="AV414" s="180"/>
      <c r="AW414" s="180"/>
      <c r="AX414" s="180"/>
      <c r="AY414" s="180"/>
      <c r="AZ414" s="180"/>
      <c r="BA414" s="180"/>
      <c r="BB414" s="180"/>
      <c r="BC414" s="180"/>
      <c r="BD414" s="180"/>
      <c r="BE414" s="180"/>
      <c r="BF414" s="180"/>
      <c r="BG414" s="180"/>
      <c r="BH414" s="180"/>
      <c r="BI414" s="180"/>
      <c r="BJ414" s="180"/>
      <c r="BK414" s="180"/>
      <c r="BL414" s="180"/>
      <c r="BM414" s="60"/>
    </row>
    <row r="415" spans="1:65">
      <c r="A415" s="32"/>
      <c r="B415" s="3" t="s">
        <v>225</v>
      </c>
      <c r="C415" s="30"/>
      <c r="D415" s="25">
        <v>1.5202354861220293E-17</v>
      </c>
      <c r="E415" s="25">
        <v>0</v>
      </c>
      <c r="F415" s="25">
        <v>5.5377492419453802E-3</v>
      </c>
      <c r="G415" s="25">
        <v>4.7081489639418488E-3</v>
      </c>
      <c r="H415" s="25">
        <v>4.6043457732885349E-3</v>
      </c>
      <c r="I415" s="25">
        <v>0</v>
      </c>
      <c r="J415" s="25">
        <v>4.0596988846264915E-3</v>
      </c>
      <c r="K415" s="25">
        <v>4.0824829046386289E-3</v>
      </c>
      <c r="L415" s="25">
        <v>1.2247448713915953E-2</v>
      </c>
      <c r="M415" s="179"/>
      <c r="N415" s="180"/>
      <c r="O415" s="180"/>
      <c r="P415" s="180"/>
      <c r="Q415" s="180"/>
      <c r="R415" s="180"/>
      <c r="S415" s="180"/>
      <c r="T415" s="180"/>
      <c r="U415" s="180"/>
      <c r="V415" s="180"/>
      <c r="W415" s="180"/>
      <c r="X415" s="180"/>
      <c r="Y415" s="180"/>
      <c r="Z415" s="180"/>
      <c r="AA415" s="180"/>
      <c r="AB415" s="180"/>
      <c r="AC415" s="180"/>
      <c r="AD415" s="180"/>
      <c r="AE415" s="180"/>
      <c r="AF415" s="180"/>
      <c r="AG415" s="180"/>
      <c r="AH415" s="180"/>
      <c r="AI415" s="180"/>
      <c r="AJ415" s="180"/>
      <c r="AK415" s="180"/>
      <c r="AL415" s="180"/>
      <c r="AM415" s="180"/>
      <c r="AN415" s="180"/>
      <c r="AO415" s="180"/>
      <c r="AP415" s="180"/>
      <c r="AQ415" s="180"/>
      <c r="AR415" s="180"/>
      <c r="AS415" s="180"/>
      <c r="AT415" s="180"/>
      <c r="AU415" s="180"/>
      <c r="AV415" s="180"/>
      <c r="AW415" s="180"/>
      <c r="AX415" s="180"/>
      <c r="AY415" s="180"/>
      <c r="AZ415" s="180"/>
      <c r="BA415" s="180"/>
      <c r="BB415" s="180"/>
      <c r="BC415" s="180"/>
      <c r="BD415" s="180"/>
      <c r="BE415" s="180"/>
      <c r="BF415" s="180"/>
      <c r="BG415" s="180"/>
      <c r="BH415" s="180"/>
      <c r="BI415" s="180"/>
      <c r="BJ415" s="180"/>
      <c r="BK415" s="180"/>
      <c r="BL415" s="180"/>
      <c r="BM415" s="60"/>
    </row>
    <row r="416" spans="1:65">
      <c r="A416" s="32"/>
      <c r="B416" s="3" t="s">
        <v>84</v>
      </c>
      <c r="C416" s="30"/>
      <c r="D416" s="13">
        <v>1.5202354861220294E-16</v>
      </c>
      <c r="E416" s="13">
        <v>0</v>
      </c>
      <c r="F416" s="13">
        <v>7.069467117377079E-2</v>
      </c>
      <c r="G416" s="13">
        <v>5.9722819838585815E-2</v>
      </c>
      <c r="H416" s="13">
        <v>5.615055821083579E-2</v>
      </c>
      <c r="I416" s="13">
        <v>0</v>
      </c>
      <c r="J416" s="13">
        <v>5.7871436534348369E-2</v>
      </c>
      <c r="K416" s="13">
        <v>4.9989586587411775E-2</v>
      </c>
      <c r="L416" s="13">
        <v>0.12892051277806268</v>
      </c>
      <c r="M416" s="109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9"/>
    </row>
    <row r="417" spans="1:65">
      <c r="A417" s="32"/>
      <c r="B417" s="3" t="s">
        <v>226</v>
      </c>
      <c r="C417" s="30"/>
      <c r="D417" s="13">
        <v>0.30156463480449625</v>
      </c>
      <c r="E417" s="13">
        <v>0.30156463480449625</v>
      </c>
      <c r="F417" s="13">
        <v>1.9558963930188966E-2</v>
      </c>
      <c r="G417" s="13">
        <v>2.6066787104211286E-2</v>
      </c>
      <c r="H417" s="13">
        <v>6.7283000539686943E-2</v>
      </c>
      <c r="I417" s="13">
        <v>-8.8904755636852517E-2</v>
      </c>
      <c r="J417" s="13">
        <v>-8.6948447694240816E-2</v>
      </c>
      <c r="K417" s="13">
        <v>6.2944451757005471E-2</v>
      </c>
      <c r="L417" s="13">
        <v>0.23648640306427127</v>
      </c>
      <c r="M417" s="109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9"/>
    </row>
    <row r="418" spans="1:65">
      <c r="A418" s="32"/>
      <c r="B418" s="50" t="s">
        <v>227</v>
      </c>
      <c r="C418" s="51"/>
      <c r="D418" s="49" t="s">
        <v>228</v>
      </c>
      <c r="E418" s="49" t="s">
        <v>228</v>
      </c>
      <c r="F418" s="49">
        <v>0.11</v>
      </c>
      <c r="G418" s="49">
        <v>0</v>
      </c>
      <c r="H418" s="49">
        <v>0.67</v>
      </c>
      <c r="I418" s="49">
        <v>1.88</v>
      </c>
      <c r="J418" s="49">
        <v>1.85</v>
      </c>
      <c r="K418" s="49">
        <v>0.6</v>
      </c>
      <c r="L418" s="49">
        <v>3.44</v>
      </c>
      <c r="M418" s="109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9"/>
    </row>
    <row r="419" spans="1:65">
      <c r="B419" s="33" t="s">
        <v>252</v>
      </c>
      <c r="C419" s="20"/>
      <c r="D419" s="28"/>
      <c r="E419" s="28"/>
      <c r="F419" s="28"/>
      <c r="G419" s="28"/>
      <c r="H419" s="28"/>
      <c r="I419" s="28"/>
      <c r="J419" s="28"/>
      <c r="K419" s="28"/>
      <c r="L419" s="28"/>
      <c r="BM419" s="59"/>
    </row>
    <row r="420" spans="1:65">
      <c r="BM420" s="59"/>
    </row>
    <row r="421" spans="1:65" ht="15">
      <c r="B421" s="34" t="s">
        <v>426</v>
      </c>
      <c r="BM421" s="29" t="s">
        <v>65</v>
      </c>
    </row>
    <row r="422" spans="1:65" ht="15">
      <c r="A422" s="26" t="s">
        <v>52</v>
      </c>
      <c r="B422" s="18" t="s">
        <v>114</v>
      </c>
      <c r="C422" s="15" t="s">
        <v>115</v>
      </c>
      <c r="D422" s="16" t="s">
        <v>207</v>
      </c>
      <c r="E422" s="17" t="s">
        <v>207</v>
      </c>
      <c r="F422" s="17" t="s">
        <v>207</v>
      </c>
      <c r="G422" s="17" t="s">
        <v>207</v>
      </c>
      <c r="H422" s="17" t="s">
        <v>207</v>
      </c>
      <c r="I422" s="17" t="s">
        <v>207</v>
      </c>
      <c r="J422" s="17" t="s">
        <v>207</v>
      </c>
      <c r="K422" s="17" t="s">
        <v>207</v>
      </c>
      <c r="L422" s="17" t="s">
        <v>207</v>
      </c>
      <c r="M422" s="109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9">
        <v>1</v>
      </c>
    </row>
    <row r="423" spans="1:65">
      <c r="A423" s="32"/>
      <c r="B423" s="19" t="s">
        <v>208</v>
      </c>
      <c r="C423" s="8" t="s">
        <v>208</v>
      </c>
      <c r="D423" s="107" t="s">
        <v>211</v>
      </c>
      <c r="E423" s="108" t="s">
        <v>212</v>
      </c>
      <c r="F423" s="108" t="s">
        <v>213</v>
      </c>
      <c r="G423" s="108" t="s">
        <v>214</v>
      </c>
      <c r="H423" s="108" t="s">
        <v>215</v>
      </c>
      <c r="I423" s="108" t="s">
        <v>219</v>
      </c>
      <c r="J423" s="108" t="s">
        <v>242</v>
      </c>
      <c r="K423" s="108" t="s">
        <v>220</v>
      </c>
      <c r="L423" s="108" t="s">
        <v>221</v>
      </c>
      <c r="M423" s="109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9" t="s">
        <v>1</v>
      </c>
    </row>
    <row r="424" spans="1:65">
      <c r="A424" s="32"/>
      <c r="B424" s="19"/>
      <c r="C424" s="8"/>
      <c r="D424" s="9" t="s">
        <v>116</v>
      </c>
      <c r="E424" s="10" t="s">
        <v>247</v>
      </c>
      <c r="F424" s="10" t="s">
        <v>247</v>
      </c>
      <c r="G424" s="10" t="s">
        <v>247</v>
      </c>
      <c r="H424" s="10" t="s">
        <v>247</v>
      </c>
      <c r="I424" s="10" t="s">
        <v>247</v>
      </c>
      <c r="J424" s="10" t="s">
        <v>116</v>
      </c>
      <c r="K424" s="10" t="s">
        <v>116</v>
      </c>
      <c r="L424" s="10" t="s">
        <v>116</v>
      </c>
      <c r="M424" s="109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9">
        <v>3</v>
      </c>
    </row>
    <row r="425" spans="1:65">
      <c r="A425" s="32"/>
      <c r="B425" s="19"/>
      <c r="C425" s="8"/>
      <c r="D425" s="27"/>
      <c r="E425" s="27"/>
      <c r="F425" s="27"/>
      <c r="G425" s="27"/>
      <c r="H425" s="27"/>
      <c r="I425" s="27"/>
      <c r="J425" s="27"/>
      <c r="K425" s="27"/>
      <c r="L425" s="27"/>
      <c r="M425" s="109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9">
        <v>3</v>
      </c>
    </row>
    <row r="426" spans="1:65">
      <c r="A426" s="32"/>
      <c r="B426" s="18">
        <v>1</v>
      </c>
      <c r="C426" s="14">
        <v>1</v>
      </c>
      <c r="D426" s="189">
        <v>0.67999999999999994</v>
      </c>
      <c r="E426" s="189">
        <v>0.67999999999999994</v>
      </c>
      <c r="F426" s="190">
        <v>0.63</v>
      </c>
      <c r="G426" s="211">
        <v>0.72</v>
      </c>
      <c r="H426" s="190">
        <v>0.66</v>
      </c>
      <c r="I426" s="189">
        <v>0.65605499999999994</v>
      </c>
      <c r="J426" s="190">
        <v>0.68023699999999998</v>
      </c>
      <c r="K426" s="189">
        <v>0.7097</v>
      </c>
      <c r="L426" s="189">
        <v>0.71699999999999997</v>
      </c>
      <c r="M426" s="179"/>
      <c r="N426" s="180"/>
      <c r="O426" s="180"/>
      <c r="P426" s="180"/>
      <c r="Q426" s="180"/>
      <c r="R426" s="180"/>
      <c r="S426" s="180"/>
      <c r="T426" s="180"/>
      <c r="U426" s="180"/>
      <c r="V426" s="180"/>
      <c r="W426" s="180"/>
      <c r="X426" s="180"/>
      <c r="Y426" s="180"/>
      <c r="Z426" s="180"/>
      <c r="AA426" s="180"/>
      <c r="AB426" s="180"/>
      <c r="AC426" s="180"/>
      <c r="AD426" s="180"/>
      <c r="AE426" s="180"/>
      <c r="AF426" s="180"/>
      <c r="AG426" s="180"/>
      <c r="AH426" s="180"/>
      <c r="AI426" s="180"/>
      <c r="AJ426" s="180"/>
      <c r="AK426" s="180"/>
      <c r="AL426" s="180"/>
      <c r="AM426" s="180"/>
      <c r="AN426" s="180"/>
      <c r="AO426" s="180"/>
      <c r="AP426" s="180"/>
      <c r="AQ426" s="180"/>
      <c r="AR426" s="180"/>
      <c r="AS426" s="180"/>
      <c r="AT426" s="180"/>
      <c r="AU426" s="180"/>
      <c r="AV426" s="180"/>
      <c r="AW426" s="180"/>
      <c r="AX426" s="180"/>
      <c r="AY426" s="180"/>
      <c r="AZ426" s="180"/>
      <c r="BA426" s="180"/>
      <c r="BB426" s="180"/>
      <c r="BC426" s="180"/>
      <c r="BD426" s="180"/>
      <c r="BE426" s="180"/>
      <c r="BF426" s="180"/>
      <c r="BG426" s="180"/>
      <c r="BH426" s="180"/>
      <c r="BI426" s="180"/>
      <c r="BJ426" s="180"/>
      <c r="BK426" s="180"/>
      <c r="BL426" s="180"/>
      <c r="BM426" s="191">
        <v>1</v>
      </c>
    </row>
    <row r="427" spans="1:65">
      <c r="A427" s="32"/>
      <c r="B427" s="19">
        <v>1</v>
      </c>
      <c r="C427" s="8">
        <v>2</v>
      </c>
      <c r="D427" s="192">
        <v>0.67</v>
      </c>
      <c r="E427" s="192">
        <v>0.67999999999999994</v>
      </c>
      <c r="F427" s="193">
        <v>0.66</v>
      </c>
      <c r="G427" s="213">
        <v>0.73</v>
      </c>
      <c r="H427" s="193">
        <v>0.67</v>
      </c>
      <c r="I427" s="192">
        <v>0.65841000000000005</v>
      </c>
      <c r="J427" s="193">
        <v>0.68409500000000001</v>
      </c>
      <c r="K427" s="192">
        <v>0.71520000000000006</v>
      </c>
      <c r="L427" s="192">
        <v>0.71499999999999997</v>
      </c>
      <c r="M427" s="179"/>
      <c r="N427" s="180"/>
      <c r="O427" s="180"/>
      <c r="P427" s="180"/>
      <c r="Q427" s="180"/>
      <c r="R427" s="180"/>
      <c r="S427" s="180"/>
      <c r="T427" s="180"/>
      <c r="U427" s="180"/>
      <c r="V427" s="180"/>
      <c r="W427" s="180"/>
      <c r="X427" s="180"/>
      <c r="Y427" s="180"/>
      <c r="Z427" s="180"/>
      <c r="AA427" s="180"/>
      <c r="AB427" s="180"/>
      <c r="AC427" s="180"/>
      <c r="AD427" s="180"/>
      <c r="AE427" s="180"/>
      <c r="AF427" s="180"/>
      <c r="AG427" s="180"/>
      <c r="AH427" s="180"/>
      <c r="AI427" s="180"/>
      <c r="AJ427" s="180"/>
      <c r="AK427" s="180"/>
      <c r="AL427" s="180"/>
      <c r="AM427" s="180"/>
      <c r="AN427" s="180"/>
      <c r="AO427" s="180"/>
      <c r="AP427" s="180"/>
      <c r="AQ427" s="180"/>
      <c r="AR427" s="180"/>
      <c r="AS427" s="180"/>
      <c r="AT427" s="180"/>
      <c r="AU427" s="180"/>
      <c r="AV427" s="180"/>
      <c r="AW427" s="180"/>
      <c r="AX427" s="180"/>
      <c r="AY427" s="180"/>
      <c r="AZ427" s="180"/>
      <c r="BA427" s="180"/>
      <c r="BB427" s="180"/>
      <c r="BC427" s="180"/>
      <c r="BD427" s="180"/>
      <c r="BE427" s="180"/>
      <c r="BF427" s="180"/>
      <c r="BG427" s="180"/>
      <c r="BH427" s="180"/>
      <c r="BI427" s="180"/>
      <c r="BJ427" s="180"/>
      <c r="BK427" s="180"/>
      <c r="BL427" s="180"/>
      <c r="BM427" s="191" t="e">
        <v>#N/A</v>
      </c>
    </row>
    <row r="428" spans="1:65">
      <c r="A428" s="32"/>
      <c r="B428" s="19">
        <v>1</v>
      </c>
      <c r="C428" s="8">
        <v>3</v>
      </c>
      <c r="D428" s="192">
        <v>0.67999999999999994</v>
      </c>
      <c r="E428" s="192">
        <v>0.67</v>
      </c>
      <c r="F428" s="193">
        <v>0.65</v>
      </c>
      <c r="G428" s="213">
        <v>0.73</v>
      </c>
      <c r="H428" s="193">
        <v>0.66</v>
      </c>
      <c r="I428" s="192">
        <v>0.65815000000000001</v>
      </c>
      <c r="J428" s="193">
        <v>0.68949099999999997</v>
      </c>
      <c r="K428" s="193">
        <v>0.70840000000000003</v>
      </c>
      <c r="L428" s="25">
        <v>0.67500000000000004</v>
      </c>
      <c r="M428" s="179"/>
      <c r="N428" s="180"/>
      <c r="O428" s="180"/>
      <c r="P428" s="180"/>
      <c r="Q428" s="180"/>
      <c r="R428" s="180"/>
      <c r="S428" s="180"/>
      <c r="T428" s="180"/>
      <c r="U428" s="180"/>
      <c r="V428" s="180"/>
      <c r="W428" s="180"/>
      <c r="X428" s="180"/>
      <c r="Y428" s="180"/>
      <c r="Z428" s="180"/>
      <c r="AA428" s="180"/>
      <c r="AB428" s="180"/>
      <c r="AC428" s="180"/>
      <c r="AD428" s="180"/>
      <c r="AE428" s="180"/>
      <c r="AF428" s="180"/>
      <c r="AG428" s="180"/>
      <c r="AH428" s="180"/>
      <c r="AI428" s="180"/>
      <c r="AJ428" s="180"/>
      <c r="AK428" s="180"/>
      <c r="AL428" s="180"/>
      <c r="AM428" s="180"/>
      <c r="AN428" s="180"/>
      <c r="AO428" s="180"/>
      <c r="AP428" s="180"/>
      <c r="AQ428" s="180"/>
      <c r="AR428" s="180"/>
      <c r="AS428" s="180"/>
      <c r="AT428" s="180"/>
      <c r="AU428" s="180"/>
      <c r="AV428" s="180"/>
      <c r="AW428" s="180"/>
      <c r="AX428" s="180"/>
      <c r="AY428" s="180"/>
      <c r="AZ428" s="180"/>
      <c r="BA428" s="180"/>
      <c r="BB428" s="180"/>
      <c r="BC428" s="180"/>
      <c r="BD428" s="180"/>
      <c r="BE428" s="180"/>
      <c r="BF428" s="180"/>
      <c r="BG428" s="180"/>
      <c r="BH428" s="180"/>
      <c r="BI428" s="180"/>
      <c r="BJ428" s="180"/>
      <c r="BK428" s="180"/>
      <c r="BL428" s="180"/>
      <c r="BM428" s="191">
        <v>16</v>
      </c>
    </row>
    <row r="429" spans="1:65">
      <c r="A429" s="32"/>
      <c r="B429" s="19">
        <v>1</v>
      </c>
      <c r="C429" s="8">
        <v>4</v>
      </c>
      <c r="D429" s="192">
        <v>0.66</v>
      </c>
      <c r="E429" s="192">
        <v>0.67</v>
      </c>
      <c r="F429" s="193">
        <v>0.63</v>
      </c>
      <c r="G429" s="213">
        <v>0.73</v>
      </c>
      <c r="H429" s="193">
        <v>0.68</v>
      </c>
      <c r="I429" s="192">
        <v>0.64925500000000003</v>
      </c>
      <c r="J429" s="193">
        <v>0.68447500000000006</v>
      </c>
      <c r="K429" s="193">
        <v>0.70660000000000001</v>
      </c>
      <c r="L429" s="25">
        <v>0.67300000000000004</v>
      </c>
      <c r="M429" s="179"/>
      <c r="N429" s="180"/>
      <c r="O429" s="180"/>
      <c r="P429" s="180"/>
      <c r="Q429" s="180"/>
      <c r="R429" s="180"/>
      <c r="S429" s="180"/>
      <c r="T429" s="180"/>
      <c r="U429" s="180"/>
      <c r="V429" s="180"/>
      <c r="W429" s="180"/>
      <c r="X429" s="180"/>
      <c r="Y429" s="180"/>
      <c r="Z429" s="180"/>
      <c r="AA429" s="180"/>
      <c r="AB429" s="180"/>
      <c r="AC429" s="180"/>
      <c r="AD429" s="180"/>
      <c r="AE429" s="180"/>
      <c r="AF429" s="180"/>
      <c r="AG429" s="180"/>
      <c r="AH429" s="180"/>
      <c r="AI429" s="180"/>
      <c r="AJ429" s="180"/>
      <c r="AK429" s="180"/>
      <c r="AL429" s="180"/>
      <c r="AM429" s="180"/>
      <c r="AN429" s="180"/>
      <c r="AO429" s="180"/>
      <c r="AP429" s="180"/>
      <c r="AQ429" s="180"/>
      <c r="AR429" s="180"/>
      <c r="AS429" s="180"/>
      <c r="AT429" s="180"/>
      <c r="AU429" s="180"/>
      <c r="AV429" s="180"/>
      <c r="AW429" s="180"/>
      <c r="AX429" s="180"/>
      <c r="AY429" s="180"/>
      <c r="AZ429" s="180"/>
      <c r="BA429" s="180"/>
      <c r="BB429" s="180"/>
      <c r="BC429" s="180"/>
      <c r="BD429" s="180"/>
      <c r="BE429" s="180"/>
      <c r="BF429" s="180"/>
      <c r="BG429" s="180"/>
      <c r="BH429" s="180"/>
      <c r="BI429" s="180"/>
      <c r="BJ429" s="180"/>
      <c r="BK429" s="180"/>
      <c r="BL429" s="180"/>
      <c r="BM429" s="191">
        <v>0.67846127083333341</v>
      </c>
    </row>
    <row r="430" spans="1:65">
      <c r="A430" s="32"/>
      <c r="B430" s="19">
        <v>1</v>
      </c>
      <c r="C430" s="8">
        <v>5</v>
      </c>
      <c r="D430" s="192">
        <v>0.69</v>
      </c>
      <c r="E430" s="192">
        <v>0.67</v>
      </c>
      <c r="F430" s="192">
        <v>0.73</v>
      </c>
      <c r="G430" s="213">
        <v>0.75</v>
      </c>
      <c r="H430" s="192">
        <v>0.67</v>
      </c>
      <c r="I430" s="192">
        <v>0.64827999999999997</v>
      </c>
      <c r="J430" s="192">
        <v>0.68268300000000004</v>
      </c>
      <c r="K430" s="192">
        <v>0.71660000000000001</v>
      </c>
      <c r="L430" s="192">
        <v>0.67100000000000004</v>
      </c>
      <c r="M430" s="179"/>
      <c r="N430" s="180"/>
      <c r="O430" s="180"/>
      <c r="P430" s="180"/>
      <c r="Q430" s="180"/>
      <c r="R430" s="180"/>
      <c r="S430" s="180"/>
      <c r="T430" s="180"/>
      <c r="U430" s="180"/>
      <c r="V430" s="180"/>
      <c r="W430" s="180"/>
      <c r="X430" s="180"/>
      <c r="Y430" s="180"/>
      <c r="Z430" s="180"/>
      <c r="AA430" s="180"/>
      <c r="AB430" s="180"/>
      <c r="AC430" s="180"/>
      <c r="AD430" s="180"/>
      <c r="AE430" s="180"/>
      <c r="AF430" s="180"/>
      <c r="AG430" s="180"/>
      <c r="AH430" s="180"/>
      <c r="AI430" s="180"/>
      <c r="AJ430" s="180"/>
      <c r="AK430" s="180"/>
      <c r="AL430" s="180"/>
      <c r="AM430" s="180"/>
      <c r="AN430" s="180"/>
      <c r="AO430" s="180"/>
      <c r="AP430" s="180"/>
      <c r="AQ430" s="180"/>
      <c r="AR430" s="180"/>
      <c r="AS430" s="180"/>
      <c r="AT430" s="180"/>
      <c r="AU430" s="180"/>
      <c r="AV430" s="180"/>
      <c r="AW430" s="180"/>
      <c r="AX430" s="180"/>
      <c r="AY430" s="180"/>
      <c r="AZ430" s="180"/>
      <c r="BA430" s="180"/>
      <c r="BB430" s="180"/>
      <c r="BC430" s="180"/>
      <c r="BD430" s="180"/>
      <c r="BE430" s="180"/>
      <c r="BF430" s="180"/>
      <c r="BG430" s="180"/>
      <c r="BH430" s="180"/>
      <c r="BI430" s="180"/>
      <c r="BJ430" s="180"/>
      <c r="BK430" s="180"/>
      <c r="BL430" s="180"/>
      <c r="BM430" s="191">
        <v>47</v>
      </c>
    </row>
    <row r="431" spans="1:65">
      <c r="A431" s="32"/>
      <c r="B431" s="19">
        <v>1</v>
      </c>
      <c r="C431" s="8">
        <v>6</v>
      </c>
      <c r="D431" s="192">
        <v>0.70000000000000007</v>
      </c>
      <c r="E431" s="192">
        <v>0.67</v>
      </c>
      <c r="F431" s="192">
        <v>0.72</v>
      </c>
      <c r="G431" s="213">
        <v>0.74</v>
      </c>
      <c r="H431" s="192">
        <v>0.68</v>
      </c>
      <c r="I431" s="192">
        <v>0.65037999999999996</v>
      </c>
      <c r="J431" s="192">
        <v>0.68342999999999987</v>
      </c>
      <c r="K431" s="192">
        <v>0.70469999999999999</v>
      </c>
      <c r="L431" s="192">
        <v>0.66900000000000004</v>
      </c>
      <c r="M431" s="179"/>
      <c r="N431" s="180"/>
      <c r="O431" s="180"/>
      <c r="P431" s="180"/>
      <c r="Q431" s="180"/>
      <c r="R431" s="180"/>
      <c r="S431" s="180"/>
      <c r="T431" s="180"/>
      <c r="U431" s="180"/>
      <c r="V431" s="180"/>
      <c r="W431" s="180"/>
      <c r="X431" s="180"/>
      <c r="Y431" s="180"/>
      <c r="Z431" s="180"/>
      <c r="AA431" s="180"/>
      <c r="AB431" s="180"/>
      <c r="AC431" s="180"/>
      <c r="AD431" s="180"/>
      <c r="AE431" s="180"/>
      <c r="AF431" s="180"/>
      <c r="AG431" s="180"/>
      <c r="AH431" s="180"/>
      <c r="AI431" s="180"/>
      <c r="AJ431" s="180"/>
      <c r="AK431" s="180"/>
      <c r="AL431" s="180"/>
      <c r="AM431" s="180"/>
      <c r="AN431" s="180"/>
      <c r="AO431" s="180"/>
      <c r="AP431" s="180"/>
      <c r="AQ431" s="180"/>
      <c r="AR431" s="180"/>
      <c r="AS431" s="180"/>
      <c r="AT431" s="180"/>
      <c r="AU431" s="180"/>
      <c r="AV431" s="180"/>
      <c r="AW431" s="180"/>
      <c r="AX431" s="180"/>
      <c r="AY431" s="180"/>
      <c r="AZ431" s="180"/>
      <c r="BA431" s="180"/>
      <c r="BB431" s="180"/>
      <c r="BC431" s="180"/>
      <c r="BD431" s="180"/>
      <c r="BE431" s="180"/>
      <c r="BF431" s="180"/>
      <c r="BG431" s="180"/>
      <c r="BH431" s="180"/>
      <c r="BI431" s="180"/>
      <c r="BJ431" s="180"/>
      <c r="BK431" s="180"/>
      <c r="BL431" s="180"/>
      <c r="BM431" s="60"/>
    </row>
    <row r="432" spans="1:65">
      <c r="A432" s="32"/>
      <c r="B432" s="20" t="s">
        <v>223</v>
      </c>
      <c r="C432" s="12"/>
      <c r="D432" s="194">
        <v>0.68</v>
      </c>
      <c r="E432" s="194">
        <v>0.67333333333333334</v>
      </c>
      <c r="F432" s="194">
        <v>0.66999999999999993</v>
      </c>
      <c r="G432" s="194">
        <v>0.73333333333333328</v>
      </c>
      <c r="H432" s="194">
        <v>0.67</v>
      </c>
      <c r="I432" s="194">
        <v>0.65342166666666668</v>
      </c>
      <c r="J432" s="194">
        <v>0.68406849999999997</v>
      </c>
      <c r="K432" s="194">
        <v>0.71020000000000005</v>
      </c>
      <c r="L432" s="194">
        <v>0.68666666666666687</v>
      </c>
      <c r="M432" s="179"/>
      <c r="N432" s="180"/>
      <c r="O432" s="180"/>
      <c r="P432" s="180"/>
      <c r="Q432" s="180"/>
      <c r="R432" s="180"/>
      <c r="S432" s="180"/>
      <c r="T432" s="180"/>
      <c r="U432" s="180"/>
      <c r="V432" s="180"/>
      <c r="W432" s="180"/>
      <c r="X432" s="180"/>
      <c r="Y432" s="180"/>
      <c r="Z432" s="180"/>
      <c r="AA432" s="180"/>
      <c r="AB432" s="180"/>
      <c r="AC432" s="180"/>
      <c r="AD432" s="180"/>
      <c r="AE432" s="180"/>
      <c r="AF432" s="180"/>
      <c r="AG432" s="180"/>
      <c r="AH432" s="180"/>
      <c r="AI432" s="180"/>
      <c r="AJ432" s="180"/>
      <c r="AK432" s="180"/>
      <c r="AL432" s="180"/>
      <c r="AM432" s="180"/>
      <c r="AN432" s="180"/>
      <c r="AO432" s="180"/>
      <c r="AP432" s="180"/>
      <c r="AQ432" s="180"/>
      <c r="AR432" s="180"/>
      <c r="AS432" s="180"/>
      <c r="AT432" s="180"/>
      <c r="AU432" s="180"/>
      <c r="AV432" s="180"/>
      <c r="AW432" s="180"/>
      <c r="AX432" s="180"/>
      <c r="AY432" s="180"/>
      <c r="AZ432" s="180"/>
      <c r="BA432" s="180"/>
      <c r="BB432" s="180"/>
      <c r="BC432" s="180"/>
      <c r="BD432" s="180"/>
      <c r="BE432" s="180"/>
      <c r="BF432" s="180"/>
      <c r="BG432" s="180"/>
      <c r="BH432" s="180"/>
      <c r="BI432" s="180"/>
      <c r="BJ432" s="180"/>
      <c r="BK432" s="180"/>
      <c r="BL432" s="180"/>
      <c r="BM432" s="60"/>
    </row>
    <row r="433" spans="1:65">
      <c r="A433" s="32"/>
      <c r="B433" s="3" t="s">
        <v>224</v>
      </c>
      <c r="C433" s="30"/>
      <c r="D433" s="25">
        <v>0.67999999999999994</v>
      </c>
      <c r="E433" s="25">
        <v>0.67</v>
      </c>
      <c r="F433" s="25">
        <v>0.65500000000000003</v>
      </c>
      <c r="G433" s="25">
        <v>0.73</v>
      </c>
      <c r="H433" s="25">
        <v>0.67</v>
      </c>
      <c r="I433" s="25">
        <v>0.65321750000000001</v>
      </c>
      <c r="J433" s="25">
        <v>0.68376249999999994</v>
      </c>
      <c r="K433" s="25">
        <v>0.70904999999999996</v>
      </c>
      <c r="L433" s="25">
        <v>0.67400000000000004</v>
      </c>
      <c r="M433" s="179"/>
      <c r="N433" s="180"/>
      <c r="O433" s="180"/>
      <c r="P433" s="180"/>
      <c r="Q433" s="180"/>
      <c r="R433" s="180"/>
      <c r="S433" s="180"/>
      <c r="T433" s="180"/>
      <c r="U433" s="180"/>
      <c r="V433" s="180"/>
      <c r="W433" s="180"/>
      <c r="X433" s="180"/>
      <c r="Y433" s="180"/>
      <c r="Z433" s="180"/>
      <c r="AA433" s="180"/>
      <c r="AB433" s="180"/>
      <c r="AC433" s="180"/>
      <c r="AD433" s="180"/>
      <c r="AE433" s="180"/>
      <c r="AF433" s="180"/>
      <c r="AG433" s="180"/>
      <c r="AH433" s="180"/>
      <c r="AI433" s="180"/>
      <c r="AJ433" s="180"/>
      <c r="AK433" s="180"/>
      <c r="AL433" s="180"/>
      <c r="AM433" s="180"/>
      <c r="AN433" s="180"/>
      <c r="AO433" s="180"/>
      <c r="AP433" s="180"/>
      <c r="AQ433" s="180"/>
      <c r="AR433" s="180"/>
      <c r="AS433" s="180"/>
      <c r="AT433" s="180"/>
      <c r="AU433" s="180"/>
      <c r="AV433" s="180"/>
      <c r="AW433" s="180"/>
      <c r="AX433" s="180"/>
      <c r="AY433" s="180"/>
      <c r="AZ433" s="180"/>
      <c r="BA433" s="180"/>
      <c r="BB433" s="180"/>
      <c r="BC433" s="180"/>
      <c r="BD433" s="180"/>
      <c r="BE433" s="180"/>
      <c r="BF433" s="180"/>
      <c r="BG433" s="180"/>
      <c r="BH433" s="180"/>
      <c r="BI433" s="180"/>
      <c r="BJ433" s="180"/>
      <c r="BK433" s="180"/>
      <c r="BL433" s="180"/>
      <c r="BM433" s="60"/>
    </row>
    <row r="434" spans="1:65">
      <c r="A434" s="32"/>
      <c r="B434" s="3" t="s">
        <v>225</v>
      </c>
      <c r="C434" s="30"/>
      <c r="D434" s="25">
        <v>1.4142135623730947E-2</v>
      </c>
      <c r="E434" s="25">
        <v>5.1639777949431696E-3</v>
      </c>
      <c r="F434" s="25">
        <v>4.4271887242357297E-2</v>
      </c>
      <c r="G434" s="25">
        <v>1.0327955589886455E-2</v>
      </c>
      <c r="H434" s="25">
        <v>8.9442719099991665E-3</v>
      </c>
      <c r="I434" s="25">
        <v>4.6308667295298844E-3</v>
      </c>
      <c r="J434" s="25">
        <v>3.0521184610037624E-3</v>
      </c>
      <c r="K434" s="25">
        <v>4.7467883879524419E-3</v>
      </c>
      <c r="L434" s="25">
        <v>2.2818121453499738E-2</v>
      </c>
      <c r="M434" s="179"/>
      <c r="N434" s="180"/>
      <c r="O434" s="180"/>
      <c r="P434" s="180"/>
      <c r="Q434" s="180"/>
      <c r="R434" s="180"/>
      <c r="S434" s="180"/>
      <c r="T434" s="180"/>
      <c r="U434" s="180"/>
      <c r="V434" s="180"/>
      <c r="W434" s="180"/>
      <c r="X434" s="180"/>
      <c r="Y434" s="180"/>
      <c r="Z434" s="180"/>
      <c r="AA434" s="180"/>
      <c r="AB434" s="180"/>
      <c r="AC434" s="180"/>
      <c r="AD434" s="180"/>
      <c r="AE434" s="180"/>
      <c r="AF434" s="180"/>
      <c r="AG434" s="180"/>
      <c r="AH434" s="180"/>
      <c r="AI434" s="180"/>
      <c r="AJ434" s="180"/>
      <c r="AK434" s="180"/>
      <c r="AL434" s="180"/>
      <c r="AM434" s="180"/>
      <c r="AN434" s="180"/>
      <c r="AO434" s="180"/>
      <c r="AP434" s="180"/>
      <c r="AQ434" s="180"/>
      <c r="AR434" s="180"/>
      <c r="AS434" s="180"/>
      <c r="AT434" s="180"/>
      <c r="AU434" s="180"/>
      <c r="AV434" s="180"/>
      <c r="AW434" s="180"/>
      <c r="AX434" s="180"/>
      <c r="AY434" s="180"/>
      <c r="AZ434" s="180"/>
      <c r="BA434" s="180"/>
      <c r="BB434" s="180"/>
      <c r="BC434" s="180"/>
      <c r="BD434" s="180"/>
      <c r="BE434" s="180"/>
      <c r="BF434" s="180"/>
      <c r="BG434" s="180"/>
      <c r="BH434" s="180"/>
      <c r="BI434" s="180"/>
      <c r="BJ434" s="180"/>
      <c r="BK434" s="180"/>
      <c r="BL434" s="180"/>
      <c r="BM434" s="60"/>
    </row>
    <row r="435" spans="1:65">
      <c r="A435" s="32"/>
      <c r="B435" s="3" t="s">
        <v>84</v>
      </c>
      <c r="C435" s="30"/>
      <c r="D435" s="13">
        <v>2.0797258270192569E-2</v>
      </c>
      <c r="E435" s="13">
        <v>7.6692739528858951E-3</v>
      </c>
      <c r="F435" s="13">
        <v>6.6077443645309403E-2</v>
      </c>
      <c r="G435" s="13">
        <v>1.4083575804390623E-2</v>
      </c>
      <c r="H435" s="13">
        <v>1.3349659567162935E-2</v>
      </c>
      <c r="I435" s="13">
        <v>7.0871031154408478E-3</v>
      </c>
      <c r="J435" s="13">
        <v>4.4617146689311998E-3</v>
      </c>
      <c r="K435" s="13">
        <v>6.683734705649735E-3</v>
      </c>
      <c r="L435" s="13">
        <v>3.3230273961407375E-2</v>
      </c>
      <c r="M435" s="109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9"/>
    </row>
    <row r="436" spans="1:65">
      <c r="A436" s="32"/>
      <c r="B436" s="3" t="s">
        <v>226</v>
      </c>
      <c r="C436" s="30"/>
      <c r="D436" s="13">
        <v>2.2679690541165254E-3</v>
      </c>
      <c r="E436" s="13">
        <v>-7.5581875052375125E-3</v>
      </c>
      <c r="F436" s="13">
        <v>-1.2471265784914642E-2</v>
      </c>
      <c r="G436" s="13">
        <v>8.087722152894905E-2</v>
      </c>
      <c r="H436" s="13">
        <v>-1.2471265784914531E-2</v>
      </c>
      <c r="I436" s="13">
        <v>-3.6906460608888358E-2</v>
      </c>
      <c r="J436" s="13">
        <v>8.264626748376358E-3</v>
      </c>
      <c r="K436" s="13">
        <v>4.678045826799071E-2</v>
      </c>
      <c r="L436" s="13">
        <v>1.2094125613471007E-2</v>
      </c>
      <c r="M436" s="109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9"/>
    </row>
    <row r="437" spans="1:65">
      <c r="A437" s="32"/>
      <c r="B437" s="50" t="s">
        <v>227</v>
      </c>
      <c r="C437" s="51"/>
      <c r="D437" s="49">
        <v>0</v>
      </c>
      <c r="E437" s="49">
        <v>0.45</v>
      </c>
      <c r="F437" s="49">
        <v>0.67</v>
      </c>
      <c r="G437" s="49">
        <v>3.6</v>
      </c>
      <c r="H437" s="49">
        <v>0.67</v>
      </c>
      <c r="I437" s="49">
        <v>1.79</v>
      </c>
      <c r="J437" s="49">
        <v>0.27</v>
      </c>
      <c r="K437" s="49">
        <v>2.04</v>
      </c>
      <c r="L437" s="49">
        <v>0.45</v>
      </c>
      <c r="M437" s="109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9"/>
    </row>
    <row r="438" spans="1:65">
      <c r="B438" s="33"/>
      <c r="C438" s="20"/>
      <c r="D438" s="28"/>
      <c r="E438" s="28"/>
      <c r="F438" s="28"/>
      <c r="G438" s="28"/>
      <c r="H438" s="28"/>
      <c r="I438" s="28"/>
      <c r="J438" s="28"/>
      <c r="K438" s="28"/>
      <c r="L438" s="28"/>
      <c r="BM438" s="59"/>
    </row>
    <row r="439" spans="1:65" ht="15">
      <c r="B439" s="34" t="s">
        <v>427</v>
      </c>
      <c r="BM439" s="29" t="s">
        <v>65</v>
      </c>
    </row>
    <row r="440" spans="1:65" ht="15">
      <c r="A440" s="26" t="s">
        <v>17</v>
      </c>
      <c r="B440" s="18" t="s">
        <v>114</v>
      </c>
      <c r="C440" s="15" t="s">
        <v>115</v>
      </c>
      <c r="D440" s="16" t="s">
        <v>207</v>
      </c>
      <c r="E440" s="17" t="s">
        <v>207</v>
      </c>
      <c r="F440" s="17" t="s">
        <v>207</v>
      </c>
      <c r="G440" s="17" t="s">
        <v>207</v>
      </c>
      <c r="H440" s="17" t="s">
        <v>207</v>
      </c>
      <c r="I440" s="17" t="s">
        <v>207</v>
      </c>
      <c r="J440" s="17" t="s">
        <v>207</v>
      </c>
      <c r="K440" s="17" t="s">
        <v>207</v>
      </c>
      <c r="L440" s="17" t="s">
        <v>207</v>
      </c>
      <c r="M440" s="109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9">
        <v>1</v>
      </c>
    </row>
    <row r="441" spans="1:65">
      <c r="A441" s="32"/>
      <c r="B441" s="19" t="s">
        <v>208</v>
      </c>
      <c r="C441" s="8" t="s">
        <v>208</v>
      </c>
      <c r="D441" s="107" t="s">
        <v>211</v>
      </c>
      <c r="E441" s="108" t="s">
        <v>212</v>
      </c>
      <c r="F441" s="108" t="s">
        <v>213</v>
      </c>
      <c r="G441" s="108" t="s">
        <v>214</v>
      </c>
      <c r="H441" s="108" t="s">
        <v>215</v>
      </c>
      <c r="I441" s="108" t="s">
        <v>217</v>
      </c>
      <c r="J441" s="108" t="s">
        <v>219</v>
      </c>
      <c r="K441" s="108" t="s">
        <v>242</v>
      </c>
      <c r="L441" s="108" t="s">
        <v>220</v>
      </c>
      <c r="M441" s="109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9" t="s">
        <v>3</v>
      </c>
    </row>
    <row r="442" spans="1:65">
      <c r="A442" s="32"/>
      <c r="B442" s="19"/>
      <c r="C442" s="8"/>
      <c r="D442" s="9" t="s">
        <v>246</v>
      </c>
      <c r="E442" s="10" t="s">
        <v>247</v>
      </c>
      <c r="F442" s="10" t="s">
        <v>247</v>
      </c>
      <c r="G442" s="10" t="s">
        <v>247</v>
      </c>
      <c r="H442" s="10" t="s">
        <v>247</v>
      </c>
      <c r="I442" s="10" t="s">
        <v>246</v>
      </c>
      <c r="J442" s="10" t="s">
        <v>247</v>
      </c>
      <c r="K442" s="10" t="s">
        <v>246</v>
      </c>
      <c r="L442" s="10" t="s">
        <v>246</v>
      </c>
      <c r="M442" s="109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9">
        <v>1</v>
      </c>
    </row>
    <row r="443" spans="1:65">
      <c r="A443" s="32"/>
      <c r="B443" s="19"/>
      <c r="C443" s="8"/>
      <c r="D443" s="27"/>
      <c r="E443" s="27"/>
      <c r="F443" s="27"/>
      <c r="G443" s="27"/>
      <c r="H443" s="27"/>
      <c r="I443" s="27"/>
      <c r="J443" s="27"/>
      <c r="K443" s="27"/>
      <c r="L443" s="27"/>
      <c r="M443" s="109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9">
        <v>2</v>
      </c>
    </row>
    <row r="444" spans="1:65">
      <c r="A444" s="32"/>
      <c r="B444" s="18">
        <v>1</v>
      </c>
      <c r="C444" s="14">
        <v>1</v>
      </c>
      <c r="D444" s="195">
        <v>33.799999999999997</v>
      </c>
      <c r="E444" s="195">
        <v>41</v>
      </c>
      <c r="F444" s="217">
        <v>35.6</v>
      </c>
      <c r="G444" s="195">
        <v>41.5</v>
      </c>
      <c r="H444" s="217">
        <v>36.4</v>
      </c>
      <c r="I444" s="195">
        <v>29.4</v>
      </c>
      <c r="J444" s="217">
        <v>38.127228581345094</v>
      </c>
      <c r="K444" s="195">
        <v>41.099883322492062</v>
      </c>
      <c r="L444" s="195">
        <v>35.700000000000003</v>
      </c>
      <c r="M444" s="196"/>
      <c r="N444" s="197"/>
      <c r="O444" s="197"/>
      <c r="P444" s="197"/>
      <c r="Q444" s="197"/>
      <c r="R444" s="197"/>
      <c r="S444" s="197"/>
      <c r="T444" s="197"/>
      <c r="U444" s="197"/>
      <c r="V444" s="197"/>
      <c r="W444" s="197"/>
      <c r="X444" s="197"/>
      <c r="Y444" s="197"/>
      <c r="Z444" s="197"/>
      <c r="AA444" s="197"/>
      <c r="AB444" s="197"/>
      <c r="AC444" s="197"/>
      <c r="AD444" s="197"/>
      <c r="AE444" s="197"/>
      <c r="AF444" s="197"/>
      <c r="AG444" s="197"/>
      <c r="AH444" s="197"/>
      <c r="AI444" s="197"/>
      <c r="AJ444" s="197"/>
      <c r="AK444" s="197"/>
      <c r="AL444" s="197"/>
      <c r="AM444" s="197"/>
      <c r="AN444" s="197"/>
      <c r="AO444" s="197"/>
      <c r="AP444" s="197"/>
      <c r="AQ444" s="197"/>
      <c r="AR444" s="197"/>
      <c r="AS444" s="197"/>
      <c r="AT444" s="197"/>
      <c r="AU444" s="197"/>
      <c r="AV444" s="197"/>
      <c r="AW444" s="197"/>
      <c r="AX444" s="197"/>
      <c r="AY444" s="197"/>
      <c r="AZ444" s="197"/>
      <c r="BA444" s="197"/>
      <c r="BB444" s="197"/>
      <c r="BC444" s="197"/>
      <c r="BD444" s="197"/>
      <c r="BE444" s="197"/>
      <c r="BF444" s="197"/>
      <c r="BG444" s="197"/>
      <c r="BH444" s="197"/>
      <c r="BI444" s="197"/>
      <c r="BJ444" s="197"/>
      <c r="BK444" s="197"/>
      <c r="BL444" s="197"/>
      <c r="BM444" s="198">
        <v>1</v>
      </c>
    </row>
    <row r="445" spans="1:65">
      <c r="A445" s="32"/>
      <c r="B445" s="19">
        <v>1</v>
      </c>
      <c r="C445" s="8">
        <v>2</v>
      </c>
      <c r="D445" s="199">
        <v>33.1</v>
      </c>
      <c r="E445" s="199">
        <v>41.5</v>
      </c>
      <c r="F445" s="220">
        <v>38.4</v>
      </c>
      <c r="G445" s="199">
        <v>38.200000000000003</v>
      </c>
      <c r="H445" s="220">
        <v>36.4</v>
      </c>
      <c r="I445" s="199">
        <v>30.3</v>
      </c>
      <c r="J445" s="220">
        <v>37.822692350096688</v>
      </c>
      <c r="K445" s="199">
        <v>41.612107401804863</v>
      </c>
      <c r="L445" s="199">
        <v>36.17</v>
      </c>
      <c r="M445" s="196"/>
      <c r="N445" s="197"/>
      <c r="O445" s="197"/>
      <c r="P445" s="197"/>
      <c r="Q445" s="197"/>
      <c r="R445" s="197"/>
      <c r="S445" s="197"/>
      <c r="T445" s="197"/>
      <c r="U445" s="197"/>
      <c r="V445" s="197"/>
      <c r="W445" s="197"/>
      <c r="X445" s="197"/>
      <c r="Y445" s="197"/>
      <c r="Z445" s="197"/>
      <c r="AA445" s="197"/>
      <c r="AB445" s="197"/>
      <c r="AC445" s="197"/>
      <c r="AD445" s="197"/>
      <c r="AE445" s="197"/>
      <c r="AF445" s="197"/>
      <c r="AG445" s="197"/>
      <c r="AH445" s="197"/>
      <c r="AI445" s="197"/>
      <c r="AJ445" s="197"/>
      <c r="AK445" s="197"/>
      <c r="AL445" s="197"/>
      <c r="AM445" s="197"/>
      <c r="AN445" s="197"/>
      <c r="AO445" s="197"/>
      <c r="AP445" s="197"/>
      <c r="AQ445" s="197"/>
      <c r="AR445" s="197"/>
      <c r="AS445" s="197"/>
      <c r="AT445" s="197"/>
      <c r="AU445" s="197"/>
      <c r="AV445" s="197"/>
      <c r="AW445" s="197"/>
      <c r="AX445" s="197"/>
      <c r="AY445" s="197"/>
      <c r="AZ445" s="197"/>
      <c r="BA445" s="197"/>
      <c r="BB445" s="197"/>
      <c r="BC445" s="197"/>
      <c r="BD445" s="197"/>
      <c r="BE445" s="197"/>
      <c r="BF445" s="197"/>
      <c r="BG445" s="197"/>
      <c r="BH445" s="197"/>
      <c r="BI445" s="197"/>
      <c r="BJ445" s="197"/>
      <c r="BK445" s="197"/>
      <c r="BL445" s="197"/>
      <c r="BM445" s="198" t="e">
        <v>#N/A</v>
      </c>
    </row>
    <row r="446" spans="1:65">
      <c r="A446" s="32"/>
      <c r="B446" s="19">
        <v>1</v>
      </c>
      <c r="C446" s="8">
        <v>3</v>
      </c>
      <c r="D446" s="199">
        <v>33.6</v>
      </c>
      <c r="E446" s="199">
        <v>40.5</v>
      </c>
      <c r="F446" s="220">
        <v>36.299999999999997</v>
      </c>
      <c r="G446" s="199">
        <v>42.4</v>
      </c>
      <c r="H446" s="220">
        <v>37</v>
      </c>
      <c r="I446" s="199">
        <v>28.3</v>
      </c>
      <c r="J446" s="220">
        <v>37.713285531111055</v>
      </c>
      <c r="K446" s="220">
        <v>41.301597493936903</v>
      </c>
      <c r="L446" s="202">
        <v>35.840000000000003</v>
      </c>
      <c r="M446" s="196"/>
      <c r="N446" s="197"/>
      <c r="O446" s="197"/>
      <c r="P446" s="197"/>
      <c r="Q446" s="197"/>
      <c r="R446" s="197"/>
      <c r="S446" s="197"/>
      <c r="T446" s="197"/>
      <c r="U446" s="197"/>
      <c r="V446" s="197"/>
      <c r="W446" s="197"/>
      <c r="X446" s="197"/>
      <c r="Y446" s="197"/>
      <c r="Z446" s="197"/>
      <c r="AA446" s="197"/>
      <c r="AB446" s="197"/>
      <c r="AC446" s="197"/>
      <c r="AD446" s="197"/>
      <c r="AE446" s="197"/>
      <c r="AF446" s="197"/>
      <c r="AG446" s="197"/>
      <c r="AH446" s="197"/>
      <c r="AI446" s="197"/>
      <c r="AJ446" s="197"/>
      <c r="AK446" s="197"/>
      <c r="AL446" s="197"/>
      <c r="AM446" s="197"/>
      <c r="AN446" s="197"/>
      <c r="AO446" s="197"/>
      <c r="AP446" s="197"/>
      <c r="AQ446" s="197"/>
      <c r="AR446" s="197"/>
      <c r="AS446" s="197"/>
      <c r="AT446" s="197"/>
      <c r="AU446" s="197"/>
      <c r="AV446" s="197"/>
      <c r="AW446" s="197"/>
      <c r="AX446" s="197"/>
      <c r="AY446" s="197"/>
      <c r="AZ446" s="197"/>
      <c r="BA446" s="197"/>
      <c r="BB446" s="197"/>
      <c r="BC446" s="197"/>
      <c r="BD446" s="197"/>
      <c r="BE446" s="197"/>
      <c r="BF446" s="197"/>
      <c r="BG446" s="197"/>
      <c r="BH446" s="197"/>
      <c r="BI446" s="197"/>
      <c r="BJ446" s="197"/>
      <c r="BK446" s="197"/>
      <c r="BL446" s="197"/>
      <c r="BM446" s="198">
        <v>16</v>
      </c>
    </row>
    <row r="447" spans="1:65">
      <c r="A447" s="32"/>
      <c r="B447" s="19">
        <v>1</v>
      </c>
      <c r="C447" s="8">
        <v>4</v>
      </c>
      <c r="D447" s="199">
        <v>33.799999999999997</v>
      </c>
      <c r="E447" s="199">
        <v>40</v>
      </c>
      <c r="F447" s="220">
        <v>37</v>
      </c>
      <c r="G447" s="199">
        <v>39.5</v>
      </c>
      <c r="H447" s="220">
        <v>37.200000000000003</v>
      </c>
      <c r="I447" s="199">
        <v>30.7</v>
      </c>
      <c r="J447" s="220">
        <v>37.595741793963199</v>
      </c>
      <c r="K447" s="220">
        <v>41.274020229149592</v>
      </c>
      <c r="L447" s="202">
        <v>35.549999999999997</v>
      </c>
      <c r="M447" s="196"/>
      <c r="N447" s="197"/>
      <c r="O447" s="197"/>
      <c r="P447" s="197"/>
      <c r="Q447" s="197"/>
      <c r="R447" s="197"/>
      <c r="S447" s="197"/>
      <c r="T447" s="197"/>
      <c r="U447" s="197"/>
      <c r="V447" s="197"/>
      <c r="W447" s="197"/>
      <c r="X447" s="197"/>
      <c r="Y447" s="197"/>
      <c r="Z447" s="197"/>
      <c r="AA447" s="197"/>
      <c r="AB447" s="197"/>
      <c r="AC447" s="197"/>
      <c r="AD447" s="197"/>
      <c r="AE447" s="197"/>
      <c r="AF447" s="197"/>
      <c r="AG447" s="197"/>
      <c r="AH447" s="197"/>
      <c r="AI447" s="197"/>
      <c r="AJ447" s="197"/>
      <c r="AK447" s="197"/>
      <c r="AL447" s="197"/>
      <c r="AM447" s="197"/>
      <c r="AN447" s="197"/>
      <c r="AO447" s="197"/>
      <c r="AP447" s="197"/>
      <c r="AQ447" s="197"/>
      <c r="AR447" s="197"/>
      <c r="AS447" s="197"/>
      <c r="AT447" s="197"/>
      <c r="AU447" s="197"/>
      <c r="AV447" s="197"/>
      <c r="AW447" s="197"/>
      <c r="AX447" s="197"/>
      <c r="AY447" s="197"/>
      <c r="AZ447" s="197"/>
      <c r="BA447" s="197"/>
      <c r="BB447" s="197"/>
      <c r="BC447" s="197"/>
      <c r="BD447" s="197"/>
      <c r="BE447" s="197"/>
      <c r="BF447" s="197"/>
      <c r="BG447" s="197"/>
      <c r="BH447" s="197"/>
      <c r="BI447" s="197"/>
      <c r="BJ447" s="197"/>
      <c r="BK447" s="197"/>
      <c r="BL447" s="197"/>
      <c r="BM447" s="198">
        <v>37.090531078249484</v>
      </c>
    </row>
    <row r="448" spans="1:65">
      <c r="A448" s="32"/>
      <c r="B448" s="19">
        <v>1</v>
      </c>
      <c r="C448" s="8">
        <v>5</v>
      </c>
      <c r="D448" s="199">
        <v>33.1</v>
      </c>
      <c r="E448" s="199">
        <v>39.5</v>
      </c>
      <c r="F448" s="199">
        <v>40.5</v>
      </c>
      <c r="G448" s="199">
        <v>42.4</v>
      </c>
      <c r="H448" s="199">
        <v>37.299999999999997</v>
      </c>
      <c r="I448" s="199">
        <v>29.9</v>
      </c>
      <c r="J448" s="199">
        <v>37.847176320207765</v>
      </c>
      <c r="K448" s="199">
        <v>41.728421050649359</v>
      </c>
      <c r="L448" s="199">
        <v>35.1</v>
      </c>
      <c r="M448" s="196"/>
      <c r="N448" s="197"/>
      <c r="O448" s="197"/>
      <c r="P448" s="197"/>
      <c r="Q448" s="197"/>
      <c r="R448" s="197"/>
      <c r="S448" s="197"/>
      <c r="T448" s="197"/>
      <c r="U448" s="197"/>
      <c r="V448" s="197"/>
      <c r="W448" s="197"/>
      <c r="X448" s="197"/>
      <c r="Y448" s="197"/>
      <c r="Z448" s="197"/>
      <c r="AA448" s="197"/>
      <c r="AB448" s="197"/>
      <c r="AC448" s="197"/>
      <c r="AD448" s="197"/>
      <c r="AE448" s="197"/>
      <c r="AF448" s="197"/>
      <c r="AG448" s="197"/>
      <c r="AH448" s="197"/>
      <c r="AI448" s="197"/>
      <c r="AJ448" s="197"/>
      <c r="AK448" s="197"/>
      <c r="AL448" s="197"/>
      <c r="AM448" s="197"/>
      <c r="AN448" s="197"/>
      <c r="AO448" s="197"/>
      <c r="AP448" s="197"/>
      <c r="AQ448" s="197"/>
      <c r="AR448" s="197"/>
      <c r="AS448" s="197"/>
      <c r="AT448" s="197"/>
      <c r="AU448" s="197"/>
      <c r="AV448" s="197"/>
      <c r="AW448" s="197"/>
      <c r="AX448" s="197"/>
      <c r="AY448" s="197"/>
      <c r="AZ448" s="197"/>
      <c r="BA448" s="197"/>
      <c r="BB448" s="197"/>
      <c r="BC448" s="197"/>
      <c r="BD448" s="197"/>
      <c r="BE448" s="197"/>
      <c r="BF448" s="197"/>
      <c r="BG448" s="197"/>
      <c r="BH448" s="197"/>
      <c r="BI448" s="197"/>
      <c r="BJ448" s="197"/>
      <c r="BK448" s="197"/>
      <c r="BL448" s="197"/>
      <c r="BM448" s="198">
        <v>48</v>
      </c>
    </row>
    <row r="449" spans="1:65">
      <c r="A449" s="32"/>
      <c r="B449" s="19">
        <v>1</v>
      </c>
      <c r="C449" s="8">
        <v>6</v>
      </c>
      <c r="D449" s="199">
        <v>33.5</v>
      </c>
      <c r="E449" s="199">
        <v>40</v>
      </c>
      <c r="F449" s="199">
        <v>38.700000000000003</v>
      </c>
      <c r="G449" s="199">
        <v>38.5</v>
      </c>
      <c r="H449" s="199">
        <v>37.799999999999997</v>
      </c>
      <c r="I449" s="199">
        <v>29.9</v>
      </c>
      <c r="J449" s="199">
        <v>37.706093078412351</v>
      </c>
      <c r="K449" s="199">
        <v>41.290431072303626</v>
      </c>
      <c r="L449" s="199">
        <v>36.409999999999997</v>
      </c>
      <c r="M449" s="196"/>
      <c r="N449" s="197"/>
      <c r="O449" s="197"/>
      <c r="P449" s="197"/>
      <c r="Q449" s="197"/>
      <c r="R449" s="197"/>
      <c r="S449" s="197"/>
      <c r="T449" s="197"/>
      <c r="U449" s="197"/>
      <c r="V449" s="197"/>
      <c r="W449" s="197"/>
      <c r="X449" s="197"/>
      <c r="Y449" s="197"/>
      <c r="Z449" s="197"/>
      <c r="AA449" s="197"/>
      <c r="AB449" s="197"/>
      <c r="AC449" s="197"/>
      <c r="AD449" s="197"/>
      <c r="AE449" s="197"/>
      <c r="AF449" s="197"/>
      <c r="AG449" s="197"/>
      <c r="AH449" s="197"/>
      <c r="AI449" s="197"/>
      <c r="AJ449" s="197"/>
      <c r="AK449" s="197"/>
      <c r="AL449" s="197"/>
      <c r="AM449" s="197"/>
      <c r="AN449" s="197"/>
      <c r="AO449" s="197"/>
      <c r="AP449" s="197"/>
      <c r="AQ449" s="197"/>
      <c r="AR449" s="197"/>
      <c r="AS449" s="197"/>
      <c r="AT449" s="197"/>
      <c r="AU449" s="197"/>
      <c r="AV449" s="197"/>
      <c r="AW449" s="197"/>
      <c r="AX449" s="197"/>
      <c r="AY449" s="197"/>
      <c r="AZ449" s="197"/>
      <c r="BA449" s="197"/>
      <c r="BB449" s="197"/>
      <c r="BC449" s="197"/>
      <c r="BD449" s="197"/>
      <c r="BE449" s="197"/>
      <c r="BF449" s="197"/>
      <c r="BG449" s="197"/>
      <c r="BH449" s="197"/>
      <c r="BI449" s="197"/>
      <c r="BJ449" s="197"/>
      <c r="BK449" s="197"/>
      <c r="BL449" s="197"/>
      <c r="BM449" s="200"/>
    </row>
    <row r="450" spans="1:65">
      <c r="A450" s="32"/>
      <c r="B450" s="20" t="s">
        <v>223</v>
      </c>
      <c r="C450" s="12"/>
      <c r="D450" s="201">
        <v>33.483333333333334</v>
      </c>
      <c r="E450" s="201">
        <v>40.416666666666664</v>
      </c>
      <c r="F450" s="201">
        <v>37.75</v>
      </c>
      <c r="G450" s="201">
        <v>40.416666666666664</v>
      </c>
      <c r="H450" s="201">
        <v>37.016666666666673</v>
      </c>
      <c r="I450" s="201">
        <v>29.75</v>
      </c>
      <c r="J450" s="201">
        <v>37.802036275856025</v>
      </c>
      <c r="K450" s="201">
        <v>41.384410095056062</v>
      </c>
      <c r="L450" s="201">
        <v>35.794999999999995</v>
      </c>
      <c r="M450" s="196"/>
      <c r="N450" s="197"/>
      <c r="O450" s="197"/>
      <c r="P450" s="197"/>
      <c r="Q450" s="197"/>
      <c r="R450" s="197"/>
      <c r="S450" s="197"/>
      <c r="T450" s="197"/>
      <c r="U450" s="197"/>
      <c r="V450" s="197"/>
      <c r="W450" s="197"/>
      <c r="X450" s="197"/>
      <c r="Y450" s="197"/>
      <c r="Z450" s="197"/>
      <c r="AA450" s="197"/>
      <c r="AB450" s="197"/>
      <c r="AC450" s="197"/>
      <c r="AD450" s="197"/>
      <c r="AE450" s="197"/>
      <c r="AF450" s="197"/>
      <c r="AG450" s="197"/>
      <c r="AH450" s="197"/>
      <c r="AI450" s="197"/>
      <c r="AJ450" s="197"/>
      <c r="AK450" s="197"/>
      <c r="AL450" s="197"/>
      <c r="AM450" s="197"/>
      <c r="AN450" s="197"/>
      <c r="AO450" s="197"/>
      <c r="AP450" s="197"/>
      <c r="AQ450" s="197"/>
      <c r="AR450" s="197"/>
      <c r="AS450" s="197"/>
      <c r="AT450" s="197"/>
      <c r="AU450" s="197"/>
      <c r="AV450" s="197"/>
      <c r="AW450" s="197"/>
      <c r="AX450" s="197"/>
      <c r="AY450" s="197"/>
      <c r="AZ450" s="197"/>
      <c r="BA450" s="197"/>
      <c r="BB450" s="197"/>
      <c r="BC450" s="197"/>
      <c r="BD450" s="197"/>
      <c r="BE450" s="197"/>
      <c r="BF450" s="197"/>
      <c r="BG450" s="197"/>
      <c r="BH450" s="197"/>
      <c r="BI450" s="197"/>
      <c r="BJ450" s="197"/>
      <c r="BK450" s="197"/>
      <c r="BL450" s="197"/>
      <c r="BM450" s="200"/>
    </row>
    <row r="451" spans="1:65">
      <c r="A451" s="32"/>
      <c r="B451" s="3" t="s">
        <v>224</v>
      </c>
      <c r="C451" s="30"/>
      <c r="D451" s="202">
        <v>33.549999999999997</v>
      </c>
      <c r="E451" s="202">
        <v>40.25</v>
      </c>
      <c r="F451" s="202">
        <v>37.700000000000003</v>
      </c>
      <c r="G451" s="202">
        <v>40.5</v>
      </c>
      <c r="H451" s="202">
        <v>37.1</v>
      </c>
      <c r="I451" s="202">
        <v>29.9</v>
      </c>
      <c r="J451" s="202">
        <v>37.767988940603871</v>
      </c>
      <c r="K451" s="202">
        <v>41.296014283120265</v>
      </c>
      <c r="L451" s="202">
        <v>35.770000000000003</v>
      </c>
      <c r="M451" s="196"/>
      <c r="N451" s="197"/>
      <c r="O451" s="197"/>
      <c r="P451" s="197"/>
      <c r="Q451" s="197"/>
      <c r="R451" s="197"/>
      <c r="S451" s="197"/>
      <c r="T451" s="197"/>
      <c r="U451" s="197"/>
      <c r="V451" s="197"/>
      <c r="W451" s="197"/>
      <c r="X451" s="197"/>
      <c r="Y451" s="197"/>
      <c r="Z451" s="197"/>
      <c r="AA451" s="197"/>
      <c r="AB451" s="197"/>
      <c r="AC451" s="197"/>
      <c r="AD451" s="197"/>
      <c r="AE451" s="197"/>
      <c r="AF451" s="197"/>
      <c r="AG451" s="197"/>
      <c r="AH451" s="197"/>
      <c r="AI451" s="197"/>
      <c r="AJ451" s="197"/>
      <c r="AK451" s="197"/>
      <c r="AL451" s="197"/>
      <c r="AM451" s="197"/>
      <c r="AN451" s="197"/>
      <c r="AO451" s="197"/>
      <c r="AP451" s="197"/>
      <c r="AQ451" s="197"/>
      <c r="AR451" s="197"/>
      <c r="AS451" s="197"/>
      <c r="AT451" s="197"/>
      <c r="AU451" s="197"/>
      <c r="AV451" s="197"/>
      <c r="AW451" s="197"/>
      <c r="AX451" s="197"/>
      <c r="AY451" s="197"/>
      <c r="AZ451" s="197"/>
      <c r="BA451" s="197"/>
      <c r="BB451" s="197"/>
      <c r="BC451" s="197"/>
      <c r="BD451" s="197"/>
      <c r="BE451" s="197"/>
      <c r="BF451" s="197"/>
      <c r="BG451" s="197"/>
      <c r="BH451" s="197"/>
      <c r="BI451" s="197"/>
      <c r="BJ451" s="197"/>
      <c r="BK451" s="197"/>
      <c r="BL451" s="197"/>
      <c r="BM451" s="200"/>
    </row>
    <row r="452" spans="1:65">
      <c r="A452" s="32"/>
      <c r="B452" s="3" t="s">
        <v>225</v>
      </c>
      <c r="C452" s="30"/>
      <c r="D452" s="25">
        <v>0.31885210782848145</v>
      </c>
      <c r="E452" s="25">
        <v>0.7359800721939872</v>
      </c>
      <c r="F452" s="25">
        <v>1.7986105748604955</v>
      </c>
      <c r="G452" s="25">
        <v>1.9218914294690688</v>
      </c>
      <c r="H452" s="25">
        <v>0.54558836742242445</v>
      </c>
      <c r="I452" s="25">
        <v>0.83366660002665294</v>
      </c>
      <c r="J452" s="25">
        <v>0.18322310861042634</v>
      </c>
      <c r="K452" s="25">
        <v>0.23622912245996677</v>
      </c>
      <c r="L452" s="25">
        <v>0.46323859942798296</v>
      </c>
      <c r="M452" s="109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9"/>
    </row>
    <row r="453" spans="1:65">
      <c r="A453" s="32"/>
      <c r="B453" s="3" t="s">
        <v>84</v>
      </c>
      <c r="C453" s="30"/>
      <c r="D453" s="13">
        <v>9.522711035196061E-3</v>
      </c>
      <c r="E453" s="13">
        <v>1.8209816219232674E-2</v>
      </c>
      <c r="F453" s="13">
        <v>4.7645313241337625E-2</v>
      </c>
      <c r="G453" s="13">
        <v>4.7551952894080055E-2</v>
      </c>
      <c r="H453" s="13">
        <v>1.4738992366206871E-2</v>
      </c>
      <c r="I453" s="13">
        <v>2.8022406723584973E-2</v>
      </c>
      <c r="J453" s="13">
        <v>4.8469110836616503E-3</v>
      </c>
      <c r="K453" s="13">
        <v>5.7081669623264145E-3</v>
      </c>
      <c r="L453" s="13">
        <v>1.2941433145075653E-2</v>
      </c>
      <c r="M453" s="109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9"/>
    </row>
    <row r="454" spans="1:65">
      <c r="A454" s="32"/>
      <c r="B454" s="3" t="s">
        <v>226</v>
      </c>
      <c r="C454" s="30"/>
      <c r="D454" s="13">
        <v>-9.7253871542202663E-2</v>
      </c>
      <c r="E454" s="13">
        <v>8.9676138133478522E-2</v>
      </c>
      <c r="F454" s="13">
        <v>1.7779980565908904E-2</v>
      </c>
      <c r="G454" s="13">
        <v>8.9676138133478522E-2</v>
      </c>
      <c r="H454" s="13">
        <v>-1.9914627651725914E-3</v>
      </c>
      <c r="I454" s="13">
        <v>-0.19790849213680028</v>
      </c>
      <c r="J454" s="13">
        <v>1.9182933673974389E-2</v>
      </c>
      <c r="K454" s="13">
        <v>0.11576752588815276</v>
      </c>
      <c r="L454" s="13">
        <v>-3.4928889950815778E-2</v>
      </c>
      <c r="M454" s="109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9"/>
    </row>
    <row r="455" spans="1:65">
      <c r="A455" s="32"/>
      <c r="B455" s="50" t="s">
        <v>227</v>
      </c>
      <c r="C455" s="51"/>
      <c r="D455" s="49">
        <v>1.08</v>
      </c>
      <c r="E455" s="49">
        <v>0.67</v>
      </c>
      <c r="F455" s="49">
        <v>0</v>
      </c>
      <c r="G455" s="49">
        <v>0.67</v>
      </c>
      <c r="H455" s="49">
        <v>0.19</v>
      </c>
      <c r="I455" s="49">
        <v>2.02</v>
      </c>
      <c r="J455" s="49">
        <v>0.01</v>
      </c>
      <c r="K455" s="49">
        <v>0.92</v>
      </c>
      <c r="L455" s="49">
        <v>0.49</v>
      </c>
      <c r="M455" s="109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59"/>
    </row>
    <row r="456" spans="1:65">
      <c r="B456" s="33"/>
      <c r="C456" s="20"/>
      <c r="D456" s="28"/>
      <c r="E456" s="28"/>
      <c r="F456" s="28"/>
      <c r="G456" s="28"/>
      <c r="H456" s="28"/>
      <c r="I456" s="28"/>
      <c r="J456" s="28"/>
      <c r="K456" s="28"/>
      <c r="L456" s="28"/>
      <c r="BM456" s="59"/>
    </row>
    <row r="457" spans="1:65" ht="15">
      <c r="B457" s="34" t="s">
        <v>428</v>
      </c>
      <c r="BM457" s="29" t="s">
        <v>65</v>
      </c>
    </row>
    <row r="458" spans="1:65" ht="15">
      <c r="A458" s="26" t="s">
        <v>20</v>
      </c>
      <c r="B458" s="18" t="s">
        <v>114</v>
      </c>
      <c r="C458" s="15" t="s">
        <v>115</v>
      </c>
      <c r="D458" s="16" t="s">
        <v>207</v>
      </c>
      <c r="E458" s="17" t="s">
        <v>207</v>
      </c>
      <c r="F458" s="17" t="s">
        <v>207</v>
      </c>
      <c r="G458" s="17" t="s">
        <v>207</v>
      </c>
      <c r="H458" s="17" t="s">
        <v>207</v>
      </c>
      <c r="I458" s="17" t="s">
        <v>207</v>
      </c>
      <c r="J458" s="17" t="s">
        <v>207</v>
      </c>
      <c r="K458" s="17" t="s">
        <v>207</v>
      </c>
      <c r="L458" s="17" t="s">
        <v>207</v>
      </c>
      <c r="M458" s="17" t="s">
        <v>207</v>
      </c>
      <c r="N458" s="109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9">
        <v>1</v>
      </c>
    </row>
    <row r="459" spans="1:65">
      <c r="A459" s="32"/>
      <c r="B459" s="19" t="s">
        <v>208</v>
      </c>
      <c r="C459" s="8" t="s">
        <v>208</v>
      </c>
      <c r="D459" s="107" t="s">
        <v>211</v>
      </c>
      <c r="E459" s="108" t="s">
        <v>212</v>
      </c>
      <c r="F459" s="108" t="s">
        <v>213</v>
      </c>
      <c r="G459" s="108" t="s">
        <v>214</v>
      </c>
      <c r="H459" s="108" t="s">
        <v>215</v>
      </c>
      <c r="I459" s="108" t="s">
        <v>217</v>
      </c>
      <c r="J459" s="108" t="s">
        <v>219</v>
      </c>
      <c r="K459" s="108" t="s">
        <v>242</v>
      </c>
      <c r="L459" s="108" t="s">
        <v>220</v>
      </c>
      <c r="M459" s="108" t="s">
        <v>221</v>
      </c>
      <c r="N459" s="109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9" t="s">
        <v>3</v>
      </c>
    </row>
    <row r="460" spans="1:65">
      <c r="A460" s="32"/>
      <c r="B460" s="19"/>
      <c r="C460" s="8"/>
      <c r="D460" s="9" t="s">
        <v>116</v>
      </c>
      <c r="E460" s="10" t="s">
        <v>247</v>
      </c>
      <c r="F460" s="10" t="s">
        <v>247</v>
      </c>
      <c r="G460" s="10" t="s">
        <v>247</v>
      </c>
      <c r="H460" s="10" t="s">
        <v>247</v>
      </c>
      <c r="I460" s="10" t="s">
        <v>116</v>
      </c>
      <c r="J460" s="10" t="s">
        <v>247</v>
      </c>
      <c r="K460" s="10" t="s">
        <v>246</v>
      </c>
      <c r="L460" s="10" t="s">
        <v>246</v>
      </c>
      <c r="M460" s="10" t="s">
        <v>116</v>
      </c>
      <c r="N460" s="109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9">
        <v>0</v>
      </c>
    </row>
    <row r="461" spans="1:65">
      <c r="A461" s="32"/>
      <c r="B461" s="19"/>
      <c r="C461" s="8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109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9">
        <v>0</v>
      </c>
    </row>
    <row r="462" spans="1:65">
      <c r="A462" s="32"/>
      <c r="B462" s="18">
        <v>1</v>
      </c>
      <c r="C462" s="14">
        <v>1</v>
      </c>
      <c r="D462" s="181">
        <v>910</v>
      </c>
      <c r="E462" s="181">
        <v>799</v>
      </c>
      <c r="F462" s="203">
        <v>810</v>
      </c>
      <c r="G462" s="181">
        <v>910</v>
      </c>
      <c r="H462" s="203">
        <v>850</v>
      </c>
      <c r="I462" s="181">
        <v>866</v>
      </c>
      <c r="J462" s="203">
        <v>827.33999999999992</v>
      </c>
      <c r="K462" s="181">
        <v>820.35623303915565</v>
      </c>
      <c r="L462" s="181">
        <v>788.1</v>
      </c>
      <c r="M462" s="181">
        <v>821.7</v>
      </c>
      <c r="N462" s="182"/>
      <c r="O462" s="183"/>
      <c r="P462" s="183"/>
      <c r="Q462" s="183"/>
      <c r="R462" s="183"/>
      <c r="S462" s="183"/>
      <c r="T462" s="183"/>
      <c r="U462" s="183"/>
      <c r="V462" s="183"/>
      <c r="W462" s="183"/>
      <c r="X462" s="183"/>
      <c r="Y462" s="183"/>
      <c r="Z462" s="183"/>
      <c r="AA462" s="183"/>
      <c r="AB462" s="183"/>
      <c r="AC462" s="183"/>
      <c r="AD462" s="183"/>
      <c r="AE462" s="183"/>
      <c r="AF462" s="183"/>
      <c r="AG462" s="183"/>
      <c r="AH462" s="183"/>
      <c r="AI462" s="183"/>
      <c r="AJ462" s="183"/>
      <c r="AK462" s="183"/>
      <c r="AL462" s="183"/>
      <c r="AM462" s="183"/>
      <c r="AN462" s="183"/>
      <c r="AO462" s="183"/>
      <c r="AP462" s="183"/>
      <c r="AQ462" s="183"/>
      <c r="AR462" s="183"/>
      <c r="AS462" s="183"/>
      <c r="AT462" s="183"/>
      <c r="AU462" s="183"/>
      <c r="AV462" s="183"/>
      <c r="AW462" s="183"/>
      <c r="AX462" s="183"/>
      <c r="AY462" s="183"/>
      <c r="AZ462" s="183"/>
      <c r="BA462" s="183"/>
      <c r="BB462" s="183"/>
      <c r="BC462" s="183"/>
      <c r="BD462" s="183"/>
      <c r="BE462" s="183"/>
      <c r="BF462" s="183"/>
      <c r="BG462" s="183"/>
      <c r="BH462" s="183"/>
      <c r="BI462" s="183"/>
      <c r="BJ462" s="183"/>
      <c r="BK462" s="183"/>
      <c r="BL462" s="183"/>
      <c r="BM462" s="184">
        <v>1</v>
      </c>
    </row>
    <row r="463" spans="1:65">
      <c r="A463" s="32"/>
      <c r="B463" s="19">
        <v>1</v>
      </c>
      <c r="C463" s="8">
        <v>2</v>
      </c>
      <c r="D463" s="185">
        <v>900</v>
      </c>
      <c r="E463" s="185">
        <v>805</v>
      </c>
      <c r="F463" s="205">
        <v>850</v>
      </c>
      <c r="G463" s="185">
        <v>920</v>
      </c>
      <c r="H463" s="205">
        <v>860</v>
      </c>
      <c r="I463" s="185">
        <v>795</v>
      </c>
      <c r="J463" s="205">
        <v>831.07500000000005</v>
      </c>
      <c r="K463" s="185">
        <v>822.74101076127272</v>
      </c>
      <c r="L463" s="185">
        <v>785.2</v>
      </c>
      <c r="M463" s="185">
        <v>803.8</v>
      </c>
      <c r="N463" s="182"/>
      <c r="O463" s="183"/>
      <c r="P463" s="183"/>
      <c r="Q463" s="183"/>
      <c r="R463" s="183"/>
      <c r="S463" s="183"/>
      <c r="T463" s="183"/>
      <c r="U463" s="183"/>
      <c r="V463" s="183"/>
      <c r="W463" s="183"/>
      <c r="X463" s="183"/>
      <c r="Y463" s="183"/>
      <c r="Z463" s="183"/>
      <c r="AA463" s="183"/>
      <c r="AB463" s="183"/>
      <c r="AC463" s="183"/>
      <c r="AD463" s="183"/>
      <c r="AE463" s="183"/>
      <c r="AF463" s="183"/>
      <c r="AG463" s="183"/>
      <c r="AH463" s="183"/>
      <c r="AI463" s="183"/>
      <c r="AJ463" s="183"/>
      <c r="AK463" s="183"/>
      <c r="AL463" s="183"/>
      <c r="AM463" s="183"/>
      <c r="AN463" s="183"/>
      <c r="AO463" s="183"/>
      <c r="AP463" s="183"/>
      <c r="AQ463" s="183"/>
      <c r="AR463" s="183"/>
      <c r="AS463" s="183"/>
      <c r="AT463" s="183"/>
      <c r="AU463" s="183"/>
      <c r="AV463" s="183"/>
      <c r="AW463" s="183"/>
      <c r="AX463" s="183"/>
      <c r="AY463" s="183"/>
      <c r="AZ463" s="183"/>
      <c r="BA463" s="183"/>
      <c r="BB463" s="183"/>
      <c r="BC463" s="183"/>
      <c r="BD463" s="183"/>
      <c r="BE463" s="183"/>
      <c r="BF463" s="183"/>
      <c r="BG463" s="183"/>
      <c r="BH463" s="183"/>
      <c r="BI463" s="183"/>
      <c r="BJ463" s="183"/>
      <c r="BK463" s="183"/>
      <c r="BL463" s="183"/>
      <c r="BM463" s="184" t="e">
        <v>#N/A</v>
      </c>
    </row>
    <row r="464" spans="1:65">
      <c r="A464" s="32"/>
      <c r="B464" s="19">
        <v>1</v>
      </c>
      <c r="C464" s="8">
        <v>3</v>
      </c>
      <c r="D464" s="185">
        <v>910</v>
      </c>
      <c r="E464" s="185">
        <v>800</v>
      </c>
      <c r="F464" s="205">
        <v>840</v>
      </c>
      <c r="G464" s="185">
        <v>930</v>
      </c>
      <c r="H464" s="205">
        <v>850</v>
      </c>
      <c r="I464" s="185">
        <v>793</v>
      </c>
      <c r="J464" s="205">
        <v>833.18000000000006</v>
      </c>
      <c r="K464" s="205">
        <v>828.40260057324656</v>
      </c>
      <c r="L464" s="188">
        <v>781.5</v>
      </c>
      <c r="M464" s="188">
        <v>807.2</v>
      </c>
      <c r="N464" s="182"/>
      <c r="O464" s="183"/>
      <c r="P464" s="183"/>
      <c r="Q464" s="183"/>
      <c r="R464" s="183"/>
      <c r="S464" s="183"/>
      <c r="T464" s="183"/>
      <c r="U464" s="183"/>
      <c r="V464" s="183"/>
      <c r="W464" s="183"/>
      <c r="X464" s="183"/>
      <c r="Y464" s="183"/>
      <c r="Z464" s="183"/>
      <c r="AA464" s="183"/>
      <c r="AB464" s="183"/>
      <c r="AC464" s="183"/>
      <c r="AD464" s="183"/>
      <c r="AE464" s="183"/>
      <c r="AF464" s="183"/>
      <c r="AG464" s="183"/>
      <c r="AH464" s="183"/>
      <c r="AI464" s="183"/>
      <c r="AJ464" s="183"/>
      <c r="AK464" s="183"/>
      <c r="AL464" s="183"/>
      <c r="AM464" s="183"/>
      <c r="AN464" s="183"/>
      <c r="AO464" s="183"/>
      <c r="AP464" s="183"/>
      <c r="AQ464" s="183"/>
      <c r="AR464" s="183"/>
      <c r="AS464" s="183"/>
      <c r="AT464" s="183"/>
      <c r="AU464" s="183"/>
      <c r="AV464" s="183"/>
      <c r="AW464" s="183"/>
      <c r="AX464" s="183"/>
      <c r="AY464" s="183"/>
      <c r="AZ464" s="183"/>
      <c r="BA464" s="183"/>
      <c r="BB464" s="183"/>
      <c r="BC464" s="183"/>
      <c r="BD464" s="183"/>
      <c r="BE464" s="183"/>
      <c r="BF464" s="183"/>
      <c r="BG464" s="183"/>
      <c r="BH464" s="183"/>
      <c r="BI464" s="183"/>
      <c r="BJ464" s="183"/>
      <c r="BK464" s="183"/>
      <c r="BL464" s="183"/>
      <c r="BM464" s="184">
        <v>16</v>
      </c>
    </row>
    <row r="465" spans="1:65">
      <c r="A465" s="32"/>
      <c r="B465" s="19">
        <v>1</v>
      </c>
      <c r="C465" s="8">
        <v>4</v>
      </c>
      <c r="D465" s="185">
        <v>900</v>
      </c>
      <c r="E465" s="185">
        <v>796</v>
      </c>
      <c r="F465" s="205">
        <v>820</v>
      </c>
      <c r="G465" s="185">
        <v>930</v>
      </c>
      <c r="H465" s="205">
        <v>870</v>
      </c>
      <c r="I465" s="185">
        <v>859</v>
      </c>
      <c r="J465" s="205">
        <v>824.27500000000009</v>
      </c>
      <c r="K465" s="205">
        <v>821.58115039733536</v>
      </c>
      <c r="L465" s="188">
        <v>766.5</v>
      </c>
      <c r="M465" s="188">
        <v>813.6</v>
      </c>
      <c r="N465" s="182"/>
      <c r="O465" s="183"/>
      <c r="P465" s="183"/>
      <c r="Q465" s="183"/>
      <c r="R465" s="183"/>
      <c r="S465" s="183"/>
      <c r="T465" s="183"/>
      <c r="U465" s="183"/>
      <c r="V465" s="183"/>
      <c r="W465" s="183"/>
      <c r="X465" s="183"/>
      <c r="Y465" s="183"/>
      <c r="Z465" s="183"/>
      <c r="AA465" s="183"/>
      <c r="AB465" s="183"/>
      <c r="AC465" s="183"/>
      <c r="AD465" s="183"/>
      <c r="AE465" s="183"/>
      <c r="AF465" s="183"/>
      <c r="AG465" s="183"/>
      <c r="AH465" s="183"/>
      <c r="AI465" s="183"/>
      <c r="AJ465" s="183"/>
      <c r="AK465" s="183"/>
      <c r="AL465" s="183"/>
      <c r="AM465" s="183"/>
      <c r="AN465" s="183"/>
      <c r="AO465" s="183"/>
      <c r="AP465" s="183"/>
      <c r="AQ465" s="183"/>
      <c r="AR465" s="183"/>
      <c r="AS465" s="183"/>
      <c r="AT465" s="183"/>
      <c r="AU465" s="183"/>
      <c r="AV465" s="183"/>
      <c r="AW465" s="183"/>
      <c r="AX465" s="183"/>
      <c r="AY465" s="183"/>
      <c r="AZ465" s="183"/>
      <c r="BA465" s="183"/>
      <c r="BB465" s="183"/>
      <c r="BC465" s="183"/>
      <c r="BD465" s="183"/>
      <c r="BE465" s="183"/>
      <c r="BF465" s="183"/>
      <c r="BG465" s="183"/>
      <c r="BH465" s="183"/>
      <c r="BI465" s="183"/>
      <c r="BJ465" s="183"/>
      <c r="BK465" s="183"/>
      <c r="BL465" s="183"/>
      <c r="BM465" s="184">
        <v>843.05110469057945</v>
      </c>
    </row>
    <row r="466" spans="1:65">
      <c r="A466" s="32"/>
      <c r="B466" s="19">
        <v>1</v>
      </c>
      <c r="C466" s="8">
        <v>5</v>
      </c>
      <c r="D466" s="185">
        <v>920</v>
      </c>
      <c r="E466" s="185">
        <v>792</v>
      </c>
      <c r="F466" s="185">
        <v>920</v>
      </c>
      <c r="G466" s="185">
        <v>950</v>
      </c>
      <c r="H466" s="185">
        <v>870</v>
      </c>
      <c r="I466" s="185">
        <v>844</v>
      </c>
      <c r="J466" s="185">
        <v>824.625</v>
      </c>
      <c r="K466" s="185">
        <v>823.91921784326439</v>
      </c>
      <c r="L466" s="185">
        <v>763.9</v>
      </c>
      <c r="M466" s="185">
        <v>819.1</v>
      </c>
      <c r="N466" s="182"/>
      <c r="O466" s="183"/>
      <c r="P466" s="183"/>
      <c r="Q466" s="183"/>
      <c r="R466" s="183"/>
      <c r="S466" s="183"/>
      <c r="T466" s="183"/>
      <c r="U466" s="183"/>
      <c r="V466" s="183"/>
      <c r="W466" s="183"/>
      <c r="X466" s="183"/>
      <c r="Y466" s="183"/>
      <c r="Z466" s="183"/>
      <c r="AA466" s="183"/>
      <c r="AB466" s="183"/>
      <c r="AC466" s="183"/>
      <c r="AD466" s="183"/>
      <c r="AE466" s="183"/>
      <c r="AF466" s="183"/>
      <c r="AG466" s="183"/>
      <c r="AH466" s="183"/>
      <c r="AI466" s="183"/>
      <c r="AJ466" s="183"/>
      <c r="AK466" s="183"/>
      <c r="AL466" s="183"/>
      <c r="AM466" s="183"/>
      <c r="AN466" s="183"/>
      <c r="AO466" s="183"/>
      <c r="AP466" s="183"/>
      <c r="AQ466" s="183"/>
      <c r="AR466" s="183"/>
      <c r="AS466" s="183"/>
      <c r="AT466" s="183"/>
      <c r="AU466" s="183"/>
      <c r="AV466" s="183"/>
      <c r="AW466" s="183"/>
      <c r="AX466" s="183"/>
      <c r="AY466" s="183"/>
      <c r="AZ466" s="183"/>
      <c r="BA466" s="183"/>
      <c r="BB466" s="183"/>
      <c r="BC466" s="183"/>
      <c r="BD466" s="183"/>
      <c r="BE466" s="183"/>
      <c r="BF466" s="183"/>
      <c r="BG466" s="183"/>
      <c r="BH466" s="183"/>
      <c r="BI466" s="183"/>
      <c r="BJ466" s="183"/>
      <c r="BK466" s="183"/>
      <c r="BL466" s="183"/>
      <c r="BM466" s="184">
        <v>49</v>
      </c>
    </row>
    <row r="467" spans="1:65">
      <c r="A467" s="32"/>
      <c r="B467" s="19">
        <v>1</v>
      </c>
      <c r="C467" s="8">
        <v>6</v>
      </c>
      <c r="D467" s="185">
        <v>930</v>
      </c>
      <c r="E467" s="185">
        <v>802</v>
      </c>
      <c r="F467" s="185">
        <v>910</v>
      </c>
      <c r="G467" s="185">
        <v>930</v>
      </c>
      <c r="H467" s="185">
        <v>880</v>
      </c>
      <c r="I467" s="185">
        <v>805</v>
      </c>
      <c r="J467" s="185">
        <v>819.04500000000007</v>
      </c>
      <c r="K467" s="185">
        <v>832.62606882049795</v>
      </c>
      <c r="L467" s="185">
        <v>783.4</v>
      </c>
      <c r="M467" s="185">
        <v>813.9</v>
      </c>
      <c r="N467" s="182"/>
      <c r="O467" s="183"/>
      <c r="P467" s="183"/>
      <c r="Q467" s="183"/>
      <c r="R467" s="183"/>
      <c r="S467" s="183"/>
      <c r="T467" s="183"/>
      <c r="U467" s="183"/>
      <c r="V467" s="183"/>
      <c r="W467" s="183"/>
      <c r="X467" s="183"/>
      <c r="Y467" s="183"/>
      <c r="Z467" s="183"/>
      <c r="AA467" s="183"/>
      <c r="AB467" s="183"/>
      <c r="AC467" s="183"/>
      <c r="AD467" s="183"/>
      <c r="AE467" s="183"/>
      <c r="AF467" s="183"/>
      <c r="AG467" s="183"/>
      <c r="AH467" s="183"/>
      <c r="AI467" s="183"/>
      <c r="AJ467" s="183"/>
      <c r="AK467" s="183"/>
      <c r="AL467" s="183"/>
      <c r="AM467" s="183"/>
      <c r="AN467" s="183"/>
      <c r="AO467" s="183"/>
      <c r="AP467" s="183"/>
      <c r="AQ467" s="183"/>
      <c r="AR467" s="183"/>
      <c r="AS467" s="183"/>
      <c r="AT467" s="183"/>
      <c r="AU467" s="183"/>
      <c r="AV467" s="183"/>
      <c r="AW467" s="183"/>
      <c r="AX467" s="183"/>
      <c r="AY467" s="183"/>
      <c r="AZ467" s="183"/>
      <c r="BA467" s="183"/>
      <c r="BB467" s="183"/>
      <c r="BC467" s="183"/>
      <c r="BD467" s="183"/>
      <c r="BE467" s="183"/>
      <c r="BF467" s="183"/>
      <c r="BG467" s="183"/>
      <c r="BH467" s="183"/>
      <c r="BI467" s="183"/>
      <c r="BJ467" s="183"/>
      <c r="BK467" s="183"/>
      <c r="BL467" s="183"/>
      <c r="BM467" s="186"/>
    </row>
    <row r="468" spans="1:65">
      <c r="A468" s="32"/>
      <c r="B468" s="20" t="s">
        <v>223</v>
      </c>
      <c r="C468" s="12"/>
      <c r="D468" s="187">
        <v>911.66666666666663</v>
      </c>
      <c r="E468" s="187">
        <v>799</v>
      </c>
      <c r="F468" s="187">
        <v>858.33333333333337</v>
      </c>
      <c r="G468" s="187">
        <v>928.33333333333337</v>
      </c>
      <c r="H468" s="187">
        <v>863.33333333333337</v>
      </c>
      <c r="I468" s="187">
        <v>827</v>
      </c>
      <c r="J468" s="187">
        <v>826.59000000000015</v>
      </c>
      <c r="K468" s="187">
        <v>824.93771357246203</v>
      </c>
      <c r="L468" s="187">
        <v>778.1</v>
      </c>
      <c r="M468" s="187">
        <v>813.21666666666658</v>
      </c>
      <c r="N468" s="182"/>
      <c r="O468" s="183"/>
      <c r="P468" s="183"/>
      <c r="Q468" s="183"/>
      <c r="R468" s="183"/>
      <c r="S468" s="183"/>
      <c r="T468" s="183"/>
      <c r="U468" s="183"/>
      <c r="V468" s="183"/>
      <c r="W468" s="183"/>
      <c r="X468" s="183"/>
      <c r="Y468" s="183"/>
      <c r="Z468" s="183"/>
      <c r="AA468" s="183"/>
      <c r="AB468" s="183"/>
      <c r="AC468" s="183"/>
      <c r="AD468" s="183"/>
      <c r="AE468" s="183"/>
      <c r="AF468" s="183"/>
      <c r="AG468" s="183"/>
      <c r="AH468" s="183"/>
      <c r="AI468" s="183"/>
      <c r="AJ468" s="183"/>
      <c r="AK468" s="183"/>
      <c r="AL468" s="183"/>
      <c r="AM468" s="183"/>
      <c r="AN468" s="183"/>
      <c r="AO468" s="183"/>
      <c r="AP468" s="183"/>
      <c r="AQ468" s="183"/>
      <c r="AR468" s="183"/>
      <c r="AS468" s="183"/>
      <c r="AT468" s="183"/>
      <c r="AU468" s="183"/>
      <c r="AV468" s="183"/>
      <c r="AW468" s="183"/>
      <c r="AX468" s="183"/>
      <c r="AY468" s="183"/>
      <c r="AZ468" s="183"/>
      <c r="BA468" s="183"/>
      <c r="BB468" s="183"/>
      <c r="BC468" s="183"/>
      <c r="BD468" s="183"/>
      <c r="BE468" s="183"/>
      <c r="BF468" s="183"/>
      <c r="BG468" s="183"/>
      <c r="BH468" s="183"/>
      <c r="BI468" s="183"/>
      <c r="BJ468" s="183"/>
      <c r="BK468" s="183"/>
      <c r="BL468" s="183"/>
      <c r="BM468" s="186"/>
    </row>
    <row r="469" spans="1:65">
      <c r="A469" s="32"/>
      <c r="B469" s="3" t="s">
        <v>224</v>
      </c>
      <c r="C469" s="30"/>
      <c r="D469" s="188">
        <v>910</v>
      </c>
      <c r="E469" s="188">
        <v>799.5</v>
      </c>
      <c r="F469" s="188">
        <v>845</v>
      </c>
      <c r="G469" s="188">
        <v>930</v>
      </c>
      <c r="H469" s="188">
        <v>865</v>
      </c>
      <c r="I469" s="188">
        <v>824.5</v>
      </c>
      <c r="J469" s="188">
        <v>825.98249999999996</v>
      </c>
      <c r="K469" s="188">
        <v>823.33011430226861</v>
      </c>
      <c r="L469" s="188">
        <v>782.45</v>
      </c>
      <c r="M469" s="188">
        <v>813.75</v>
      </c>
      <c r="N469" s="182"/>
      <c r="O469" s="183"/>
      <c r="P469" s="183"/>
      <c r="Q469" s="183"/>
      <c r="R469" s="183"/>
      <c r="S469" s="183"/>
      <c r="T469" s="183"/>
      <c r="U469" s="183"/>
      <c r="V469" s="183"/>
      <c r="W469" s="183"/>
      <c r="X469" s="183"/>
      <c r="Y469" s="183"/>
      <c r="Z469" s="183"/>
      <c r="AA469" s="183"/>
      <c r="AB469" s="183"/>
      <c r="AC469" s="183"/>
      <c r="AD469" s="183"/>
      <c r="AE469" s="183"/>
      <c r="AF469" s="183"/>
      <c r="AG469" s="183"/>
      <c r="AH469" s="183"/>
      <c r="AI469" s="183"/>
      <c r="AJ469" s="183"/>
      <c r="AK469" s="183"/>
      <c r="AL469" s="183"/>
      <c r="AM469" s="183"/>
      <c r="AN469" s="183"/>
      <c r="AO469" s="183"/>
      <c r="AP469" s="183"/>
      <c r="AQ469" s="183"/>
      <c r="AR469" s="183"/>
      <c r="AS469" s="183"/>
      <c r="AT469" s="183"/>
      <c r="AU469" s="183"/>
      <c r="AV469" s="183"/>
      <c r="AW469" s="183"/>
      <c r="AX469" s="183"/>
      <c r="AY469" s="183"/>
      <c r="AZ469" s="183"/>
      <c r="BA469" s="183"/>
      <c r="BB469" s="183"/>
      <c r="BC469" s="183"/>
      <c r="BD469" s="183"/>
      <c r="BE469" s="183"/>
      <c r="BF469" s="183"/>
      <c r="BG469" s="183"/>
      <c r="BH469" s="183"/>
      <c r="BI469" s="183"/>
      <c r="BJ469" s="183"/>
      <c r="BK469" s="183"/>
      <c r="BL469" s="183"/>
      <c r="BM469" s="186"/>
    </row>
    <row r="470" spans="1:65">
      <c r="A470" s="32"/>
      <c r="B470" s="3" t="s">
        <v>225</v>
      </c>
      <c r="C470" s="30"/>
      <c r="D470" s="188">
        <v>11.690451944500122</v>
      </c>
      <c r="E470" s="188">
        <v>4.5607017003965522</v>
      </c>
      <c r="F470" s="188">
        <v>46.2240918425302</v>
      </c>
      <c r="G470" s="188">
        <v>13.291601358251256</v>
      </c>
      <c r="H470" s="188">
        <v>12.110601416389967</v>
      </c>
      <c r="I470" s="188">
        <v>33.160217128360301</v>
      </c>
      <c r="J470" s="188">
        <v>5.103984717845452</v>
      </c>
      <c r="K470" s="188">
        <v>4.6740895448198163</v>
      </c>
      <c r="L470" s="188">
        <v>10.259239737914321</v>
      </c>
      <c r="M470" s="188">
        <v>6.8127576403881367</v>
      </c>
      <c r="N470" s="182"/>
      <c r="O470" s="183"/>
      <c r="P470" s="183"/>
      <c r="Q470" s="183"/>
      <c r="R470" s="183"/>
      <c r="S470" s="183"/>
      <c r="T470" s="183"/>
      <c r="U470" s="183"/>
      <c r="V470" s="183"/>
      <c r="W470" s="183"/>
      <c r="X470" s="183"/>
      <c r="Y470" s="183"/>
      <c r="Z470" s="183"/>
      <c r="AA470" s="183"/>
      <c r="AB470" s="183"/>
      <c r="AC470" s="183"/>
      <c r="AD470" s="183"/>
      <c r="AE470" s="183"/>
      <c r="AF470" s="183"/>
      <c r="AG470" s="183"/>
      <c r="AH470" s="183"/>
      <c r="AI470" s="183"/>
      <c r="AJ470" s="183"/>
      <c r="AK470" s="183"/>
      <c r="AL470" s="183"/>
      <c r="AM470" s="183"/>
      <c r="AN470" s="183"/>
      <c r="AO470" s="183"/>
      <c r="AP470" s="183"/>
      <c r="AQ470" s="183"/>
      <c r="AR470" s="183"/>
      <c r="AS470" s="183"/>
      <c r="AT470" s="183"/>
      <c r="AU470" s="183"/>
      <c r="AV470" s="183"/>
      <c r="AW470" s="183"/>
      <c r="AX470" s="183"/>
      <c r="AY470" s="183"/>
      <c r="AZ470" s="183"/>
      <c r="BA470" s="183"/>
      <c r="BB470" s="183"/>
      <c r="BC470" s="183"/>
      <c r="BD470" s="183"/>
      <c r="BE470" s="183"/>
      <c r="BF470" s="183"/>
      <c r="BG470" s="183"/>
      <c r="BH470" s="183"/>
      <c r="BI470" s="183"/>
      <c r="BJ470" s="183"/>
      <c r="BK470" s="183"/>
      <c r="BL470" s="183"/>
      <c r="BM470" s="186"/>
    </row>
    <row r="471" spans="1:65">
      <c r="A471" s="32"/>
      <c r="B471" s="3" t="s">
        <v>84</v>
      </c>
      <c r="C471" s="30"/>
      <c r="D471" s="13">
        <v>1.2823164838574175E-2</v>
      </c>
      <c r="E471" s="13">
        <v>5.7080121406715293E-3</v>
      </c>
      <c r="F471" s="13">
        <v>5.3853310884501203E-2</v>
      </c>
      <c r="G471" s="13">
        <v>1.4317703437972628E-2</v>
      </c>
      <c r="H471" s="13">
        <v>1.4027723648328147E-2</v>
      </c>
      <c r="I471" s="13">
        <v>4.0096997736832285E-2</v>
      </c>
      <c r="J471" s="13">
        <v>6.1747477199644938E-3</v>
      </c>
      <c r="K471" s="13">
        <v>5.6659908595744508E-3</v>
      </c>
      <c r="L471" s="13">
        <v>1.3184988739126487E-2</v>
      </c>
      <c r="M471" s="13">
        <v>8.3775430578830624E-3</v>
      </c>
      <c r="N471" s="109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9"/>
    </row>
    <row r="472" spans="1:65">
      <c r="A472" s="32"/>
      <c r="B472" s="3" t="s">
        <v>226</v>
      </c>
      <c r="C472" s="30"/>
      <c r="D472" s="13">
        <v>8.1389564160847305E-2</v>
      </c>
      <c r="E472" s="13">
        <v>-5.2251998064515082E-2</v>
      </c>
      <c r="F472" s="13">
        <v>1.8127286184344449E-2</v>
      </c>
      <c r="G472" s="13">
        <v>0.10115902602850468</v>
      </c>
      <c r="H472" s="13">
        <v>2.405812474464164E-2</v>
      </c>
      <c r="I472" s="13">
        <v>-1.903930212685101E-2</v>
      </c>
      <c r="J472" s="13">
        <v>-1.952563088879522E-2</v>
      </c>
      <c r="K472" s="13">
        <v>-2.148551970021495E-2</v>
      </c>
      <c r="L472" s="13">
        <v>-7.7042903246557159E-2</v>
      </c>
      <c r="M472" s="13">
        <v>-3.5388647091403547E-2</v>
      </c>
      <c r="N472" s="109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9"/>
    </row>
    <row r="473" spans="1:65">
      <c r="A473" s="32"/>
      <c r="B473" s="50" t="s">
        <v>227</v>
      </c>
      <c r="C473" s="51"/>
      <c r="D473" s="49">
        <v>1.93</v>
      </c>
      <c r="E473" s="49">
        <v>0.63</v>
      </c>
      <c r="F473" s="49">
        <v>0.72</v>
      </c>
      <c r="G473" s="49">
        <v>2.31</v>
      </c>
      <c r="H473" s="49">
        <v>0.83</v>
      </c>
      <c r="I473" s="49">
        <v>0</v>
      </c>
      <c r="J473" s="49">
        <v>0</v>
      </c>
      <c r="K473" s="49">
        <v>0.04</v>
      </c>
      <c r="L473" s="49">
        <v>1.1100000000000001</v>
      </c>
      <c r="M473" s="49">
        <v>0.31</v>
      </c>
      <c r="N473" s="109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9"/>
    </row>
    <row r="474" spans="1:65">
      <c r="B474" s="33"/>
      <c r="C474" s="20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BM474" s="59"/>
    </row>
    <row r="475" spans="1:65" ht="15">
      <c r="B475" s="34" t="s">
        <v>429</v>
      </c>
      <c r="BM475" s="29" t="s">
        <v>65</v>
      </c>
    </row>
    <row r="476" spans="1:65" ht="15">
      <c r="A476" s="26" t="s">
        <v>23</v>
      </c>
      <c r="B476" s="18" t="s">
        <v>114</v>
      </c>
      <c r="C476" s="15" t="s">
        <v>115</v>
      </c>
      <c r="D476" s="16" t="s">
        <v>207</v>
      </c>
      <c r="E476" s="17" t="s">
        <v>207</v>
      </c>
      <c r="F476" s="17" t="s">
        <v>207</v>
      </c>
      <c r="G476" s="17" t="s">
        <v>207</v>
      </c>
      <c r="H476" s="17" t="s">
        <v>207</v>
      </c>
      <c r="I476" s="109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9">
        <v>1</v>
      </c>
    </row>
    <row r="477" spans="1:65">
      <c r="A477" s="32"/>
      <c r="B477" s="19" t="s">
        <v>208</v>
      </c>
      <c r="C477" s="8" t="s">
        <v>208</v>
      </c>
      <c r="D477" s="107" t="s">
        <v>211</v>
      </c>
      <c r="E477" s="108" t="s">
        <v>212</v>
      </c>
      <c r="F477" s="108" t="s">
        <v>217</v>
      </c>
      <c r="G477" s="108" t="s">
        <v>242</v>
      </c>
      <c r="H477" s="108" t="s">
        <v>220</v>
      </c>
      <c r="I477" s="109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9" t="s">
        <v>3</v>
      </c>
    </row>
    <row r="478" spans="1:65">
      <c r="A478" s="32"/>
      <c r="B478" s="19"/>
      <c r="C478" s="8"/>
      <c r="D478" s="9" t="s">
        <v>246</v>
      </c>
      <c r="E478" s="10" t="s">
        <v>247</v>
      </c>
      <c r="F478" s="10" t="s">
        <v>246</v>
      </c>
      <c r="G478" s="10" t="s">
        <v>246</v>
      </c>
      <c r="H478" s="10" t="s">
        <v>246</v>
      </c>
      <c r="I478" s="109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9">
        <v>2</v>
      </c>
    </row>
    <row r="479" spans="1:65">
      <c r="A479" s="32"/>
      <c r="B479" s="19"/>
      <c r="C479" s="8"/>
      <c r="D479" s="27"/>
      <c r="E479" s="27"/>
      <c r="F479" s="27"/>
      <c r="G479" s="27"/>
      <c r="H479" s="27"/>
      <c r="I479" s="109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9">
        <v>3</v>
      </c>
    </row>
    <row r="480" spans="1:65">
      <c r="A480" s="32"/>
      <c r="B480" s="18">
        <v>1</v>
      </c>
      <c r="C480" s="14">
        <v>1</v>
      </c>
      <c r="D480" s="21">
        <v>0.8</v>
      </c>
      <c r="E480" s="21">
        <v>0.9</v>
      </c>
      <c r="F480" s="22">
        <v>0.76</v>
      </c>
      <c r="G480" s="21">
        <v>0.92536175324282965</v>
      </c>
      <c r="H480" s="22">
        <v>0.79</v>
      </c>
      <c r="I480" s="109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9">
        <v>1</v>
      </c>
    </row>
    <row r="481" spans="1:65">
      <c r="A481" s="32"/>
      <c r="B481" s="19">
        <v>1</v>
      </c>
      <c r="C481" s="8">
        <v>2</v>
      </c>
      <c r="D481" s="10">
        <v>0.78</v>
      </c>
      <c r="E481" s="10">
        <v>0.8</v>
      </c>
      <c r="F481" s="23">
        <v>0.77</v>
      </c>
      <c r="G481" s="10">
        <v>0.88972639749348015</v>
      </c>
      <c r="H481" s="23">
        <v>0.77</v>
      </c>
      <c r="I481" s="109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9" t="e">
        <v>#N/A</v>
      </c>
    </row>
    <row r="482" spans="1:65">
      <c r="A482" s="32"/>
      <c r="B482" s="19">
        <v>1</v>
      </c>
      <c r="C482" s="8">
        <v>3</v>
      </c>
      <c r="D482" s="10">
        <v>0.78</v>
      </c>
      <c r="E482" s="10">
        <v>0.9</v>
      </c>
      <c r="F482" s="23">
        <v>0.75</v>
      </c>
      <c r="G482" s="10">
        <v>0.922393590978411</v>
      </c>
      <c r="H482" s="23">
        <v>0.79</v>
      </c>
      <c r="I482" s="109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9">
        <v>16</v>
      </c>
    </row>
    <row r="483" spans="1:65">
      <c r="A483" s="32"/>
      <c r="B483" s="19">
        <v>1</v>
      </c>
      <c r="C483" s="8">
        <v>4</v>
      </c>
      <c r="D483" s="10">
        <v>0.78</v>
      </c>
      <c r="E483" s="10">
        <v>0.8</v>
      </c>
      <c r="F483" s="106">
        <v>0.83</v>
      </c>
      <c r="G483" s="10">
        <v>0.89391707703073608</v>
      </c>
      <c r="H483" s="23">
        <v>0.76</v>
      </c>
      <c r="I483" s="109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9">
        <v>0.81624936273420745</v>
      </c>
    </row>
    <row r="484" spans="1:65">
      <c r="A484" s="32"/>
      <c r="B484" s="19">
        <v>1</v>
      </c>
      <c r="C484" s="8">
        <v>5</v>
      </c>
      <c r="D484" s="10">
        <v>0.78</v>
      </c>
      <c r="E484" s="10">
        <v>0.8</v>
      </c>
      <c r="F484" s="10">
        <v>0.77</v>
      </c>
      <c r="G484" s="10">
        <v>0.93347162556945928</v>
      </c>
      <c r="H484" s="10">
        <v>0.75</v>
      </c>
      <c r="I484" s="109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9">
        <v>50</v>
      </c>
    </row>
    <row r="485" spans="1:65">
      <c r="A485" s="32"/>
      <c r="B485" s="19">
        <v>1</v>
      </c>
      <c r="C485" s="8">
        <v>6</v>
      </c>
      <c r="D485" s="10">
        <v>0.78</v>
      </c>
      <c r="E485" s="10">
        <v>0.9</v>
      </c>
      <c r="F485" s="10">
        <v>0.77</v>
      </c>
      <c r="G485" s="10">
        <v>0.90861043771130368</v>
      </c>
      <c r="H485" s="10">
        <v>0.77</v>
      </c>
      <c r="I485" s="109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9"/>
    </row>
    <row r="486" spans="1:65">
      <c r="A486" s="32"/>
      <c r="B486" s="20" t="s">
        <v>223</v>
      </c>
      <c r="C486" s="12"/>
      <c r="D486" s="24">
        <v>0.78333333333333355</v>
      </c>
      <c r="E486" s="24">
        <v>0.85000000000000009</v>
      </c>
      <c r="F486" s="24">
        <v>0.77500000000000002</v>
      </c>
      <c r="G486" s="24">
        <v>0.91224681367103677</v>
      </c>
      <c r="H486" s="24">
        <v>0.77166666666666683</v>
      </c>
      <c r="I486" s="109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59"/>
    </row>
    <row r="487" spans="1:65">
      <c r="A487" s="32"/>
      <c r="B487" s="3" t="s">
        <v>224</v>
      </c>
      <c r="C487" s="30"/>
      <c r="D487" s="11">
        <v>0.78</v>
      </c>
      <c r="E487" s="11">
        <v>0.85000000000000009</v>
      </c>
      <c r="F487" s="11">
        <v>0.77</v>
      </c>
      <c r="G487" s="11">
        <v>0.91550201434485734</v>
      </c>
      <c r="H487" s="11">
        <v>0.77</v>
      </c>
      <c r="I487" s="109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9"/>
    </row>
    <row r="488" spans="1:65">
      <c r="A488" s="32"/>
      <c r="B488" s="3" t="s">
        <v>225</v>
      </c>
      <c r="C488" s="30"/>
      <c r="D488" s="25">
        <v>8.1649658092772665E-3</v>
      </c>
      <c r="E488" s="25">
        <v>5.4772255750516599E-2</v>
      </c>
      <c r="F488" s="25">
        <v>2.8106938645110369E-2</v>
      </c>
      <c r="G488" s="25">
        <v>1.7786640998537648E-2</v>
      </c>
      <c r="H488" s="25">
        <v>1.6020819787597233E-2</v>
      </c>
      <c r="I488" s="179"/>
      <c r="J488" s="180"/>
      <c r="K488" s="180"/>
      <c r="L488" s="180"/>
      <c r="M488" s="180"/>
      <c r="N488" s="180"/>
      <c r="O488" s="180"/>
      <c r="P488" s="180"/>
      <c r="Q488" s="180"/>
      <c r="R488" s="180"/>
      <c r="S488" s="180"/>
      <c r="T488" s="180"/>
      <c r="U488" s="180"/>
      <c r="V488" s="180"/>
      <c r="W488" s="180"/>
      <c r="X488" s="180"/>
      <c r="Y488" s="180"/>
      <c r="Z488" s="180"/>
      <c r="AA488" s="180"/>
      <c r="AB488" s="180"/>
      <c r="AC488" s="180"/>
      <c r="AD488" s="180"/>
      <c r="AE488" s="180"/>
      <c r="AF488" s="180"/>
      <c r="AG488" s="180"/>
      <c r="AH488" s="180"/>
      <c r="AI488" s="180"/>
      <c r="AJ488" s="180"/>
      <c r="AK488" s="180"/>
      <c r="AL488" s="180"/>
      <c r="AM488" s="180"/>
      <c r="AN488" s="180"/>
      <c r="AO488" s="180"/>
      <c r="AP488" s="180"/>
      <c r="AQ488" s="180"/>
      <c r="AR488" s="180"/>
      <c r="AS488" s="180"/>
      <c r="AT488" s="180"/>
      <c r="AU488" s="180"/>
      <c r="AV488" s="180"/>
      <c r="AW488" s="180"/>
      <c r="AX488" s="180"/>
      <c r="AY488" s="180"/>
      <c r="AZ488" s="180"/>
      <c r="BA488" s="180"/>
      <c r="BB488" s="180"/>
      <c r="BC488" s="180"/>
      <c r="BD488" s="180"/>
      <c r="BE488" s="180"/>
      <c r="BF488" s="180"/>
      <c r="BG488" s="180"/>
      <c r="BH488" s="180"/>
      <c r="BI488" s="180"/>
      <c r="BJ488" s="180"/>
      <c r="BK488" s="180"/>
      <c r="BL488" s="180"/>
      <c r="BM488" s="60"/>
    </row>
    <row r="489" spans="1:65">
      <c r="A489" s="32"/>
      <c r="B489" s="3" t="s">
        <v>84</v>
      </c>
      <c r="C489" s="30"/>
      <c r="D489" s="13">
        <v>1.0423360607587997E-2</v>
      </c>
      <c r="E489" s="13">
        <v>6.4437947941784229E-2</v>
      </c>
      <c r="F489" s="13">
        <v>3.6267017606594024E-2</v>
      </c>
      <c r="G489" s="13">
        <v>1.9497619210048178E-2</v>
      </c>
      <c r="H489" s="13">
        <v>2.076132153900289E-2</v>
      </c>
      <c r="I489" s="109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9"/>
    </row>
    <row r="490" spans="1:65">
      <c r="A490" s="32"/>
      <c r="B490" s="3" t="s">
        <v>226</v>
      </c>
      <c r="C490" s="30"/>
      <c r="D490" s="13">
        <v>-4.0325948054175997E-2</v>
      </c>
      <c r="E490" s="13">
        <v>4.1348439345468391E-2</v>
      </c>
      <c r="F490" s="13">
        <v>-5.0535246479131768E-2</v>
      </c>
      <c r="G490" s="13">
        <v>0.11760799495789453</v>
      </c>
      <c r="H490" s="13">
        <v>-5.4618965849113854E-2</v>
      </c>
      <c r="I490" s="109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9"/>
    </row>
    <row r="491" spans="1:65">
      <c r="A491" s="32"/>
      <c r="B491" s="50" t="s">
        <v>227</v>
      </c>
      <c r="C491" s="51"/>
      <c r="D491" s="49">
        <v>0</v>
      </c>
      <c r="E491" s="49">
        <v>3.85</v>
      </c>
      <c r="F491" s="49">
        <v>0.48</v>
      </c>
      <c r="G491" s="49">
        <v>7.45</v>
      </c>
      <c r="H491" s="49">
        <v>0.67</v>
      </c>
      <c r="I491" s="109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9"/>
    </row>
    <row r="492" spans="1:65">
      <c r="B492" s="33"/>
      <c r="C492" s="20"/>
      <c r="D492" s="28"/>
      <c r="E492" s="28"/>
      <c r="F492" s="28"/>
      <c r="G492" s="28"/>
      <c r="H492" s="28"/>
      <c r="BM492" s="59"/>
    </row>
    <row r="493" spans="1:65" ht="15">
      <c r="B493" s="34" t="s">
        <v>430</v>
      </c>
      <c r="BM493" s="29" t="s">
        <v>65</v>
      </c>
    </row>
    <row r="494" spans="1:65" ht="15">
      <c r="A494" s="26" t="s">
        <v>53</v>
      </c>
      <c r="B494" s="18" t="s">
        <v>114</v>
      </c>
      <c r="C494" s="15" t="s">
        <v>115</v>
      </c>
      <c r="D494" s="16" t="s">
        <v>207</v>
      </c>
      <c r="E494" s="17" t="s">
        <v>207</v>
      </c>
      <c r="F494" s="17" t="s">
        <v>207</v>
      </c>
      <c r="G494" s="17" t="s">
        <v>207</v>
      </c>
      <c r="H494" s="17" t="s">
        <v>207</v>
      </c>
      <c r="I494" s="17" t="s">
        <v>207</v>
      </c>
      <c r="J494" s="17" t="s">
        <v>207</v>
      </c>
      <c r="K494" s="17" t="s">
        <v>207</v>
      </c>
      <c r="L494" s="17" t="s">
        <v>207</v>
      </c>
      <c r="M494" s="17" t="s">
        <v>207</v>
      </c>
      <c r="N494" s="109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9">
        <v>1</v>
      </c>
    </row>
    <row r="495" spans="1:65">
      <c r="A495" s="32"/>
      <c r="B495" s="19" t="s">
        <v>208</v>
      </c>
      <c r="C495" s="8" t="s">
        <v>208</v>
      </c>
      <c r="D495" s="107" t="s">
        <v>211</v>
      </c>
      <c r="E495" s="108" t="s">
        <v>212</v>
      </c>
      <c r="F495" s="108" t="s">
        <v>213</v>
      </c>
      <c r="G495" s="108" t="s">
        <v>214</v>
      </c>
      <c r="H495" s="108" t="s">
        <v>215</v>
      </c>
      <c r="I495" s="108" t="s">
        <v>217</v>
      </c>
      <c r="J495" s="108" t="s">
        <v>219</v>
      </c>
      <c r="K495" s="108" t="s">
        <v>242</v>
      </c>
      <c r="L495" s="108" t="s">
        <v>220</v>
      </c>
      <c r="M495" s="108" t="s">
        <v>221</v>
      </c>
      <c r="N495" s="109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9" t="s">
        <v>1</v>
      </c>
    </row>
    <row r="496" spans="1:65">
      <c r="A496" s="32"/>
      <c r="B496" s="19"/>
      <c r="C496" s="8"/>
      <c r="D496" s="9" t="s">
        <v>116</v>
      </c>
      <c r="E496" s="10" t="s">
        <v>247</v>
      </c>
      <c r="F496" s="10" t="s">
        <v>247</v>
      </c>
      <c r="G496" s="10" t="s">
        <v>247</v>
      </c>
      <c r="H496" s="10" t="s">
        <v>247</v>
      </c>
      <c r="I496" s="10" t="s">
        <v>116</v>
      </c>
      <c r="J496" s="10" t="s">
        <v>247</v>
      </c>
      <c r="K496" s="10" t="s">
        <v>116</v>
      </c>
      <c r="L496" s="10" t="s">
        <v>116</v>
      </c>
      <c r="M496" s="10" t="s">
        <v>116</v>
      </c>
      <c r="N496" s="109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>
        <v>3</v>
      </c>
    </row>
    <row r="497" spans="1:65">
      <c r="A497" s="32"/>
      <c r="B497" s="19"/>
      <c r="C497" s="8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109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9">
        <v>3</v>
      </c>
    </row>
    <row r="498" spans="1:65">
      <c r="A498" s="32"/>
      <c r="B498" s="18">
        <v>1</v>
      </c>
      <c r="C498" s="14">
        <v>1</v>
      </c>
      <c r="D498" s="189">
        <v>0.19</v>
      </c>
      <c r="E498" s="189">
        <v>0.21649999999999997</v>
      </c>
      <c r="F498" s="190">
        <v>0.17</v>
      </c>
      <c r="G498" s="189">
        <v>0.18</v>
      </c>
      <c r="H498" s="190">
        <v>0.17</v>
      </c>
      <c r="I498" s="189">
        <v>0.21</v>
      </c>
      <c r="J498" s="190">
        <v>0.21919523809523811</v>
      </c>
      <c r="K498" s="189">
        <v>0.20471500000000001</v>
      </c>
      <c r="L498" s="189">
        <v>0.21199999999999999</v>
      </c>
      <c r="M498" s="189">
        <v>0.21099999999999999</v>
      </c>
      <c r="N498" s="179"/>
      <c r="O498" s="180"/>
      <c r="P498" s="180"/>
      <c r="Q498" s="180"/>
      <c r="R498" s="180"/>
      <c r="S498" s="180"/>
      <c r="T498" s="180"/>
      <c r="U498" s="180"/>
      <c r="V498" s="180"/>
      <c r="W498" s="180"/>
      <c r="X498" s="180"/>
      <c r="Y498" s="180"/>
      <c r="Z498" s="180"/>
      <c r="AA498" s="180"/>
      <c r="AB498" s="180"/>
      <c r="AC498" s="180"/>
      <c r="AD498" s="180"/>
      <c r="AE498" s="180"/>
      <c r="AF498" s="180"/>
      <c r="AG498" s="180"/>
      <c r="AH498" s="180"/>
      <c r="AI498" s="180"/>
      <c r="AJ498" s="180"/>
      <c r="AK498" s="180"/>
      <c r="AL498" s="180"/>
      <c r="AM498" s="180"/>
      <c r="AN498" s="180"/>
      <c r="AO498" s="180"/>
      <c r="AP498" s="180"/>
      <c r="AQ498" s="180"/>
      <c r="AR498" s="180"/>
      <c r="AS498" s="180"/>
      <c r="AT498" s="180"/>
      <c r="AU498" s="180"/>
      <c r="AV498" s="180"/>
      <c r="AW498" s="180"/>
      <c r="AX498" s="180"/>
      <c r="AY498" s="180"/>
      <c r="AZ498" s="180"/>
      <c r="BA498" s="180"/>
      <c r="BB498" s="180"/>
      <c r="BC498" s="180"/>
      <c r="BD498" s="180"/>
      <c r="BE498" s="180"/>
      <c r="BF498" s="180"/>
      <c r="BG498" s="180"/>
      <c r="BH498" s="180"/>
      <c r="BI498" s="180"/>
      <c r="BJ498" s="180"/>
      <c r="BK498" s="180"/>
      <c r="BL498" s="180"/>
      <c r="BM498" s="191">
        <v>1</v>
      </c>
    </row>
    <row r="499" spans="1:65">
      <c r="A499" s="32"/>
      <c r="B499" s="19">
        <v>1</v>
      </c>
      <c r="C499" s="8">
        <v>2</v>
      </c>
      <c r="D499" s="192">
        <v>0.19</v>
      </c>
      <c r="E499" s="192">
        <v>0.217</v>
      </c>
      <c r="F499" s="193">
        <v>0.18</v>
      </c>
      <c r="G499" s="192">
        <v>0.18</v>
      </c>
      <c r="H499" s="193">
        <v>0.17</v>
      </c>
      <c r="I499" s="192">
        <v>0.19</v>
      </c>
      <c r="J499" s="193">
        <v>0.22089999999999996</v>
      </c>
      <c r="K499" s="192">
        <v>0.20430899999999999</v>
      </c>
      <c r="L499" s="192">
        <v>0.21419999999999997</v>
      </c>
      <c r="M499" s="192">
        <v>0.20899999999999999</v>
      </c>
      <c r="N499" s="179"/>
      <c r="O499" s="180"/>
      <c r="P499" s="180"/>
      <c r="Q499" s="180"/>
      <c r="R499" s="180"/>
      <c r="S499" s="180"/>
      <c r="T499" s="180"/>
      <c r="U499" s="180"/>
      <c r="V499" s="180"/>
      <c r="W499" s="180"/>
      <c r="X499" s="180"/>
      <c r="Y499" s="180"/>
      <c r="Z499" s="180"/>
      <c r="AA499" s="180"/>
      <c r="AB499" s="180"/>
      <c r="AC499" s="180"/>
      <c r="AD499" s="180"/>
      <c r="AE499" s="180"/>
      <c r="AF499" s="180"/>
      <c r="AG499" s="180"/>
      <c r="AH499" s="180"/>
      <c r="AI499" s="180"/>
      <c r="AJ499" s="180"/>
      <c r="AK499" s="180"/>
      <c r="AL499" s="180"/>
      <c r="AM499" s="180"/>
      <c r="AN499" s="180"/>
      <c r="AO499" s="180"/>
      <c r="AP499" s="180"/>
      <c r="AQ499" s="180"/>
      <c r="AR499" s="180"/>
      <c r="AS499" s="180"/>
      <c r="AT499" s="180"/>
      <c r="AU499" s="180"/>
      <c r="AV499" s="180"/>
      <c r="AW499" s="180"/>
      <c r="AX499" s="180"/>
      <c r="AY499" s="180"/>
      <c r="AZ499" s="180"/>
      <c r="BA499" s="180"/>
      <c r="BB499" s="180"/>
      <c r="BC499" s="180"/>
      <c r="BD499" s="180"/>
      <c r="BE499" s="180"/>
      <c r="BF499" s="180"/>
      <c r="BG499" s="180"/>
      <c r="BH499" s="180"/>
      <c r="BI499" s="180"/>
      <c r="BJ499" s="180"/>
      <c r="BK499" s="180"/>
      <c r="BL499" s="180"/>
      <c r="BM499" s="191" t="e">
        <v>#N/A</v>
      </c>
    </row>
    <row r="500" spans="1:65">
      <c r="A500" s="32"/>
      <c r="B500" s="19">
        <v>1</v>
      </c>
      <c r="C500" s="8">
        <v>3</v>
      </c>
      <c r="D500" s="192">
        <v>0.19</v>
      </c>
      <c r="E500" s="192">
        <v>0.21649999999999997</v>
      </c>
      <c r="F500" s="193">
        <v>0.18</v>
      </c>
      <c r="G500" s="192">
        <v>0.18</v>
      </c>
      <c r="H500" s="193">
        <v>0.17</v>
      </c>
      <c r="I500" s="192">
        <v>0.19</v>
      </c>
      <c r="J500" s="193">
        <v>0.22194761904761906</v>
      </c>
      <c r="K500" s="193">
        <v>0.203454</v>
      </c>
      <c r="L500" s="25">
        <v>0.2114</v>
      </c>
      <c r="M500" s="25">
        <v>0.214</v>
      </c>
      <c r="N500" s="179"/>
      <c r="O500" s="180"/>
      <c r="P500" s="180"/>
      <c r="Q500" s="180"/>
      <c r="R500" s="180"/>
      <c r="S500" s="180"/>
      <c r="T500" s="180"/>
      <c r="U500" s="180"/>
      <c r="V500" s="180"/>
      <c r="W500" s="180"/>
      <c r="X500" s="180"/>
      <c r="Y500" s="180"/>
      <c r="Z500" s="180"/>
      <c r="AA500" s="180"/>
      <c r="AB500" s="180"/>
      <c r="AC500" s="180"/>
      <c r="AD500" s="180"/>
      <c r="AE500" s="180"/>
      <c r="AF500" s="180"/>
      <c r="AG500" s="180"/>
      <c r="AH500" s="180"/>
      <c r="AI500" s="180"/>
      <c r="AJ500" s="180"/>
      <c r="AK500" s="180"/>
      <c r="AL500" s="180"/>
      <c r="AM500" s="180"/>
      <c r="AN500" s="180"/>
      <c r="AO500" s="180"/>
      <c r="AP500" s="180"/>
      <c r="AQ500" s="180"/>
      <c r="AR500" s="180"/>
      <c r="AS500" s="180"/>
      <c r="AT500" s="180"/>
      <c r="AU500" s="180"/>
      <c r="AV500" s="180"/>
      <c r="AW500" s="180"/>
      <c r="AX500" s="180"/>
      <c r="AY500" s="180"/>
      <c r="AZ500" s="180"/>
      <c r="BA500" s="180"/>
      <c r="BB500" s="180"/>
      <c r="BC500" s="180"/>
      <c r="BD500" s="180"/>
      <c r="BE500" s="180"/>
      <c r="BF500" s="180"/>
      <c r="BG500" s="180"/>
      <c r="BH500" s="180"/>
      <c r="BI500" s="180"/>
      <c r="BJ500" s="180"/>
      <c r="BK500" s="180"/>
      <c r="BL500" s="180"/>
      <c r="BM500" s="191">
        <v>16</v>
      </c>
    </row>
    <row r="501" spans="1:65">
      <c r="A501" s="32"/>
      <c r="B501" s="19">
        <v>1</v>
      </c>
      <c r="C501" s="8">
        <v>4</v>
      </c>
      <c r="D501" s="192">
        <v>0.19</v>
      </c>
      <c r="E501" s="192">
        <v>0.21649999999999997</v>
      </c>
      <c r="F501" s="193">
        <v>0.18</v>
      </c>
      <c r="G501" s="192">
        <v>0.18</v>
      </c>
      <c r="H501" s="193">
        <v>0.17</v>
      </c>
      <c r="I501" s="192">
        <v>0.2</v>
      </c>
      <c r="J501" s="193">
        <v>0.21767619047619044</v>
      </c>
      <c r="K501" s="193">
        <v>0.20580299999999999</v>
      </c>
      <c r="L501" s="25">
        <v>0.2114</v>
      </c>
      <c r="M501" s="25">
        <v>0.21</v>
      </c>
      <c r="N501" s="179"/>
      <c r="O501" s="180"/>
      <c r="P501" s="180"/>
      <c r="Q501" s="180"/>
      <c r="R501" s="180"/>
      <c r="S501" s="180"/>
      <c r="T501" s="180"/>
      <c r="U501" s="180"/>
      <c r="V501" s="180"/>
      <c r="W501" s="180"/>
      <c r="X501" s="180"/>
      <c r="Y501" s="180"/>
      <c r="Z501" s="180"/>
      <c r="AA501" s="180"/>
      <c r="AB501" s="180"/>
      <c r="AC501" s="180"/>
      <c r="AD501" s="180"/>
      <c r="AE501" s="180"/>
      <c r="AF501" s="180"/>
      <c r="AG501" s="180"/>
      <c r="AH501" s="180"/>
      <c r="AI501" s="180"/>
      <c r="AJ501" s="180"/>
      <c r="AK501" s="180"/>
      <c r="AL501" s="180"/>
      <c r="AM501" s="180"/>
      <c r="AN501" s="180"/>
      <c r="AO501" s="180"/>
      <c r="AP501" s="180"/>
      <c r="AQ501" s="180"/>
      <c r="AR501" s="180"/>
      <c r="AS501" s="180"/>
      <c r="AT501" s="180"/>
      <c r="AU501" s="180"/>
      <c r="AV501" s="180"/>
      <c r="AW501" s="180"/>
      <c r="AX501" s="180"/>
      <c r="AY501" s="180"/>
      <c r="AZ501" s="180"/>
      <c r="BA501" s="180"/>
      <c r="BB501" s="180"/>
      <c r="BC501" s="180"/>
      <c r="BD501" s="180"/>
      <c r="BE501" s="180"/>
      <c r="BF501" s="180"/>
      <c r="BG501" s="180"/>
      <c r="BH501" s="180"/>
      <c r="BI501" s="180"/>
      <c r="BJ501" s="180"/>
      <c r="BK501" s="180"/>
      <c r="BL501" s="180"/>
      <c r="BM501" s="191">
        <v>0.1982816563492063</v>
      </c>
    </row>
    <row r="502" spans="1:65">
      <c r="A502" s="32"/>
      <c r="B502" s="19">
        <v>1</v>
      </c>
      <c r="C502" s="8">
        <v>5</v>
      </c>
      <c r="D502" s="192">
        <v>0.19</v>
      </c>
      <c r="E502" s="192">
        <v>0.21549999999999997</v>
      </c>
      <c r="F502" s="192">
        <v>0.18</v>
      </c>
      <c r="G502" s="192">
        <v>0.18</v>
      </c>
      <c r="H502" s="192">
        <v>0.17</v>
      </c>
      <c r="I502" s="192">
        <v>0.21</v>
      </c>
      <c r="J502" s="192">
        <v>0.21811428571428568</v>
      </c>
      <c r="K502" s="192">
        <v>0.208206</v>
      </c>
      <c r="L502" s="209">
        <v>0.20419999999999999</v>
      </c>
      <c r="M502" s="192">
        <v>0.21299999999999999</v>
      </c>
      <c r="N502" s="179"/>
      <c r="O502" s="180"/>
      <c r="P502" s="180"/>
      <c r="Q502" s="180"/>
      <c r="R502" s="180"/>
      <c r="S502" s="180"/>
      <c r="T502" s="180"/>
      <c r="U502" s="180"/>
      <c r="V502" s="180"/>
      <c r="W502" s="180"/>
      <c r="X502" s="180"/>
      <c r="Y502" s="180"/>
      <c r="Z502" s="180"/>
      <c r="AA502" s="180"/>
      <c r="AB502" s="180"/>
      <c r="AC502" s="180"/>
      <c r="AD502" s="180"/>
      <c r="AE502" s="180"/>
      <c r="AF502" s="180"/>
      <c r="AG502" s="180"/>
      <c r="AH502" s="180"/>
      <c r="AI502" s="180"/>
      <c r="AJ502" s="180"/>
      <c r="AK502" s="180"/>
      <c r="AL502" s="180"/>
      <c r="AM502" s="180"/>
      <c r="AN502" s="180"/>
      <c r="AO502" s="180"/>
      <c r="AP502" s="180"/>
      <c r="AQ502" s="180"/>
      <c r="AR502" s="180"/>
      <c r="AS502" s="180"/>
      <c r="AT502" s="180"/>
      <c r="AU502" s="180"/>
      <c r="AV502" s="180"/>
      <c r="AW502" s="180"/>
      <c r="AX502" s="180"/>
      <c r="AY502" s="180"/>
      <c r="AZ502" s="180"/>
      <c r="BA502" s="180"/>
      <c r="BB502" s="180"/>
      <c r="BC502" s="180"/>
      <c r="BD502" s="180"/>
      <c r="BE502" s="180"/>
      <c r="BF502" s="180"/>
      <c r="BG502" s="180"/>
      <c r="BH502" s="180"/>
      <c r="BI502" s="180"/>
      <c r="BJ502" s="180"/>
      <c r="BK502" s="180"/>
      <c r="BL502" s="180"/>
      <c r="BM502" s="191">
        <v>51</v>
      </c>
    </row>
    <row r="503" spans="1:65">
      <c r="A503" s="32"/>
      <c r="B503" s="19">
        <v>1</v>
      </c>
      <c r="C503" s="8">
        <v>6</v>
      </c>
      <c r="D503" s="192">
        <v>0.19</v>
      </c>
      <c r="E503" s="192">
        <v>0.21649999999999997</v>
      </c>
      <c r="F503" s="192">
        <v>0.18</v>
      </c>
      <c r="G503" s="192">
        <v>0.18</v>
      </c>
      <c r="H503" s="192">
        <v>0.17</v>
      </c>
      <c r="I503" s="192">
        <v>0.2</v>
      </c>
      <c r="J503" s="192">
        <v>0.21731904761904766</v>
      </c>
      <c r="K503" s="192">
        <v>0.20448</v>
      </c>
      <c r="L503" s="192">
        <v>0.2104</v>
      </c>
      <c r="M503" s="192">
        <v>0.214</v>
      </c>
      <c r="N503" s="179"/>
      <c r="O503" s="180"/>
      <c r="P503" s="180"/>
      <c r="Q503" s="180"/>
      <c r="R503" s="180"/>
      <c r="S503" s="180"/>
      <c r="T503" s="180"/>
      <c r="U503" s="180"/>
      <c r="V503" s="180"/>
      <c r="W503" s="180"/>
      <c r="X503" s="180"/>
      <c r="Y503" s="180"/>
      <c r="Z503" s="180"/>
      <c r="AA503" s="180"/>
      <c r="AB503" s="180"/>
      <c r="AC503" s="180"/>
      <c r="AD503" s="180"/>
      <c r="AE503" s="180"/>
      <c r="AF503" s="180"/>
      <c r="AG503" s="180"/>
      <c r="AH503" s="180"/>
      <c r="AI503" s="180"/>
      <c r="AJ503" s="180"/>
      <c r="AK503" s="180"/>
      <c r="AL503" s="180"/>
      <c r="AM503" s="180"/>
      <c r="AN503" s="180"/>
      <c r="AO503" s="180"/>
      <c r="AP503" s="180"/>
      <c r="AQ503" s="180"/>
      <c r="AR503" s="180"/>
      <c r="AS503" s="180"/>
      <c r="AT503" s="180"/>
      <c r="AU503" s="180"/>
      <c r="AV503" s="180"/>
      <c r="AW503" s="180"/>
      <c r="AX503" s="180"/>
      <c r="AY503" s="180"/>
      <c r="AZ503" s="180"/>
      <c r="BA503" s="180"/>
      <c r="BB503" s="180"/>
      <c r="BC503" s="180"/>
      <c r="BD503" s="180"/>
      <c r="BE503" s="180"/>
      <c r="BF503" s="180"/>
      <c r="BG503" s="180"/>
      <c r="BH503" s="180"/>
      <c r="BI503" s="180"/>
      <c r="BJ503" s="180"/>
      <c r="BK503" s="180"/>
      <c r="BL503" s="180"/>
      <c r="BM503" s="60"/>
    </row>
    <row r="504" spans="1:65">
      <c r="A504" s="32"/>
      <c r="B504" s="20" t="s">
        <v>223</v>
      </c>
      <c r="C504" s="12"/>
      <c r="D504" s="194">
        <v>0.18999999999999997</v>
      </c>
      <c r="E504" s="194">
        <v>0.21641666666666662</v>
      </c>
      <c r="F504" s="194">
        <v>0.17833333333333332</v>
      </c>
      <c r="G504" s="194">
        <v>0.17999999999999997</v>
      </c>
      <c r="H504" s="194">
        <v>0.17</v>
      </c>
      <c r="I504" s="194">
        <v>0.19999999999999998</v>
      </c>
      <c r="J504" s="194">
        <v>0.21919206349206347</v>
      </c>
      <c r="K504" s="194">
        <v>0.20516116666666664</v>
      </c>
      <c r="L504" s="194">
        <v>0.21059999999999998</v>
      </c>
      <c r="M504" s="194">
        <v>0.21183333333333332</v>
      </c>
      <c r="N504" s="179"/>
      <c r="O504" s="180"/>
      <c r="P504" s="180"/>
      <c r="Q504" s="180"/>
      <c r="R504" s="180"/>
      <c r="S504" s="180"/>
      <c r="T504" s="180"/>
      <c r="U504" s="180"/>
      <c r="V504" s="180"/>
      <c r="W504" s="180"/>
      <c r="X504" s="180"/>
      <c r="Y504" s="180"/>
      <c r="Z504" s="180"/>
      <c r="AA504" s="180"/>
      <c r="AB504" s="180"/>
      <c r="AC504" s="180"/>
      <c r="AD504" s="180"/>
      <c r="AE504" s="180"/>
      <c r="AF504" s="180"/>
      <c r="AG504" s="180"/>
      <c r="AH504" s="180"/>
      <c r="AI504" s="180"/>
      <c r="AJ504" s="180"/>
      <c r="AK504" s="180"/>
      <c r="AL504" s="180"/>
      <c r="AM504" s="180"/>
      <c r="AN504" s="180"/>
      <c r="AO504" s="180"/>
      <c r="AP504" s="180"/>
      <c r="AQ504" s="180"/>
      <c r="AR504" s="180"/>
      <c r="AS504" s="180"/>
      <c r="AT504" s="180"/>
      <c r="AU504" s="180"/>
      <c r="AV504" s="180"/>
      <c r="AW504" s="180"/>
      <c r="AX504" s="180"/>
      <c r="AY504" s="180"/>
      <c r="AZ504" s="180"/>
      <c r="BA504" s="180"/>
      <c r="BB504" s="180"/>
      <c r="BC504" s="180"/>
      <c r="BD504" s="180"/>
      <c r="BE504" s="180"/>
      <c r="BF504" s="180"/>
      <c r="BG504" s="180"/>
      <c r="BH504" s="180"/>
      <c r="BI504" s="180"/>
      <c r="BJ504" s="180"/>
      <c r="BK504" s="180"/>
      <c r="BL504" s="180"/>
      <c r="BM504" s="60"/>
    </row>
    <row r="505" spans="1:65">
      <c r="A505" s="32"/>
      <c r="B505" s="3" t="s">
        <v>224</v>
      </c>
      <c r="C505" s="30"/>
      <c r="D505" s="25">
        <v>0.19</v>
      </c>
      <c r="E505" s="25">
        <v>0.21649999999999997</v>
      </c>
      <c r="F505" s="25">
        <v>0.18</v>
      </c>
      <c r="G505" s="25">
        <v>0.18</v>
      </c>
      <c r="H505" s="25">
        <v>0.17</v>
      </c>
      <c r="I505" s="25">
        <v>0.2</v>
      </c>
      <c r="J505" s="25">
        <v>0.21865476190476191</v>
      </c>
      <c r="K505" s="25">
        <v>0.20459749999999999</v>
      </c>
      <c r="L505" s="25">
        <v>0.2114</v>
      </c>
      <c r="M505" s="25">
        <v>0.21199999999999999</v>
      </c>
      <c r="N505" s="179"/>
      <c r="O505" s="180"/>
      <c r="P505" s="180"/>
      <c r="Q505" s="180"/>
      <c r="R505" s="180"/>
      <c r="S505" s="180"/>
      <c r="T505" s="180"/>
      <c r="U505" s="180"/>
      <c r="V505" s="180"/>
      <c r="W505" s="180"/>
      <c r="X505" s="180"/>
      <c r="Y505" s="180"/>
      <c r="Z505" s="180"/>
      <c r="AA505" s="180"/>
      <c r="AB505" s="180"/>
      <c r="AC505" s="180"/>
      <c r="AD505" s="180"/>
      <c r="AE505" s="180"/>
      <c r="AF505" s="180"/>
      <c r="AG505" s="180"/>
      <c r="AH505" s="180"/>
      <c r="AI505" s="180"/>
      <c r="AJ505" s="180"/>
      <c r="AK505" s="180"/>
      <c r="AL505" s="180"/>
      <c r="AM505" s="180"/>
      <c r="AN505" s="180"/>
      <c r="AO505" s="180"/>
      <c r="AP505" s="180"/>
      <c r="AQ505" s="180"/>
      <c r="AR505" s="180"/>
      <c r="AS505" s="180"/>
      <c r="AT505" s="180"/>
      <c r="AU505" s="180"/>
      <c r="AV505" s="180"/>
      <c r="AW505" s="180"/>
      <c r="AX505" s="180"/>
      <c r="AY505" s="180"/>
      <c r="AZ505" s="180"/>
      <c r="BA505" s="180"/>
      <c r="BB505" s="180"/>
      <c r="BC505" s="180"/>
      <c r="BD505" s="180"/>
      <c r="BE505" s="180"/>
      <c r="BF505" s="180"/>
      <c r="BG505" s="180"/>
      <c r="BH505" s="180"/>
      <c r="BI505" s="180"/>
      <c r="BJ505" s="180"/>
      <c r="BK505" s="180"/>
      <c r="BL505" s="180"/>
      <c r="BM505" s="60"/>
    </row>
    <row r="506" spans="1:65">
      <c r="A506" s="32"/>
      <c r="B506" s="3" t="s">
        <v>225</v>
      </c>
      <c r="C506" s="30"/>
      <c r="D506" s="25">
        <v>3.0404709722440586E-17</v>
      </c>
      <c r="E506" s="25">
        <v>4.9159604012509461E-4</v>
      </c>
      <c r="F506" s="25">
        <v>4.0824829046386228E-3</v>
      </c>
      <c r="G506" s="25">
        <v>3.0404709722440586E-17</v>
      </c>
      <c r="H506" s="25">
        <v>0</v>
      </c>
      <c r="I506" s="25">
        <v>8.9442719099991543E-3</v>
      </c>
      <c r="J506" s="25">
        <v>1.8696421054358869E-3</v>
      </c>
      <c r="K506" s="25">
        <v>1.6725201842329651E-3</v>
      </c>
      <c r="L506" s="25">
        <v>3.38230690505755E-3</v>
      </c>
      <c r="M506" s="25">
        <v>2.1369760566432826E-3</v>
      </c>
      <c r="N506" s="179"/>
      <c r="O506" s="180"/>
      <c r="P506" s="180"/>
      <c r="Q506" s="180"/>
      <c r="R506" s="180"/>
      <c r="S506" s="180"/>
      <c r="T506" s="180"/>
      <c r="U506" s="180"/>
      <c r="V506" s="180"/>
      <c r="W506" s="180"/>
      <c r="X506" s="180"/>
      <c r="Y506" s="180"/>
      <c r="Z506" s="180"/>
      <c r="AA506" s="180"/>
      <c r="AB506" s="180"/>
      <c r="AC506" s="180"/>
      <c r="AD506" s="180"/>
      <c r="AE506" s="180"/>
      <c r="AF506" s="180"/>
      <c r="AG506" s="180"/>
      <c r="AH506" s="180"/>
      <c r="AI506" s="180"/>
      <c r="AJ506" s="180"/>
      <c r="AK506" s="180"/>
      <c r="AL506" s="180"/>
      <c r="AM506" s="180"/>
      <c r="AN506" s="180"/>
      <c r="AO506" s="180"/>
      <c r="AP506" s="180"/>
      <c r="AQ506" s="180"/>
      <c r="AR506" s="180"/>
      <c r="AS506" s="180"/>
      <c r="AT506" s="180"/>
      <c r="AU506" s="180"/>
      <c r="AV506" s="180"/>
      <c r="AW506" s="180"/>
      <c r="AX506" s="180"/>
      <c r="AY506" s="180"/>
      <c r="AZ506" s="180"/>
      <c r="BA506" s="180"/>
      <c r="BB506" s="180"/>
      <c r="BC506" s="180"/>
      <c r="BD506" s="180"/>
      <c r="BE506" s="180"/>
      <c r="BF506" s="180"/>
      <c r="BG506" s="180"/>
      <c r="BH506" s="180"/>
      <c r="BI506" s="180"/>
      <c r="BJ506" s="180"/>
      <c r="BK506" s="180"/>
      <c r="BL506" s="180"/>
      <c r="BM506" s="60"/>
    </row>
    <row r="507" spans="1:65">
      <c r="A507" s="32"/>
      <c r="B507" s="3" t="s">
        <v>84</v>
      </c>
      <c r="C507" s="30"/>
      <c r="D507" s="13">
        <v>1.6002478801284522E-16</v>
      </c>
      <c r="E507" s="13">
        <v>2.2715257918756782E-3</v>
      </c>
      <c r="F507" s="13">
        <v>2.2892427502646487E-2</v>
      </c>
      <c r="G507" s="13">
        <v>1.6891505401355884E-16</v>
      </c>
      <c r="H507" s="13">
        <v>0</v>
      </c>
      <c r="I507" s="13">
        <v>4.4721359549995773E-2</v>
      </c>
      <c r="J507" s="13">
        <v>8.5296979993236995E-3</v>
      </c>
      <c r="K507" s="13">
        <v>8.1522259373304016E-3</v>
      </c>
      <c r="L507" s="13">
        <v>1.606033668118495E-2</v>
      </c>
      <c r="M507" s="13">
        <v>1.0088006561652003E-2</v>
      </c>
      <c r="N507" s="109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9"/>
    </row>
    <row r="508" spans="1:65">
      <c r="A508" s="32"/>
      <c r="B508" s="3" t="s">
        <v>226</v>
      </c>
      <c r="C508" s="30"/>
      <c r="D508" s="13">
        <v>-4.1767133186647265E-2</v>
      </c>
      <c r="E508" s="13">
        <v>9.146085750626165E-2</v>
      </c>
      <c r="F508" s="13">
        <v>-0.10060599342957244</v>
      </c>
      <c r="G508" s="13">
        <v>-9.2200441966297508E-2</v>
      </c>
      <c r="H508" s="13">
        <v>-0.14263375074594742</v>
      </c>
      <c r="I508" s="13">
        <v>8.6661755930028672E-3</v>
      </c>
      <c r="J508" s="13">
        <v>0.10545810201439165</v>
      </c>
      <c r="K508" s="13">
        <v>3.4695646809326686E-2</v>
      </c>
      <c r="L508" s="13">
        <v>6.2125482899431983E-2</v>
      </c>
      <c r="M508" s="13">
        <v>6.8345590982255677E-2</v>
      </c>
      <c r="N508" s="109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9"/>
    </row>
    <row r="509" spans="1:65">
      <c r="A509" s="32"/>
      <c r="B509" s="50" t="s">
        <v>227</v>
      </c>
      <c r="C509" s="51"/>
      <c r="D509" s="49">
        <v>0.64</v>
      </c>
      <c r="E509" s="49">
        <v>0.71</v>
      </c>
      <c r="F509" s="49">
        <v>1.24</v>
      </c>
      <c r="G509" s="49">
        <v>1.1499999999999999</v>
      </c>
      <c r="H509" s="49">
        <v>1.66</v>
      </c>
      <c r="I509" s="49">
        <v>0.13</v>
      </c>
      <c r="J509" s="49">
        <v>0.85</v>
      </c>
      <c r="K509" s="49">
        <v>0.13</v>
      </c>
      <c r="L509" s="49">
        <v>0.41</v>
      </c>
      <c r="M509" s="49">
        <v>0.47</v>
      </c>
      <c r="N509" s="109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9"/>
    </row>
    <row r="510" spans="1:65">
      <c r="B510" s="33"/>
      <c r="C510" s="20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BM510" s="59"/>
    </row>
    <row r="511" spans="1:65" ht="15">
      <c r="B511" s="34" t="s">
        <v>431</v>
      </c>
      <c r="BM511" s="29" t="s">
        <v>65</v>
      </c>
    </row>
    <row r="512" spans="1:65" ht="15">
      <c r="A512" s="26" t="s">
        <v>54</v>
      </c>
      <c r="B512" s="18" t="s">
        <v>114</v>
      </c>
      <c r="C512" s="15" t="s">
        <v>115</v>
      </c>
      <c r="D512" s="16" t="s">
        <v>207</v>
      </c>
      <c r="E512" s="17" t="s">
        <v>207</v>
      </c>
      <c r="F512" s="17" t="s">
        <v>207</v>
      </c>
      <c r="G512" s="17" t="s">
        <v>207</v>
      </c>
      <c r="H512" s="17" t="s">
        <v>207</v>
      </c>
      <c r="I512" s="17" t="s">
        <v>207</v>
      </c>
      <c r="J512" s="17" t="s">
        <v>207</v>
      </c>
      <c r="K512" s="17" t="s">
        <v>207</v>
      </c>
      <c r="L512" s="17" t="s">
        <v>207</v>
      </c>
      <c r="M512" s="109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9">
        <v>1</v>
      </c>
    </row>
    <row r="513" spans="1:65">
      <c r="A513" s="32"/>
      <c r="B513" s="19" t="s">
        <v>208</v>
      </c>
      <c r="C513" s="8" t="s">
        <v>208</v>
      </c>
      <c r="D513" s="107" t="s">
        <v>211</v>
      </c>
      <c r="E513" s="108" t="s">
        <v>212</v>
      </c>
      <c r="F513" s="108" t="s">
        <v>213</v>
      </c>
      <c r="G513" s="108" t="s">
        <v>214</v>
      </c>
      <c r="H513" s="108" t="s">
        <v>215</v>
      </c>
      <c r="I513" s="108" t="s">
        <v>217</v>
      </c>
      <c r="J513" s="108" t="s">
        <v>219</v>
      </c>
      <c r="K513" s="108" t="s">
        <v>220</v>
      </c>
      <c r="L513" s="108" t="s">
        <v>221</v>
      </c>
      <c r="M513" s="109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9" t="s">
        <v>1</v>
      </c>
    </row>
    <row r="514" spans="1:65">
      <c r="A514" s="32"/>
      <c r="B514" s="19"/>
      <c r="C514" s="8"/>
      <c r="D514" s="9" t="s">
        <v>116</v>
      </c>
      <c r="E514" s="10" t="s">
        <v>247</v>
      </c>
      <c r="F514" s="10" t="s">
        <v>116</v>
      </c>
      <c r="G514" s="10" t="s">
        <v>247</v>
      </c>
      <c r="H514" s="10" t="s">
        <v>116</v>
      </c>
      <c r="I514" s="10" t="s">
        <v>116</v>
      </c>
      <c r="J514" s="10" t="s">
        <v>247</v>
      </c>
      <c r="K514" s="10" t="s">
        <v>116</v>
      </c>
      <c r="L514" s="10" t="s">
        <v>116</v>
      </c>
      <c r="M514" s="109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9">
        <v>2</v>
      </c>
    </row>
    <row r="515" spans="1:65">
      <c r="A515" s="32"/>
      <c r="B515" s="19"/>
      <c r="C515" s="8"/>
      <c r="D515" s="27"/>
      <c r="E515" s="27"/>
      <c r="F515" s="27"/>
      <c r="G515" s="27"/>
      <c r="H515" s="27"/>
      <c r="I515" s="27"/>
      <c r="J515" s="27"/>
      <c r="K515" s="27"/>
      <c r="L515" s="27"/>
      <c r="M515" s="109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9">
        <v>3</v>
      </c>
    </row>
    <row r="516" spans="1:65">
      <c r="A516" s="32"/>
      <c r="B516" s="18">
        <v>1</v>
      </c>
      <c r="C516" s="14">
        <v>1</v>
      </c>
      <c r="D516" s="101">
        <v>32.5</v>
      </c>
      <c r="E516" s="101">
        <v>31.647500000000001</v>
      </c>
      <c r="F516" s="110">
        <v>37.5</v>
      </c>
      <c r="G516" s="21" t="s">
        <v>258</v>
      </c>
      <c r="H516" s="22">
        <v>33.299999999999997</v>
      </c>
      <c r="I516" s="21" t="s">
        <v>250</v>
      </c>
      <c r="J516" s="22">
        <v>33.227079207920788</v>
      </c>
      <c r="K516" s="21">
        <v>34.200800000000001</v>
      </c>
      <c r="L516" s="21">
        <v>34.199100000000001</v>
      </c>
      <c r="M516" s="109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9">
        <v>1</v>
      </c>
    </row>
    <row r="517" spans="1:65">
      <c r="A517" s="32"/>
      <c r="B517" s="19">
        <v>1</v>
      </c>
      <c r="C517" s="8">
        <v>2</v>
      </c>
      <c r="D517" s="102">
        <v>30.7</v>
      </c>
      <c r="E517" s="102">
        <v>31.410500000000003</v>
      </c>
      <c r="F517" s="23">
        <v>34.700000000000003</v>
      </c>
      <c r="G517" s="10" t="s">
        <v>258</v>
      </c>
      <c r="H517" s="23">
        <v>33.9</v>
      </c>
      <c r="I517" s="10" t="s">
        <v>250</v>
      </c>
      <c r="J517" s="23">
        <v>33.623623762376234</v>
      </c>
      <c r="K517" s="10">
        <v>34.782299999999999</v>
      </c>
      <c r="L517" s="10">
        <v>34.199200000000005</v>
      </c>
      <c r="M517" s="109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9" t="e">
        <v>#N/A</v>
      </c>
    </row>
    <row r="518" spans="1:65">
      <c r="A518" s="32"/>
      <c r="B518" s="19">
        <v>1</v>
      </c>
      <c r="C518" s="8">
        <v>3</v>
      </c>
      <c r="D518" s="102">
        <v>31.4</v>
      </c>
      <c r="E518" s="102">
        <v>31.334499999999998</v>
      </c>
      <c r="F518" s="23">
        <v>33.5</v>
      </c>
      <c r="G518" s="10" t="s">
        <v>258</v>
      </c>
      <c r="H518" s="23">
        <v>34</v>
      </c>
      <c r="I518" s="10" t="s">
        <v>250</v>
      </c>
      <c r="J518" s="23">
        <v>33.811712871287128</v>
      </c>
      <c r="K518" s="23">
        <v>33.777699999999996</v>
      </c>
      <c r="L518" s="11">
        <v>34.378399999999999</v>
      </c>
      <c r="M518" s="109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9">
        <v>16</v>
      </c>
    </row>
    <row r="519" spans="1:65">
      <c r="A519" s="32"/>
      <c r="B519" s="19">
        <v>1</v>
      </c>
      <c r="C519" s="8">
        <v>4</v>
      </c>
      <c r="D519" s="102">
        <v>31.5</v>
      </c>
      <c r="E519" s="102">
        <v>31.208000000000002</v>
      </c>
      <c r="F519" s="23">
        <v>35.200000000000003</v>
      </c>
      <c r="G519" s="10" t="s">
        <v>258</v>
      </c>
      <c r="H519" s="23">
        <v>33.700000000000003</v>
      </c>
      <c r="I519" s="10" t="s">
        <v>250</v>
      </c>
      <c r="J519" s="23">
        <v>33.824891089108903</v>
      </c>
      <c r="K519" s="23">
        <v>35.402299999999997</v>
      </c>
      <c r="L519" s="11">
        <v>34.251799999999996</v>
      </c>
      <c r="M519" s="109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9">
        <v>34.102400066006602</v>
      </c>
    </row>
    <row r="520" spans="1:65">
      <c r="A520" s="32"/>
      <c r="B520" s="19">
        <v>1</v>
      </c>
      <c r="C520" s="8">
        <v>5</v>
      </c>
      <c r="D520" s="102">
        <v>30.5</v>
      </c>
      <c r="E520" s="102">
        <v>31.469000000000001</v>
      </c>
      <c r="F520" s="10">
        <v>33.799999999999997</v>
      </c>
      <c r="G520" s="10" t="s">
        <v>258</v>
      </c>
      <c r="H520" s="10">
        <v>34.1</v>
      </c>
      <c r="I520" s="10" t="s">
        <v>250</v>
      </c>
      <c r="J520" s="10">
        <v>33.459495049504945</v>
      </c>
      <c r="K520" s="10">
        <v>34.499400000000001</v>
      </c>
      <c r="L520" s="10">
        <v>34.421400000000006</v>
      </c>
      <c r="M520" s="109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9">
        <v>52</v>
      </c>
    </row>
    <row r="521" spans="1:65">
      <c r="A521" s="32"/>
      <c r="B521" s="19">
        <v>1</v>
      </c>
      <c r="C521" s="8">
        <v>6</v>
      </c>
      <c r="D521" s="102">
        <v>31.8</v>
      </c>
      <c r="E521" s="102">
        <v>31.412000000000003</v>
      </c>
      <c r="F521" s="10">
        <v>34.4</v>
      </c>
      <c r="G521" s="10" t="s">
        <v>258</v>
      </c>
      <c r="H521" s="10">
        <v>33.9</v>
      </c>
      <c r="I521" s="10" t="s">
        <v>250</v>
      </c>
      <c r="J521" s="10">
        <v>33.153999999999996</v>
      </c>
      <c r="K521" s="10">
        <v>34.566400000000002</v>
      </c>
      <c r="L521" s="10">
        <v>34.4724</v>
      </c>
      <c r="M521" s="109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9"/>
    </row>
    <row r="522" spans="1:65">
      <c r="A522" s="32"/>
      <c r="B522" s="20" t="s">
        <v>223</v>
      </c>
      <c r="C522" s="12"/>
      <c r="D522" s="24">
        <v>31.400000000000002</v>
      </c>
      <c r="E522" s="24">
        <v>31.413583333333335</v>
      </c>
      <c r="F522" s="24">
        <v>34.85</v>
      </c>
      <c r="G522" s="24" t="s">
        <v>474</v>
      </c>
      <c r="H522" s="24">
        <v>33.816666666666663</v>
      </c>
      <c r="I522" s="24" t="s">
        <v>474</v>
      </c>
      <c r="J522" s="24">
        <v>33.516800330033</v>
      </c>
      <c r="K522" s="24">
        <v>34.538150000000002</v>
      </c>
      <c r="L522" s="24">
        <v>34.320383333333332</v>
      </c>
      <c r="M522" s="109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9"/>
    </row>
    <row r="523" spans="1:65">
      <c r="A523" s="32"/>
      <c r="B523" s="3" t="s">
        <v>224</v>
      </c>
      <c r="C523" s="30"/>
      <c r="D523" s="11">
        <v>31.45</v>
      </c>
      <c r="E523" s="11">
        <v>31.411250000000003</v>
      </c>
      <c r="F523" s="11">
        <v>34.549999999999997</v>
      </c>
      <c r="G523" s="11" t="s">
        <v>474</v>
      </c>
      <c r="H523" s="11">
        <v>33.9</v>
      </c>
      <c r="I523" s="11" t="s">
        <v>474</v>
      </c>
      <c r="J523" s="11">
        <v>33.541559405940589</v>
      </c>
      <c r="K523" s="11">
        <v>34.532899999999998</v>
      </c>
      <c r="L523" s="11">
        <v>34.315100000000001</v>
      </c>
      <c r="M523" s="109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9"/>
    </row>
    <row r="524" spans="1:65">
      <c r="A524" s="32"/>
      <c r="B524" s="3" t="s">
        <v>225</v>
      </c>
      <c r="C524" s="30"/>
      <c r="D524" s="25">
        <v>0.73212020870892525</v>
      </c>
      <c r="E524" s="25">
        <v>0.1458209232814916</v>
      </c>
      <c r="F524" s="25">
        <v>1.4349216006458336</v>
      </c>
      <c r="G524" s="25" t="s">
        <v>474</v>
      </c>
      <c r="H524" s="25">
        <v>0.28577380332470503</v>
      </c>
      <c r="I524" s="25" t="s">
        <v>474</v>
      </c>
      <c r="J524" s="25">
        <v>0.28710655574575011</v>
      </c>
      <c r="K524" s="25">
        <v>0.54786007246376323</v>
      </c>
      <c r="L524" s="25">
        <v>0.11897738300478253</v>
      </c>
      <c r="M524" s="179"/>
      <c r="N524" s="180"/>
      <c r="O524" s="180"/>
      <c r="P524" s="180"/>
      <c r="Q524" s="180"/>
      <c r="R524" s="180"/>
      <c r="S524" s="180"/>
      <c r="T524" s="180"/>
      <c r="U524" s="180"/>
      <c r="V524" s="180"/>
      <c r="W524" s="180"/>
      <c r="X524" s="180"/>
      <c r="Y524" s="180"/>
      <c r="Z524" s="180"/>
      <c r="AA524" s="180"/>
      <c r="AB524" s="180"/>
      <c r="AC524" s="180"/>
      <c r="AD524" s="180"/>
      <c r="AE524" s="180"/>
      <c r="AF524" s="180"/>
      <c r="AG524" s="180"/>
      <c r="AH524" s="180"/>
      <c r="AI524" s="180"/>
      <c r="AJ524" s="180"/>
      <c r="AK524" s="180"/>
      <c r="AL524" s="180"/>
      <c r="AM524" s="180"/>
      <c r="AN524" s="180"/>
      <c r="AO524" s="180"/>
      <c r="AP524" s="180"/>
      <c r="AQ524" s="180"/>
      <c r="AR524" s="180"/>
      <c r="AS524" s="180"/>
      <c r="AT524" s="180"/>
      <c r="AU524" s="180"/>
      <c r="AV524" s="180"/>
      <c r="AW524" s="180"/>
      <c r="AX524" s="180"/>
      <c r="AY524" s="180"/>
      <c r="AZ524" s="180"/>
      <c r="BA524" s="180"/>
      <c r="BB524" s="180"/>
      <c r="BC524" s="180"/>
      <c r="BD524" s="180"/>
      <c r="BE524" s="180"/>
      <c r="BF524" s="180"/>
      <c r="BG524" s="180"/>
      <c r="BH524" s="180"/>
      <c r="BI524" s="180"/>
      <c r="BJ524" s="180"/>
      <c r="BK524" s="180"/>
      <c r="BL524" s="180"/>
      <c r="BM524" s="60"/>
    </row>
    <row r="525" spans="1:65">
      <c r="A525" s="32"/>
      <c r="B525" s="3" t="s">
        <v>84</v>
      </c>
      <c r="C525" s="30"/>
      <c r="D525" s="13">
        <v>2.331593021366004E-2</v>
      </c>
      <c r="E525" s="13">
        <v>4.6419703774054728E-3</v>
      </c>
      <c r="F525" s="13">
        <v>4.1174220965447164E-2</v>
      </c>
      <c r="G525" s="13" t="s">
        <v>474</v>
      </c>
      <c r="H525" s="13">
        <v>8.4506792506073448E-3</v>
      </c>
      <c r="I525" s="13" t="s">
        <v>474</v>
      </c>
      <c r="J525" s="13">
        <v>8.5660490535692923E-3</v>
      </c>
      <c r="K525" s="13">
        <v>1.5862461436520578E-2</v>
      </c>
      <c r="L525" s="13">
        <v>3.4666682434524826E-3</v>
      </c>
      <c r="M525" s="109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9"/>
    </row>
    <row r="526" spans="1:65">
      <c r="A526" s="32"/>
      <c r="B526" s="3" t="s">
        <v>226</v>
      </c>
      <c r="C526" s="30"/>
      <c r="D526" s="13">
        <v>-7.9243691375856073E-2</v>
      </c>
      <c r="E526" s="13">
        <v>-7.8845381189269759E-2</v>
      </c>
      <c r="F526" s="13">
        <v>2.1922208775522867E-2</v>
      </c>
      <c r="G526" s="13" t="s">
        <v>474</v>
      </c>
      <c r="H526" s="13">
        <v>-8.3786888543589955E-3</v>
      </c>
      <c r="I526" s="13" t="s">
        <v>474</v>
      </c>
      <c r="J526" s="13">
        <v>-1.7171804179182404E-2</v>
      </c>
      <c r="K526" s="13">
        <v>1.2777691105317679E-2</v>
      </c>
      <c r="L526" s="13">
        <v>6.3920212918977537E-3</v>
      </c>
      <c r="M526" s="109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9"/>
    </row>
    <row r="527" spans="1:65">
      <c r="A527" s="32"/>
      <c r="B527" s="50" t="s">
        <v>227</v>
      </c>
      <c r="C527" s="51"/>
      <c r="D527" s="49">
        <v>2.2599999999999998</v>
      </c>
      <c r="E527" s="49">
        <v>2.25</v>
      </c>
      <c r="F527" s="49">
        <v>0.97</v>
      </c>
      <c r="G527" s="49" t="s">
        <v>228</v>
      </c>
      <c r="H527" s="49">
        <v>0</v>
      </c>
      <c r="I527" s="49" t="s">
        <v>228</v>
      </c>
      <c r="J527" s="49">
        <v>0.28000000000000003</v>
      </c>
      <c r="K527" s="49">
        <v>0.67</v>
      </c>
      <c r="L527" s="49">
        <v>0.47</v>
      </c>
      <c r="M527" s="109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9"/>
    </row>
    <row r="528" spans="1:65">
      <c r="B528" s="33"/>
      <c r="C528" s="20"/>
      <c r="D528" s="28"/>
      <c r="E528" s="28"/>
      <c r="F528" s="28"/>
      <c r="G528" s="28"/>
      <c r="H528" s="28"/>
      <c r="I528" s="28"/>
      <c r="J528" s="28"/>
      <c r="K528" s="28"/>
      <c r="L528" s="28"/>
      <c r="BM528" s="59"/>
    </row>
    <row r="529" spans="1:65" ht="15">
      <c r="B529" s="34" t="s">
        <v>432</v>
      </c>
      <c r="BM529" s="29" t="s">
        <v>65</v>
      </c>
    </row>
    <row r="530" spans="1:65" ht="15">
      <c r="A530" s="26" t="s">
        <v>26</v>
      </c>
      <c r="B530" s="18" t="s">
        <v>114</v>
      </c>
      <c r="C530" s="15" t="s">
        <v>115</v>
      </c>
      <c r="D530" s="16" t="s">
        <v>207</v>
      </c>
      <c r="E530" s="17" t="s">
        <v>207</v>
      </c>
      <c r="F530" s="17" t="s">
        <v>207</v>
      </c>
      <c r="G530" s="17" t="s">
        <v>207</v>
      </c>
      <c r="H530" s="17" t="s">
        <v>207</v>
      </c>
      <c r="I530" s="17" t="s">
        <v>207</v>
      </c>
      <c r="J530" s="17" t="s">
        <v>207</v>
      </c>
      <c r="K530" s="17" t="s">
        <v>207</v>
      </c>
      <c r="L530" s="17" t="s">
        <v>207</v>
      </c>
      <c r="M530" s="109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9">
        <v>1</v>
      </c>
    </row>
    <row r="531" spans="1:65">
      <c r="A531" s="32"/>
      <c r="B531" s="19" t="s">
        <v>208</v>
      </c>
      <c r="C531" s="8" t="s">
        <v>208</v>
      </c>
      <c r="D531" s="107" t="s">
        <v>211</v>
      </c>
      <c r="E531" s="108" t="s">
        <v>213</v>
      </c>
      <c r="F531" s="108" t="s">
        <v>214</v>
      </c>
      <c r="G531" s="108" t="s">
        <v>215</v>
      </c>
      <c r="H531" s="108" t="s">
        <v>217</v>
      </c>
      <c r="I531" s="108" t="s">
        <v>219</v>
      </c>
      <c r="J531" s="108" t="s">
        <v>242</v>
      </c>
      <c r="K531" s="108" t="s">
        <v>220</v>
      </c>
      <c r="L531" s="108" t="s">
        <v>221</v>
      </c>
      <c r="M531" s="109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9" t="s">
        <v>3</v>
      </c>
    </row>
    <row r="532" spans="1:65">
      <c r="A532" s="32"/>
      <c r="B532" s="19"/>
      <c r="C532" s="8"/>
      <c r="D532" s="9" t="s">
        <v>246</v>
      </c>
      <c r="E532" s="10" t="s">
        <v>247</v>
      </c>
      <c r="F532" s="10" t="s">
        <v>247</v>
      </c>
      <c r="G532" s="10" t="s">
        <v>247</v>
      </c>
      <c r="H532" s="10" t="s">
        <v>246</v>
      </c>
      <c r="I532" s="10" t="s">
        <v>247</v>
      </c>
      <c r="J532" s="10" t="s">
        <v>246</v>
      </c>
      <c r="K532" s="10" t="s">
        <v>246</v>
      </c>
      <c r="L532" s="10" t="s">
        <v>116</v>
      </c>
      <c r="M532" s="109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9">
        <v>2</v>
      </c>
    </row>
    <row r="533" spans="1:65">
      <c r="A533" s="32"/>
      <c r="B533" s="19"/>
      <c r="C533" s="8"/>
      <c r="D533" s="27"/>
      <c r="E533" s="27"/>
      <c r="F533" s="27"/>
      <c r="G533" s="27"/>
      <c r="H533" s="27"/>
      <c r="I533" s="27"/>
      <c r="J533" s="27"/>
      <c r="K533" s="27"/>
      <c r="L533" s="27"/>
      <c r="M533" s="109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9">
        <v>2</v>
      </c>
    </row>
    <row r="534" spans="1:65">
      <c r="A534" s="32"/>
      <c r="B534" s="18">
        <v>1</v>
      </c>
      <c r="C534" s="14">
        <v>1</v>
      </c>
      <c r="D534" s="101">
        <v>4.5</v>
      </c>
      <c r="E534" s="21">
        <v>1.69</v>
      </c>
      <c r="F534" s="22">
        <v>1.9699999999999998</v>
      </c>
      <c r="G534" s="21">
        <v>1.95</v>
      </c>
      <c r="H534" s="22">
        <v>2.2599999999999998</v>
      </c>
      <c r="I534" s="101">
        <v>4.5970089330376576</v>
      </c>
      <c r="J534" s="22">
        <v>2.3942868123997401</v>
      </c>
      <c r="K534" s="21">
        <v>1.8</v>
      </c>
      <c r="L534" s="21">
        <v>1.3</v>
      </c>
      <c r="M534" s="109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9">
        <v>1</v>
      </c>
    </row>
    <row r="535" spans="1:65">
      <c r="A535" s="32"/>
      <c r="B535" s="19">
        <v>1</v>
      </c>
      <c r="C535" s="8">
        <v>2</v>
      </c>
      <c r="D535" s="102">
        <v>5</v>
      </c>
      <c r="E535" s="10">
        <v>1.83</v>
      </c>
      <c r="F535" s="23">
        <v>1.81</v>
      </c>
      <c r="G535" s="10">
        <v>1.95</v>
      </c>
      <c r="H535" s="23">
        <v>2.2799999999999998</v>
      </c>
      <c r="I535" s="102">
        <v>4.4510142614042563</v>
      </c>
      <c r="J535" s="23">
        <v>2.2522298462293171</v>
      </c>
      <c r="K535" s="10">
        <v>1.9</v>
      </c>
      <c r="L535" s="10">
        <v>1.5</v>
      </c>
      <c r="M535" s="109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9" t="e">
        <v>#N/A</v>
      </c>
    </row>
    <row r="536" spans="1:65">
      <c r="A536" s="32"/>
      <c r="B536" s="19">
        <v>1</v>
      </c>
      <c r="C536" s="8">
        <v>3</v>
      </c>
      <c r="D536" s="102">
        <v>4.5</v>
      </c>
      <c r="E536" s="10">
        <v>1.76</v>
      </c>
      <c r="F536" s="23">
        <v>1.9299999999999997</v>
      </c>
      <c r="G536" s="10">
        <v>1.96</v>
      </c>
      <c r="H536" s="23">
        <v>2.1800000000000002</v>
      </c>
      <c r="I536" s="102">
        <v>4.3343121252131329</v>
      </c>
      <c r="J536" s="23">
        <v>2.450301322593242</v>
      </c>
      <c r="K536" s="23">
        <v>1.9</v>
      </c>
      <c r="L536" s="11">
        <v>1.3</v>
      </c>
      <c r="M536" s="109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9">
        <v>16</v>
      </c>
    </row>
    <row r="537" spans="1:65">
      <c r="A537" s="32"/>
      <c r="B537" s="19">
        <v>1</v>
      </c>
      <c r="C537" s="8">
        <v>4</v>
      </c>
      <c r="D537" s="102">
        <v>5</v>
      </c>
      <c r="E537" s="10">
        <v>1.77</v>
      </c>
      <c r="F537" s="23">
        <v>1.85</v>
      </c>
      <c r="G537" s="10">
        <v>1.9800000000000002</v>
      </c>
      <c r="H537" s="23">
        <v>2.34</v>
      </c>
      <c r="I537" s="102">
        <v>4.4264991603356005</v>
      </c>
      <c r="J537" s="23">
        <v>2.3535331932794001</v>
      </c>
      <c r="K537" s="23">
        <v>1.9</v>
      </c>
      <c r="L537" s="11">
        <v>1.4</v>
      </c>
      <c r="M537" s="109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9">
        <v>1.9338580260806491</v>
      </c>
    </row>
    <row r="538" spans="1:65">
      <c r="A538" s="32"/>
      <c r="B538" s="19">
        <v>1</v>
      </c>
      <c r="C538" s="8">
        <v>5</v>
      </c>
      <c r="D538" s="102">
        <v>4.5</v>
      </c>
      <c r="E538" s="10">
        <v>1.73</v>
      </c>
      <c r="F538" s="10">
        <v>1.9699999999999998</v>
      </c>
      <c r="G538" s="10">
        <v>1.9800000000000002</v>
      </c>
      <c r="H538" s="10">
        <v>2.25</v>
      </c>
      <c r="I538" s="102">
        <v>4.4793305530343783</v>
      </c>
      <c r="J538" s="10">
        <v>2.5999693612447978</v>
      </c>
      <c r="K538" s="10">
        <v>1.8</v>
      </c>
      <c r="L538" s="10">
        <v>1.4</v>
      </c>
      <c r="M538" s="109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9">
        <v>53</v>
      </c>
    </row>
    <row r="539" spans="1:65">
      <c r="A539" s="32"/>
      <c r="B539" s="19">
        <v>1</v>
      </c>
      <c r="C539" s="8">
        <v>6</v>
      </c>
      <c r="D539" s="102">
        <v>5</v>
      </c>
      <c r="E539" s="10">
        <v>1.65</v>
      </c>
      <c r="F539" s="10">
        <v>1.92</v>
      </c>
      <c r="G539" s="10">
        <v>2.0099999999999998</v>
      </c>
      <c r="H539" s="10">
        <v>2.2599999999999998</v>
      </c>
      <c r="I539" s="102">
        <v>4.4951194883653773</v>
      </c>
      <c r="J539" s="10">
        <v>2.2917165596407645</v>
      </c>
      <c r="K539" s="10">
        <v>1.8</v>
      </c>
      <c r="L539" s="10">
        <v>1.6</v>
      </c>
      <c r="M539" s="109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9"/>
    </row>
    <row r="540" spans="1:65">
      <c r="A540" s="32"/>
      <c r="B540" s="20" t="s">
        <v>223</v>
      </c>
      <c r="C540" s="12"/>
      <c r="D540" s="24">
        <v>4.75</v>
      </c>
      <c r="E540" s="24">
        <v>1.7383333333333335</v>
      </c>
      <c r="F540" s="24">
        <v>1.908333333333333</v>
      </c>
      <c r="G540" s="24">
        <v>1.9716666666666667</v>
      </c>
      <c r="H540" s="24">
        <v>2.2616666666666663</v>
      </c>
      <c r="I540" s="24">
        <v>4.4638807535650669</v>
      </c>
      <c r="J540" s="24">
        <v>2.3903395158978769</v>
      </c>
      <c r="K540" s="24">
        <v>1.8500000000000003</v>
      </c>
      <c r="L540" s="24">
        <v>1.4166666666666667</v>
      </c>
      <c r="M540" s="109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59"/>
    </row>
    <row r="541" spans="1:65">
      <c r="A541" s="32"/>
      <c r="B541" s="3" t="s">
        <v>224</v>
      </c>
      <c r="C541" s="30"/>
      <c r="D541" s="11">
        <v>4.75</v>
      </c>
      <c r="E541" s="11">
        <v>1.7450000000000001</v>
      </c>
      <c r="F541" s="11">
        <v>1.9249999999999998</v>
      </c>
      <c r="G541" s="11">
        <v>1.9700000000000002</v>
      </c>
      <c r="H541" s="11">
        <v>2.2599999999999998</v>
      </c>
      <c r="I541" s="11">
        <v>4.4651724072193169</v>
      </c>
      <c r="J541" s="11">
        <v>2.3739100028395699</v>
      </c>
      <c r="K541" s="11">
        <v>1.85</v>
      </c>
      <c r="L541" s="11">
        <v>1.4</v>
      </c>
      <c r="M541" s="109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59"/>
    </row>
    <row r="542" spans="1:65">
      <c r="A542" s="32"/>
      <c r="B542" s="3" t="s">
        <v>225</v>
      </c>
      <c r="C542" s="30"/>
      <c r="D542" s="25">
        <v>0.27386127875258304</v>
      </c>
      <c r="E542" s="25">
        <v>6.3377177806105203E-2</v>
      </c>
      <c r="F542" s="25">
        <v>6.5243135015621748E-2</v>
      </c>
      <c r="G542" s="25">
        <v>2.3166067138525384E-2</v>
      </c>
      <c r="H542" s="25">
        <v>5.1542862422130339E-2</v>
      </c>
      <c r="I542" s="25">
        <v>8.6358122502925516E-2</v>
      </c>
      <c r="J542" s="25">
        <v>0.12466847653963398</v>
      </c>
      <c r="K542" s="25">
        <v>5.4772255750516544E-2</v>
      </c>
      <c r="L542" s="25">
        <v>0.11690451944500123</v>
      </c>
      <c r="M542" s="109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59"/>
    </row>
    <row r="543" spans="1:65">
      <c r="A543" s="32"/>
      <c r="B543" s="3" t="s">
        <v>84</v>
      </c>
      <c r="C543" s="30"/>
      <c r="D543" s="13">
        <v>5.7655006053175376E-2</v>
      </c>
      <c r="E543" s="13">
        <v>3.6458587424413345E-2</v>
      </c>
      <c r="F543" s="13">
        <v>3.4188542366264681E-2</v>
      </c>
      <c r="G543" s="13">
        <v>1.1749484601111776E-2</v>
      </c>
      <c r="H543" s="13">
        <v>2.2789769678171118E-2</v>
      </c>
      <c r="I543" s="13">
        <v>1.9345974337230183E-2</v>
      </c>
      <c r="J543" s="13">
        <v>5.2155133490651887E-2</v>
      </c>
      <c r="K543" s="13">
        <v>2.9606624730008937E-2</v>
      </c>
      <c r="L543" s="13">
        <v>8.2520837255294979E-2</v>
      </c>
      <c r="M543" s="109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9"/>
    </row>
    <row r="544" spans="1:65">
      <c r="A544" s="32"/>
      <c r="B544" s="3" t="s">
        <v>226</v>
      </c>
      <c r="C544" s="30"/>
      <c r="D544" s="13">
        <v>1.4562299486001189</v>
      </c>
      <c r="E544" s="13">
        <v>-0.10110602231932486</v>
      </c>
      <c r="F544" s="13">
        <v>-1.3198845211531363E-2</v>
      </c>
      <c r="G544" s="13">
        <v>1.9550887436470488E-2</v>
      </c>
      <c r="H544" s="13">
        <v>0.16951018956153008</v>
      </c>
      <c r="I544" s="13">
        <v>1.308277388186565</v>
      </c>
      <c r="J544" s="13">
        <v>0.23604705395172099</v>
      </c>
      <c r="K544" s="13">
        <v>-4.3363072650479895E-2</v>
      </c>
      <c r="L544" s="13">
        <v>-0.26744019076838554</v>
      </c>
      <c r="M544" s="109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9"/>
    </row>
    <row r="545" spans="1:65">
      <c r="A545" s="32"/>
      <c r="B545" s="50" t="s">
        <v>227</v>
      </c>
      <c r="C545" s="51"/>
      <c r="D545" s="49">
        <v>6.46</v>
      </c>
      <c r="E545" s="49">
        <v>0.54</v>
      </c>
      <c r="F545" s="49">
        <v>0.15</v>
      </c>
      <c r="G545" s="49">
        <v>0</v>
      </c>
      <c r="H545" s="49">
        <v>0.67</v>
      </c>
      <c r="I545" s="49">
        <v>5.79</v>
      </c>
      <c r="J545" s="49">
        <v>0.97</v>
      </c>
      <c r="K545" s="49">
        <v>0.28000000000000003</v>
      </c>
      <c r="L545" s="49">
        <v>1.29</v>
      </c>
      <c r="M545" s="109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9"/>
    </row>
    <row r="546" spans="1:65">
      <c r="B546" s="33"/>
      <c r="C546" s="20"/>
      <c r="D546" s="28"/>
      <c r="E546" s="28"/>
      <c r="F546" s="28"/>
      <c r="G546" s="28"/>
      <c r="H546" s="28"/>
      <c r="I546" s="28"/>
      <c r="J546" s="28"/>
      <c r="K546" s="28"/>
      <c r="L546" s="28"/>
      <c r="BM546" s="59"/>
    </row>
    <row r="547" spans="1:65" ht="15">
      <c r="B547" s="34" t="s">
        <v>433</v>
      </c>
      <c r="BM547" s="29" t="s">
        <v>65</v>
      </c>
    </row>
    <row r="548" spans="1:65" ht="15">
      <c r="A548" s="26" t="s">
        <v>55</v>
      </c>
      <c r="B548" s="18" t="s">
        <v>114</v>
      </c>
      <c r="C548" s="15" t="s">
        <v>115</v>
      </c>
      <c r="D548" s="16" t="s">
        <v>207</v>
      </c>
      <c r="E548" s="17" t="s">
        <v>207</v>
      </c>
      <c r="F548" s="17" t="s">
        <v>207</v>
      </c>
      <c r="G548" s="17" t="s">
        <v>207</v>
      </c>
      <c r="H548" s="17" t="s">
        <v>207</v>
      </c>
      <c r="I548" s="17" t="s">
        <v>207</v>
      </c>
      <c r="J548" s="17" t="s">
        <v>207</v>
      </c>
      <c r="K548" s="17" t="s">
        <v>207</v>
      </c>
      <c r="L548" s="17" t="s">
        <v>207</v>
      </c>
      <c r="M548" s="109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9">
        <v>1</v>
      </c>
    </row>
    <row r="549" spans="1:65">
      <c r="A549" s="32"/>
      <c r="B549" s="19" t="s">
        <v>208</v>
      </c>
      <c r="C549" s="8" t="s">
        <v>208</v>
      </c>
      <c r="D549" s="107" t="s">
        <v>211</v>
      </c>
      <c r="E549" s="108" t="s">
        <v>212</v>
      </c>
      <c r="F549" s="108" t="s">
        <v>213</v>
      </c>
      <c r="G549" s="108" t="s">
        <v>214</v>
      </c>
      <c r="H549" s="108" t="s">
        <v>215</v>
      </c>
      <c r="I549" s="108" t="s">
        <v>219</v>
      </c>
      <c r="J549" s="108" t="s">
        <v>242</v>
      </c>
      <c r="K549" s="108" t="s">
        <v>220</v>
      </c>
      <c r="L549" s="108" t="s">
        <v>221</v>
      </c>
      <c r="M549" s="109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9" t="s">
        <v>1</v>
      </c>
    </row>
    <row r="550" spans="1:65">
      <c r="A550" s="32"/>
      <c r="B550" s="19"/>
      <c r="C550" s="8"/>
      <c r="D550" s="9" t="s">
        <v>116</v>
      </c>
      <c r="E550" s="10" t="s">
        <v>247</v>
      </c>
      <c r="F550" s="10" t="s">
        <v>247</v>
      </c>
      <c r="G550" s="10" t="s">
        <v>247</v>
      </c>
      <c r="H550" s="10" t="s">
        <v>247</v>
      </c>
      <c r="I550" s="10" t="s">
        <v>247</v>
      </c>
      <c r="J550" s="10" t="s">
        <v>116</v>
      </c>
      <c r="K550" s="10" t="s">
        <v>116</v>
      </c>
      <c r="L550" s="10" t="s">
        <v>116</v>
      </c>
      <c r="M550" s="109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9">
        <v>3</v>
      </c>
    </row>
    <row r="551" spans="1:65">
      <c r="A551" s="32"/>
      <c r="B551" s="19"/>
      <c r="C551" s="8"/>
      <c r="D551" s="27"/>
      <c r="E551" s="27"/>
      <c r="F551" s="27"/>
      <c r="G551" s="27"/>
      <c r="H551" s="27"/>
      <c r="I551" s="27"/>
      <c r="J551" s="27"/>
      <c r="K551" s="27"/>
      <c r="L551" s="27"/>
      <c r="M551" s="109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9">
        <v>3</v>
      </c>
    </row>
    <row r="552" spans="1:65">
      <c r="A552" s="32"/>
      <c r="B552" s="18">
        <v>1</v>
      </c>
      <c r="C552" s="14">
        <v>1</v>
      </c>
      <c r="D552" s="189">
        <v>0.33</v>
      </c>
      <c r="E552" s="189">
        <v>0.33999999999999997</v>
      </c>
      <c r="F552" s="190">
        <v>0.27</v>
      </c>
      <c r="G552" s="189">
        <v>0.34</v>
      </c>
      <c r="H552" s="190">
        <v>0.28999999999999998</v>
      </c>
      <c r="I552" s="189">
        <v>0.32574999999999998</v>
      </c>
      <c r="J552" s="210">
        <v>0.60887050499999995</v>
      </c>
      <c r="K552" s="189">
        <v>0.35189999999999999</v>
      </c>
      <c r="L552" s="189">
        <v>0.312</v>
      </c>
      <c r="M552" s="179"/>
      <c r="N552" s="180"/>
      <c r="O552" s="180"/>
      <c r="P552" s="180"/>
      <c r="Q552" s="180"/>
      <c r="R552" s="180"/>
      <c r="S552" s="180"/>
      <c r="T552" s="180"/>
      <c r="U552" s="180"/>
      <c r="V552" s="180"/>
      <c r="W552" s="180"/>
      <c r="X552" s="180"/>
      <c r="Y552" s="180"/>
      <c r="Z552" s="180"/>
      <c r="AA552" s="180"/>
      <c r="AB552" s="180"/>
      <c r="AC552" s="180"/>
      <c r="AD552" s="180"/>
      <c r="AE552" s="180"/>
      <c r="AF552" s="180"/>
      <c r="AG552" s="180"/>
      <c r="AH552" s="180"/>
      <c r="AI552" s="180"/>
      <c r="AJ552" s="180"/>
      <c r="AK552" s="180"/>
      <c r="AL552" s="180"/>
      <c r="AM552" s="180"/>
      <c r="AN552" s="180"/>
      <c r="AO552" s="180"/>
      <c r="AP552" s="180"/>
      <c r="AQ552" s="180"/>
      <c r="AR552" s="180"/>
      <c r="AS552" s="180"/>
      <c r="AT552" s="180"/>
      <c r="AU552" s="180"/>
      <c r="AV552" s="180"/>
      <c r="AW552" s="180"/>
      <c r="AX552" s="180"/>
      <c r="AY552" s="180"/>
      <c r="AZ552" s="180"/>
      <c r="BA552" s="180"/>
      <c r="BB552" s="180"/>
      <c r="BC552" s="180"/>
      <c r="BD552" s="180"/>
      <c r="BE552" s="180"/>
      <c r="BF552" s="180"/>
      <c r="BG552" s="180"/>
      <c r="BH552" s="180"/>
      <c r="BI552" s="180"/>
      <c r="BJ552" s="180"/>
      <c r="BK552" s="180"/>
      <c r="BL552" s="180"/>
      <c r="BM552" s="191">
        <v>1</v>
      </c>
    </row>
    <row r="553" spans="1:65">
      <c r="A553" s="32"/>
      <c r="B553" s="19">
        <v>1</v>
      </c>
      <c r="C553" s="8">
        <v>2</v>
      </c>
      <c r="D553" s="192">
        <v>0.33</v>
      </c>
      <c r="E553" s="192">
        <v>0.33999999999999997</v>
      </c>
      <c r="F553" s="193">
        <v>0.28000000000000003</v>
      </c>
      <c r="G553" s="192">
        <v>0.35</v>
      </c>
      <c r="H553" s="193">
        <v>0.28999999999999998</v>
      </c>
      <c r="I553" s="192">
        <v>0.32776</v>
      </c>
      <c r="J553" s="212">
        <v>0.609493218</v>
      </c>
      <c r="K553" s="192">
        <v>0.35489999999999999</v>
      </c>
      <c r="L553" s="192">
        <v>0.309</v>
      </c>
      <c r="M553" s="179"/>
      <c r="N553" s="180"/>
      <c r="O553" s="180"/>
      <c r="P553" s="180"/>
      <c r="Q553" s="180"/>
      <c r="R553" s="180"/>
      <c r="S553" s="180"/>
      <c r="T553" s="180"/>
      <c r="U553" s="180"/>
      <c r="V553" s="180"/>
      <c r="W553" s="180"/>
      <c r="X553" s="180"/>
      <c r="Y553" s="180"/>
      <c r="Z553" s="180"/>
      <c r="AA553" s="180"/>
      <c r="AB553" s="180"/>
      <c r="AC553" s="180"/>
      <c r="AD553" s="180"/>
      <c r="AE553" s="180"/>
      <c r="AF553" s="180"/>
      <c r="AG553" s="180"/>
      <c r="AH553" s="180"/>
      <c r="AI553" s="180"/>
      <c r="AJ553" s="180"/>
      <c r="AK553" s="180"/>
      <c r="AL553" s="180"/>
      <c r="AM553" s="180"/>
      <c r="AN553" s="180"/>
      <c r="AO553" s="180"/>
      <c r="AP553" s="180"/>
      <c r="AQ553" s="180"/>
      <c r="AR553" s="180"/>
      <c r="AS553" s="180"/>
      <c r="AT553" s="180"/>
      <c r="AU553" s="180"/>
      <c r="AV553" s="180"/>
      <c r="AW553" s="180"/>
      <c r="AX553" s="180"/>
      <c r="AY553" s="180"/>
      <c r="AZ553" s="180"/>
      <c r="BA553" s="180"/>
      <c r="BB553" s="180"/>
      <c r="BC553" s="180"/>
      <c r="BD553" s="180"/>
      <c r="BE553" s="180"/>
      <c r="BF553" s="180"/>
      <c r="BG553" s="180"/>
      <c r="BH553" s="180"/>
      <c r="BI553" s="180"/>
      <c r="BJ553" s="180"/>
      <c r="BK553" s="180"/>
      <c r="BL553" s="180"/>
      <c r="BM553" s="191" t="e">
        <v>#N/A</v>
      </c>
    </row>
    <row r="554" spans="1:65">
      <c r="A554" s="32"/>
      <c r="B554" s="19">
        <v>1</v>
      </c>
      <c r="C554" s="8">
        <v>3</v>
      </c>
      <c r="D554" s="192">
        <v>0.33999999999999997</v>
      </c>
      <c r="E554" s="192">
        <v>0.33</v>
      </c>
      <c r="F554" s="193">
        <v>0.28000000000000003</v>
      </c>
      <c r="G554" s="192">
        <v>0.35</v>
      </c>
      <c r="H554" s="193">
        <v>0.28000000000000003</v>
      </c>
      <c r="I554" s="192">
        <v>0.32841499999999996</v>
      </c>
      <c r="J554" s="212">
        <v>0.61320556199999998</v>
      </c>
      <c r="K554" s="193">
        <v>0.35089999999999999</v>
      </c>
      <c r="L554" s="25">
        <v>0.314</v>
      </c>
      <c r="M554" s="179"/>
      <c r="N554" s="180"/>
      <c r="O554" s="180"/>
      <c r="P554" s="180"/>
      <c r="Q554" s="180"/>
      <c r="R554" s="180"/>
      <c r="S554" s="180"/>
      <c r="T554" s="180"/>
      <c r="U554" s="180"/>
      <c r="V554" s="180"/>
      <c r="W554" s="180"/>
      <c r="X554" s="180"/>
      <c r="Y554" s="180"/>
      <c r="Z554" s="180"/>
      <c r="AA554" s="180"/>
      <c r="AB554" s="180"/>
      <c r="AC554" s="180"/>
      <c r="AD554" s="180"/>
      <c r="AE554" s="180"/>
      <c r="AF554" s="180"/>
      <c r="AG554" s="180"/>
      <c r="AH554" s="180"/>
      <c r="AI554" s="180"/>
      <c r="AJ554" s="180"/>
      <c r="AK554" s="180"/>
      <c r="AL554" s="180"/>
      <c r="AM554" s="180"/>
      <c r="AN554" s="180"/>
      <c r="AO554" s="180"/>
      <c r="AP554" s="180"/>
      <c r="AQ554" s="180"/>
      <c r="AR554" s="180"/>
      <c r="AS554" s="180"/>
      <c r="AT554" s="180"/>
      <c r="AU554" s="180"/>
      <c r="AV554" s="180"/>
      <c r="AW554" s="180"/>
      <c r="AX554" s="180"/>
      <c r="AY554" s="180"/>
      <c r="AZ554" s="180"/>
      <c r="BA554" s="180"/>
      <c r="BB554" s="180"/>
      <c r="BC554" s="180"/>
      <c r="BD554" s="180"/>
      <c r="BE554" s="180"/>
      <c r="BF554" s="180"/>
      <c r="BG554" s="180"/>
      <c r="BH554" s="180"/>
      <c r="BI554" s="180"/>
      <c r="BJ554" s="180"/>
      <c r="BK554" s="180"/>
      <c r="BL554" s="180"/>
      <c r="BM554" s="191">
        <v>16</v>
      </c>
    </row>
    <row r="555" spans="1:65">
      <c r="A555" s="32"/>
      <c r="B555" s="19">
        <v>1</v>
      </c>
      <c r="C555" s="8">
        <v>4</v>
      </c>
      <c r="D555" s="192">
        <v>0.32</v>
      </c>
      <c r="E555" s="192">
        <v>0.33</v>
      </c>
      <c r="F555" s="193">
        <v>0.28000000000000003</v>
      </c>
      <c r="G555" s="192">
        <v>0.35</v>
      </c>
      <c r="H555" s="193">
        <v>0.28999999999999998</v>
      </c>
      <c r="I555" s="192">
        <v>0.32266000000000006</v>
      </c>
      <c r="J555" s="212">
        <v>0.603852006</v>
      </c>
      <c r="K555" s="193">
        <v>0.34939999999999999</v>
      </c>
      <c r="L555" s="25">
        <v>0.315</v>
      </c>
      <c r="M555" s="179"/>
      <c r="N555" s="180"/>
      <c r="O555" s="180"/>
      <c r="P555" s="180"/>
      <c r="Q555" s="180"/>
      <c r="R555" s="180"/>
      <c r="S555" s="180"/>
      <c r="T555" s="180"/>
      <c r="U555" s="180"/>
      <c r="V555" s="180"/>
      <c r="W555" s="180"/>
      <c r="X555" s="180"/>
      <c r="Y555" s="180"/>
      <c r="Z555" s="180"/>
      <c r="AA555" s="180"/>
      <c r="AB555" s="180"/>
      <c r="AC555" s="180"/>
      <c r="AD555" s="180"/>
      <c r="AE555" s="180"/>
      <c r="AF555" s="180"/>
      <c r="AG555" s="180"/>
      <c r="AH555" s="180"/>
      <c r="AI555" s="180"/>
      <c r="AJ555" s="180"/>
      <c r="AK555" s="180"/>
      <c r="AL555" s="180"/>
      <c r="AM555" s="180"/>
      <c r="AN555" s="180"/>
      <c r="AO555" s="180"/>
      <c r="AP555" s="180"/>
      <c r="AQ555" s="180"/>
      <c r="AR555" s="180"/>
      <c r="AS555" s="180"/>
      <c r="AT555" s="180"/>
      <c r="AU555" s="180"/>
      <c r="AV555" s="180"/>
      <c r="AW555" s="180"/>
      <c r="AX555" s="180"/>
      <c r="AY555" s="180"/>
      <c r="AZ555" s="180"/>
      <c r="BA555" s="180"/>
      <c r="BB555" s="180"/>
      <c r="BC555" s="180"/>
      <c r="BD555" s="180"/>
      <c r="BE555" s="180"/>
      <c r="BF555" s="180"/>
      <c r="BG555" s="180"/>
      <c r="BH555" s="180"/>
      <c r="BI555" s="180"/>
      <c r="BJ555" s="180"/>
      <c r="BK555" s="180"/>
      <c r="BL555" s="180"/>
      <c r="BM555" s="191">
        <v>0.32567427083333333</v>
      </c>
    </row>
    <row r="556" spans="1:65">
      <c r="A556" s="32"/>
      <c r="B556" s="19">
        <v>1</v>
      </c>
      <c r="C556" s="8">
        <v>5</v>
      </c>
      <c r="D556" s="192">
        <v>0.33999999999999997</v>
      </c>
      <c r="E556" s="192">
        <v>0.33</v>
      </c>
      <c r="F556" s="192">
        <v>0.36</v>
      </c>
      <c r="G556" s="192">
        <v>0.36</v>
      </c>
      <c r="H556" s="192">
        <v>0.3</v>
      </c>
      <c r="I556" s="192">
        <v>0.32502500000000001</v>
      </c>
      <c r="J556" s="213">
        <v>0.61906970900000002</v>
      </c>
      <c r="K556" s="209">
        <v>0.33930000000000005</v>
      </c>
      <c r="L556" s="192">
        <v>0.311</v>
      </c>
      <c r="M556" s="179"/>
      <c r="N556" s="180"/>
      <c r="O556" s="180"/>
      <c r="P556" s="180"/>
      <c r="Q556" s="180"/>
      <c r="R556" s="180"/>
      <c r="S556" s="180"/>
      <c r="T556" s="180"/>
      <c r="U556" s="180"/>
      <c r="V556" s="180"/>
      <c r="W556" s="180"/>
      <c r="X556" s="180"/>
      <c r="Y556" s="180"/>
      <c r="Z556" s="180"/>
      <c r="AA556" s="180"/>
      <c r="AB556" s="180"/>
      <c r="AC556" s="180"/>
      <c r="AD556" s="180"/>
      <c r="AE556" s="180"/>
      <c r="AF556" s="180"/>
      <c r="AG556" s="180"/>
      <c r="AH556" s="180"/>
      <c r="AI556" s="180"/>
      <c r="AJ556" s="180"/>
      <c r="AK556" s="180"/>
      <c r="AL556" s="180"/>
      <c r="AM556" s="180"/>
      <c r="AN556" s="180"/>
      <c r="AO556" s="180"/>
      <c r="AP556" s="180"/>
      <c r="AQ556" s="180"/>
      <c r="AR556" s="180"/>
      <c r="AS556" s="180"/>
      <c r="AT556" s="180"/>
      <c r="AU556" s="180"/>
      <c r="AV556" s="180"/>
      <c r="AW556" s="180"/>
      <c r="AX556" s="180"/>
      <c r="AY556" s="180"/>
      <c r="AZ556" s="180"/>
      <c r="BA556" s="180"/>
      <c r="BB556" s="180"/>
      <c r="BC556" s="180"/>
      <c r="BD556" s="180"/>
      <c r="BE556" s="180"/>
      <c r="BF556" s="180"/>
      <c r="BG556" s="180"/>
      <c r="BH556" s="180"/>
      <c r="BI556" s="180"/>
      <c r="BJ556" s="180"/>
      <c r="BK556" s="180"/>
      <c r="BL556" s="180"/>
      <c r="BM556" s="191">
        <v>54</v>
      </c>
    </row>
    <row r="557" spans="1:65">
      <c r="A557" s="32"/>
      <c r="B557" s="19">
        <v>1</v>
      </c>
      <c r="C557" s="8">
        <v>6</v>
      </c>
      <c r="D557" s="192">
        <v>0.35000000000000003</v>
      </c>
      <c r="E557" s="192">
        <v>0.33</v>
      </c>
      <c r="F557" s="192">
        <v>0.36</v>
      </c>
      <c r="G557" s="192">
        <v>0.35</v>
      </c>
      <c r="H557" s="192">
        <v>0.31</v>
      </c>
      <c r="I557" s="192">
        <v>0.321795</v>
      </c>
      <c r="J557" s="213">
        <v>0.60065338099999999</v>
      </c>
      <c r="K557" s="192">
        <v>0.34870000000000001</v>
      </c>
      <c r="L557" s="192">
        <v>0.313</v>
      </c>
      <c r="M557" s="179"/>
      <c r="N557" s="180"/>
      <c r="O557" s="180"/>
      <c r="P557" s="180"/>
      <c r="Q557" s="180"/>
      <c r="R557" s="180"/>
      <c r="S557" s="180"/>
      <c r="T557" s="180"/>
      <c r="U557" s="180"/>
      <c r="V557" s="180"/>
      <c r="W557" s="180"/>
      <c r="X557" s="180"/>
      <c r="Y557" s="180"/>
      <c r="Z557" s="180"/>
      <c r="AA557" s="180"/>
      <c r="AB557" s="180"/>
      <c r="AC557" s="180"/>
      <c r="AD557" s="180"/>
      <c r="AE557" s="180"/>
      <c r="AF557" s="180"/>
      <c r="AG557" s="180"/>
      <c r="AH557" s="180"/>
      <c r="AI557" s="180"/>
      <c r="AJ557" s="180"/>
      <c r="AK557" s="180"/>
      <c r="AL557" s="180"/>
      <c r="AM557" s="180"/>
      <c r="AN557" s="180"/>
      <c r="AO557" s="180"/>
      <c r="AP557" s="180"/>
      <c r="AQ557" s="180"/>
      <c r="AR557" s="180"/>
      <c r="AS557" s="180"/>
      <c r="AT557" s="180"/>
      <c r="AU557" s="180"/>
      <c r="AV557" s="180"/>
      <c r="AW557" s="180"/>
      <c r="AX557" s="180"/>
      <c r="AY557" s="180"/>
      <c r="AZ557" s="180"/>
      <c r="BA557" s="180"/>
      <c r="BB557" s="180"/>
      <c r="BC557" s="180"/>
      <c r="BD557" s="180"/>
      <c r="BE557" s="180"/>
      <c r="BF557" s="180"/>
      <c r="BG557" s="180"/>
      <c r="BH557" s="180"/>
      <c r="BI557" s="180"/>
      <c r="BJ557" s="180"/>
      <c r="BK557" s="180"/>
      <c r="BL557" s="180"/>
      <c r="BM557" s="60"/>
    </row>
    <row r="558" spans="1:65">
      <c r="A558" s="32"/>
      <c r="B558" s="20" t="s">
        <v>223</v>
      </c>
      <c r="C558" s="12"/>
      <c r="D558" s="194">
        <v>0.33500000000000002</v>
      </c>
      <c r="E558" s="194">
        <v>0.33333333333333331</v>
      </c>
      <c r="F558" s="194">
        <v>0.30499999999999999</v>
      </c>
      <c r="G558" s="194">
        <v>0.35000000000000003</v>
      </c>
      <c r="H558" s="194">
        <v>0.29333333333333333</v>
      </c>
      <c r="I558" s="194">
        <v>0.32523416666666666</v>
      </c>
      <c r="J558" s="194">
        <v>0.60919073016666669</v>
      </c>
      <c r="K558" s="194">
        <v>0.34918333333333335</v>
      </c>
      <c r="L558" s="194">
        <v>0.3123333333333333</v>
      </c>
      <c r="M558" s="179"/>
      <c r="N558" s="180"/>
      <c r="O558" s="180"/>
      <c r="P558" s="180"/>
      <c r="Q558" s="180"/>
      <c r="R558" s="180"/>
      <c r="S558" s="180"/>
      <c r="T558" s="180"/>
      <c r="U558" s="180"/>
      <c r="V558" s="180"/>
      <c r="W558" s="180"/>
      <c r="X558" s="180"/>
      <c r="Y558" s="180"/>
      <c r="Z558" s="180"/>
      <c r="AA558" s="180"/>
      <c r="AB558" s="180"/>
      <c r="AC558" s="180"/>
      <c r="AD558" s="180"/>
      <c r="AE558" s="180"/>
      <c r="AF558" s="180"/>
      <c r="AG558" s="180"/>
      <c r="AH558" s="180"/>
      <c r="AI558" s="180"/>
      <c r="AJ558" s="180"/>
      <c r="AK558" s="180"/>
      <c r="AL558" s="180"/>
      <c r="AM558" s="180"/>
      <c r="AN558" s="180"/>
      <c r="AO558" s="180"/>
      <c r="AP558" s="180"/>
      <c r="AQ558" s="180"/>
      <c r="AR558" s="180"/>
      <c r="AS558" s="180"/>
      <c r="AT558" s="180"/>
      <c r="AU558" s="180"/>
      <c r="AV558" s="180"/>
      <c r="AW558" s="180"/>
      <c r="AX558" s="180"/>
      <c r="AY558" s="180"/>
      <c r="AZ558" s="180"/>
      <c r="BA558" s="180"/>
      <c r="BB558" s="180"/>
      <c r="BC558" s="180"/>
      <c r="BD558" s="180"/>
      <c r="BE558" s="180"/>
      <c r="BF558" s="180"/>
      <c r="BG558" s="180"/>
      <c r="BH558" s="180"/>
      <c r="BI558" s="180"/>
      <c r="BJ558" s="180"/>
      <c r="BK558" s="180"/>
      <c r="BL558" s="180"/>
      <c r="BM558" s="60"/>
    </row>
    <row r="559" spans="1:65">
      <c r="A559" s="32"/>
      <c r="B559" s="3" t="s">
        <v>224</v>
      </c>
      <c r="C559" s="30"/>
      <c r="D559" s="25">
        <v>0.33499999999999996</v>
      </c>
      <c r="E559" s="25">
        <v>0.33</v>
      </c>
      <c r="F559" s="25">
        <v>0.28000000000000003</v>
      </c>
      <c r="G559" s="25">
        <v>0.35</v>
      </c>
      <c r="H559" s="25">
        <v>0.28999999999999998</v>
      </c>
      <c r="I559" s="25">
        <v>0.3253875</v>
      </c>
      <c r="J559" s="25">
        <v>0.60918186149999998</v>
      </c>
      <c r="K559" s="25">
        <v>0.35014999999999996</v>
      </c>
      <c r="L559" s="25">
        <v>0.3125</v>
      </c>
      <c r="M559" s="179"/>
      <c r="N559" s="180"/>
      <c r="O559" s="180"/>
      <c r="P559" s="180"/>
      <c r="Q559" s="180"/>
      <c r="R559" s="180"/>
      <c r="S559" s="180"/>
      <c r="T559" s="180"/>
      <c r="U559" s="180"/>
      <c r="V559" s="180"/>
      <c r="W559" s="180"/>
      <c r="X559" s="180"/>
      <c r="Y559" s="180"/>
      <c r="Z559" s="180"/>
      <c r="AA559" s="180"/>
      <c r="AB559" s="180"/>
      <c r="AC559" s="180"/>
      <c r="AD559" s="180"/>
      <c r="AE559" s="180"/>
      <c r="AF559" s="180"/>
      <c r="AG559" s="180"/>
      <c r="AH559" s="180"/>
      <c r="AI559" s="180"/>
      <c r="AJ559" s="180"/>
      <c r="AK559" s="180"/>
      <c r="AL559" s="180"/>
      <c r="AM559" s="180"/>
      <c r="AN559" s="180"/>
      <c r="AO559" s="180"/>
      <c r="AP559" s="180"/>
      <c r="AQ559" s="180"/>
      <c r="AR559" s="180"/>
      <c r="AS559" s="180"/>
      <c r="AT559" s="180"/>
      <c r="AU559" s="180"/>
      <c r="AV559" s="180"/>
      <c r="AW559" s="180"/>
      <c r="AX559" s="180"/>
      <c r="AY559" s="180"/>
      <c r="AZ559" s="180"/>
      <c r="BA559" s="180"/>
      <c r="BB559" s="180"/>
      <c r="BC559" s="180"/>
      <c r="BD559" s="180"/>
      <c r="BE559" s="180"/>
      <c r="BF559" s="180"/>
      <c r="BG559" s="180"/>
      <c r="BH559" s="180"/>
      <c r="BI559" s="180"/>
      <c r="BJ559" s="180"/>
      <c r="BK559" s="180"/>
      <c r="BL559" s="180"/>
      <c r="BM559" s="60"/>
    </row>
    <row r="560" spans="1:65">
      <c r="A560" s="32"/>
      <c r="B560" s="3" t="s">
        <v>225</v>
      </c>
      <c r="C560" s="30"/>
      <c r="D560" s="25">
        <v>1.0488088481701513E-2</v>
      </c>
      <c r="E560" s="25">
        <v>5.1639777949431982E-3</v>
      </c>
      <c r="F560" s="25">
        <v>4.2778499272414852E-2</v>
      </c>
      <c r="G560" s="25">
        <v>6.3245553203367466E-3</v>
      </c>
      <c r="H560" s="25">
        <v>1.032795558988644E-2</v>
      </c>
      <c r="I560" s="25">
        <v>2.6556193565092394E-3</v>
      </c>
      <c r="J560" s="25">
        <v>6.5619425021469285E-3</v>
      </c>
      <c r="K560" s="25">
        <v>5.3097708676238045E-3</v>
      </c>
      <c r="L560" s="25">
        <v>2.1602468994692888E-3</v>
      </c>
      <c r="M560" s="179"/>
      <c r="N560" s="180"/>
      <c r="O560" s="180"/>
      <c r="P560" s="180"/>
      <c r="Q560" s="180"/>
      <c r="R560" s="180"/>
      <c r="S560" s="180"/>
      <c r="T560" s="180"/>
      <c r="U560" s="180"/>
      <c r="V560" s="180"/>
      <c r="W560" s="180"/>
      <c r="X560" s="180"/>
      <c r="Y560" s="180"/>
      <c r="Z560" s="180"/>
      <c r="AA560" s="180"/>
      <c r="AB560" s="180"/>
      <c r="AC560" s="180"/>
      <c r="AD560" s="180"/>
      <c r="AE560" s="180"/>
      <c r="AF560" s="180"/>
      <c r="AG560" s="180"/>
      <c r="AH560" s="180"/>
      <c r="AI560" s="180"/>
      <c r="AJ560" s="180"/>
      <c r="AK560" s="180"/>
      <c r="AL560" s="180"/>
      <c r="AM560" s="180"/>
      <c r="AN560" s="180"/>
      <c r="AO560" s="180"/>
      <c r="AP560" s="180"/>
      <c r="AQ560" s="180"/>
      <c r="AR560" s="180"/>
      <c r="AS560" s="180"/>
      <c r="AT560" s="180"/>
      <c r="AU560" s="180"/>
      <c r="AV560" s="180"/>
      <c r="AW560" s="180"/>
      <c r="AX560" s="180"/>
      <c r="AY560" s="180"/>
      <c r="AZ560" s="180"/>
      <c r="BA560" s="180"/>
      <c r="BB560" s="180"/>
      <c r="BC560" s="180"/>
      <c r="BD560" s="180"/>
      <c r="BE560" s="180"/>
      <c r="BF560" s="180"/>
      <c r="BG560" s="180"/>
      <c r="BH560" s="180"/>
      <c r="BI560" s="180"/>
      <c r="BJ560" s="180"/>
      <c r="BK560" s="180"/>
      <c r="BL560" s="180"/>
      <c r="BM560" s="60"/>
    </row>
    <row r="561" spans="1:65">
      <c r="A561" s="32"/>
      <c r="B561" s="3" t="s">
        <v>84</v>
      </c>
      <c r="C561" s="30"/>
      <c r="D561" s="13">
        <v>3.1307726811049291E-2</v>
      </c>
      <c r="E561" s="13">
        <v>1.5491933384829595E-2</v>
      </c>
      <c r="F561" s="13">
        <v>0.14025737466365526</v>
      </c>
      <c r="G561" s="13">
        <v>1.8070158058104989E-2</v>
      </c>
      <c r="H561" s="13">
        <v>3.5208939510976499E-2</v>
      </c>
      <c r="I561" s="13">
        <v>8.1652533118729519E-3</v>
      </c>
      <c r="J561" s="13">
        <v>1.0771573133346375E-2</v>
      </c>
      <c r="K561" s="13">
        <v>1.5206255169558888E-2</v>
      </c>
      <c r="L561" s="13">
        <v>6.9164788670308076E-3</v>
      </c>
      <c r="M561" s="109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9"/>
    </row>
    <row r="562" spans="1:65">
      <c r="A562" s="32"/>
      <c r="B562" s="3" t="s">
        <v>226</v>
      </c>
      <c r="C562" s="30"/>
      <c r="D562" s="13">
        <v>2.8635142539212843E-2</v>
      </c>
      <c r="E562" s="13">
        <v>2.351755476538564E-2</v>
      </c>
      <c r="F562" s="13">
        <v>-6.3481437389672046E-2</v>
      </c>
      <c r="G562" s="13">
        <v>7.4693432503655233E-2</v>
      </c>
      <c r="H562" s="13">
        <v>-9.9304551806460473E-2</v>
      </c>
      <c r="I562" s="13">
        <v>-1.3513630215261641E-3</v>
      </c>
      <c r="J562" s="13">
        <v>0.87055221957777995</v>
      </c>
      <c r="K562" s="13">
        <v>7.2185814494479805E-2</v>
      </c>
      <c r="L562" s="13">
        <v>-4.0964051184833594E-2</v>
      </c>
      <c r="M562" s="109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9"/>
    </row>
    <row r="563" spans="1:65">
      <c r="A563" s="32"/>
      <c r="B563" s="50" t="s">
        <v>227</v>
      </c>
      <c r="C563" s="51"/>
      <c r="D563" s="49">
        <v>7.0000000000000007E-2</v>
      </c>
      <c r="E563" s="49">
        <v>0</v>
      </c>
      <c r="F563" s="49">
        <v>1.1499999999999999</v>
      </c>
      <c r="G563" s="49">
        <v>0.67</v>
      </c>
      <c r="H563" s="49">
        <v>1.62</v>
      </c>
      <c r="I563" s="49">
        <v>0.33</v>
      </c>
      <c r="J563" s="49">
        <v>11.16</v>
      </c>
      <c r="K563" s="49">
        <v>0.64</v>
      </c>
      <c r="L563" s="49">
        <v>0.85</v>
      </c>
      <c r="M563" s="109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9"/>
    </row>
    <row r="564" spans="1:65">
      <c r="B564" s="33"/>
      <c r="C564" s="20"/>
      <c r="D564" s="28"/>
      <c r="E564" s="28"/>
      <c r="F564" s="28"/>
      <c r="G564" s="28"/>
      <c r="H564" s="28"/>
      <c r="I564" s="28"/>
      <c r="J564" s="28"/>
      <c r="K564" s="28"/>
      <c r="L564" s="28"/>
      <c r="BM564" s="59"/>
    </row>
    <row r="565" spans="1:65" ht="15">
      <c r="B565" s="34" t="s">
        <v>434</v>
      </c>
      <c r="BM565" s="29" t="s">
        <v>65</v>
      </c>
    </row>
    <row r="566" spans="1:65" ht="15">
      <c r="A566" s="26" t="s">
        <v>29</v>
      </c>
      <c r="B566" s="18" t="s">
        <v>114</v>
      </c>
      <c r="C566" s="15" t="s">
        <v>115</v>
      </c>
      <c r="D566" s="16" t="s">
        <v>207</v>
      </c>
      <c r="E566" s="17" t="s">
        <v>207</v>
      </c>
      <c r="F566" s="17" t="s">
        <v>207</v>
      </c>
      <c r="G566" s="17" t="s">
        <v>207</v>
      </c>
      <c r="H566" s="17" t="s">
        <v>207</v>
      </c>
      <c r="I566" s="17" t="s">
        <v>207</v>
      </c>
      <c r="J566" s="17" t="s">
        <v>207</v>
      </c>
      <c r="K566" s="17" t="s">
        <v>207</v>
      </c>
      <c r="L566" s="17" t="s">
        <v>207</v>
      </c>
      <c r="M566" s="109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9">
        <v>1</v>
      </c>
    </row>
    <row r="567" spans="1:65">
      <c r="A567" s="32"/>
      <c r="B567" s="19" t="s">
        <v>208</v>
      </c>
      <c r="C567" s="8" t="s">
        <v>208</v>
      </c>
      <c r="D567" s="107" t="s">
        <v>211</v>
      </c>
      <c r="E567" s="108" t="s">
        <v>213</v>
      </c>
      <c r="F567" s="108" t="s">
        <v>214</v>
      </c>
      <c r="G567" s="108" t="s">
        <v>215</v>
      </c>
      <c r="H567" s="108" t="s">
        <v>217</v>
      </c>
      <c r="I567" s="108" t="s">
        <v>219</v>
      </c>
      <c r="J567" s="108" t="s">
        <v>242</v>
      </c>
      <c r="K567" s="108" t="s">
        <v>220</v>
      </c>
      <c r="L567" s="108" t="s">
        <v>221</v>
      </c>
      <c r="M567" s="109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9" t="s">
        <v>3</v>
      </c>
    </row>
    <row r="568" spans="1:65">
      <c r="A568" s="32"/>
      <c r="B568" s="19"/>
      <c r="C568" s="8"/>
      <c r="D568" s="9" t="s">
        <v>246</v>
      </c>
      <c r="E568" s="10" t="s">
        <v>247</v>
      </c>
      <c r="F568" s="10" t="s">
        <v>247</v>
      </c>
      <c r="G568" s="10" t="s">
        <v>247</v>
      </c>
      <c r="H568" s="10" t="s">
        <v>246</v>
      </c>
      <c r="I568" s="10" t="s">
        <v>247</v>
      </c>
      <c r="J568" s="10" t="s">
        <v>246</v>
      </c>
      <c r="K568" s="10" t="s">
        <v>246</v>
      </c>
      <c r="L568" s="10" t="s">
        <v>116</v>
      </c>
      <c r="M568" s="109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9">
        <v>2</v>
      </c>
    </row>
    <row r="569" spans="1:65">
      <c r="A569" s="32"/>
      <c r="B569" s="19"/>
      <c r="C569" s="8"/>
      <c r="D569" s="27"/>
      <c r="E569" s="27"/>
      <c r="F569" s="27"/>
      <c r="G569" s="27"/>
      <c r="H569" s="27"/>
      <c r="I569" s="27"/>
      <c r="J569" s="27"/>
      <c r="K569" s="27"/>
      <c r="L569" s="27"/>
      <c r="M569" s="109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9">
        <v>3</v>
      </c>
    </row>
    <row r="570" spans="1:65">
      <c r="A570" s="32"/>
      <c r="B570" s="18">
        <v>1</v>
      </c>
      <c r="C570" s="14">
        <v>1</v>
      </c>
      <c r="D570" s="21">
        <v>6.5</v>
      </c>
      <c r="E570" s="21">
        <v>5.5</v>
      </c>
      <c r="F570" s="22">
        <v>5.2</v>
      </c>
      <c r="G570" s="21">
        <v>5.8</v>
      </c>
      <c r="H570" s="22">
        <v>5.2</v>
      </c>
      <c r="I570" s="101">
        <v>7.777604791734162</v>
      </c>
      <c r="J570" s="22">
        <v>5.4071129207496398</v>
      </c>
      <c r="K570" s="21">
        <v>5.84</v>
      </c>
      <c r="L570" s="21">
        <v>5.4</v>
      </c>
      <c r="M570" s="109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9">
        <v>1</v>
      </c>
    </row>
    <row r="571" spans="1:65">
      <c r="A571" s="32"/>
      <c r="B571" s="19">
        <v>1</v>
      </c>
      <c r="C571" s="8">
        <v>2</v>
      </c>
      <c r="D571" s="10">
        <v>6.5</v>
      </c>
      <c r="E571" s="10">
        <v>6</v>
      </c>
      <c r="F571" s="23">
        <v>4.8</v>
      </c>
      <c r="G571" s="10">
        <v>6</v>
      </c>
      <c r="H571" s="23">
        <v>5.4</v>
      </c>
      <c r="I571" s="102">
        <v>7.6453819048002787</v>
      </c>
      <c r="J571" s="23">
        <v>5.2814907265081921</v>
      </c>
      <c r="K571" s="10">
        <v>5.81</v>
      </c>
      <c r="L571" s="10">
        <v>5.4</v>
      </c>
      <c r="M571" s="109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9" t="e">
        <v>#N/A</v>
      </c>
    </row>
    <row r="572" spans="1:65">
      <c r="A572" s="32"/>
      <c r="B572" s="19">
        <v>1</v>
      </c>
      <c r="C572" s="8">
        <v>3</v>
      </c>
      <c r="D572" s="10">
        <v>6</v>
      </c>
      <c r="E572" s="10">
        <v>5.8</v>
      </c>
      <c r="F572" s="23">
        <v>5.3</v>
      </c>
      <c r="G572" s="10">
        <v>6</v>
      </c>
      <c r="H572" s="23">
        <v>4.9000000000000004</v>
      </c>
      <c r="I572" s="102">
        <v>7.91758430571765</v>
      </c>
      <c r="J572" s="23">
        <v>5.5731749457654001</v>
      </c>
      <c r="K572" s="23">
        <v>5.76</v>
      </c>
      <c r="L572" s="11">
        <v>5.4</v>
      </c>
      <c r="M572" s="109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9">
        <v>16</v>
      </c>
    </row>
    <row r="573" spans="1:65">
      <c r="A573" s="32"/>
      <c r="B573" s="19">
        <v>1</v>
      </c>
      <c r="C573" s="8">
        <v>4</v>
      </c>
      <c r="D573" s="10">
        <v>6.5</v>
      </c>
      <c r="E573" s="10">
        <v>5.7</v>
      </c>
      <c r="F573" s="23">
        <v>5</v>
      </c>
      <c r="G573" s="10">
        <v>6</v>
      </c>
      <c r="H573" s="23">
        <v>5.2</v>
      </c>
      <c r="I573" s="102">
        <v>7.5950005510654703</v>
      </c>
      <c r="J573" s="23">
        <v>5.3837906172234344</v>
      </c>
      <c r="K573" s="23">
        <v>5.63</v>
      </c>
      <c r="L573" s="11">
        <v>5.4</v>
      </c>
      <c r="M573" s="109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9">
        <v>5.5742498311845647</v>
      </c>
    </row>
    <row r="574" spans="1:65">
      <c r="A574" s="32"/>
      <c r="B574" s="19">
        <v>1</v>
      </c>
      <c r="C574" s="8">
        <v>5</v>
      </c>
      <c r="D574" s="10">
        <v>6.5</v>
      </c>
      <c r="E574" s="10">
        <v>4.8</v>
      </c>
      <c r="F574" s="10">
        <v>5.2</v>
      </c>
      <c r="G574" s="10">
        <v>6.1</v>
      </c>
      <c r="H574" s="10">
        <v>5.2</v>
      </c>
      <c r="I574" s="102">
        <v>7.6050587282513877</v>
      </c>
      <c r="J574" s="10">
        <v>5.6121261974065497</v>
      </c>
      <c r="K574" s="10">
        <v>5.63</v>
      </c>
      <c r="L574" s="10">
        <v>5.4</v>
      </c>
      <c r="M574" s="109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9">
        <v>55</v>
      </c>
    </row>
    <row r="575" spans="1:65">
      <c r="A575" s="32"/>
      <c r="B575" s="19">
        <v>1</v>
      </c>
      <c r="C575" s="8">
        <v>6</v>
      </c>
      <c r="D575" s="10">
        <v>6.5</v>
      </c>
      <c r="E575" s="10">
        <v>4.5999999999999996</v>
      </c>
      <c r="F575" s="10">
        <v>4.8</v>
      </c>
      <c r="G575" s="10">
        <v>6.1</v>
      </c>
      <c r="H575" s="10">
        <v>5.2</v>
      </c>
      <c r="I575" s="102">
        <v>7.1037137422191714</v>
      </c>
      <c r="J575" s="10">
        <v>5.2462964892058999</v>
      </c>
      <c r="K575" s="10">
        <v>5.69</v>
      </c>
      <c r="L575" s="10">
        <v>5.4</v>
      </c>
      <c r="M575" s="109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9"/>
    </row>
    <row r="576" spans="1:65">
      <c r="A576" s="32"/>
      <c r="B576" s="20" t="s">
        <v>223</v>
      </c>
      <c r="C576" s="12"/>
      <c r="D576" s="24">
        <v>6.416666666666667</v>
      </c>
      <c r="E576" s="24">
        <v>5.3999999999999995</v>
      </c>
      <c r="F576" s="24">
        <v>5.05</v>
      </c>
      <c r="G576" s="24">
        <v>6</v>
      </c>
      <c r="H576" s="24">
        <v>5.1833333333333336</v>
      </c>
      <c r="I576" s="24">
        <v>7.6073906706313537</v>
      </c>
      <c r="J576" s="24">
        <v>5.4173319828098521</v>
      </c>
      <c r="K576" s="24">
        <v>5.7266666666666657</v>
      </c>
      <c r="L576" s="24">
        <v>5.3999999999999995</v>
      </c>
      <c r="M576" s="109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59"/>
    </row>
    <row r="577" spans="1:65">
      <c r="A577" s="32"/>
      <c r="B577" s="3" t="s">
        <v>224</v>
      </c>
      <c r="C577" s="30"/>
      <c r="D577" s="11">
        <v>6.5</v>
      </c>
      <c r="E577" s="11">
        <v>5.6</v>
      </c>
      <c r="F577" s="11">
        <v>5.0999999999999996</v>
      </c>
      <c r="G577" s="11">
        <v>6</v>
      </c>
      <c r="H577" s="11">
        <v>5.2</v>
      </c>
      <c r="I577" s="11">
        <v>7.6252203165258337</v>
      </c>
      <c r="J577" s="11">
        <v>5.3954517689865371</v>
      </c>
      <c r="K577" s="11">
        <v>5.7249999999999996</v>
      </c>
      <c r="L577" s="11">
        <v>5.4</v>
      </c>
      <c r="M577" s="109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9"/>
    </row>
    <row r="578" spans="1:65">
      <c r="A578" s="32"/>
      <c r="B578" s="3" t="s">
        <v>225</v>
      </c>
      <c r="C578" s="30"/>
      <c r="D578" s="25">
        <v>0.20412414523193151</v>
      </c>
      <c r="E578" s="25">
        <v>0.56920997883030844</v>
      </c>
      <c r="F578" s="25">
        <v>0.21679483388678808</v>
      </c>
      <c r="G578" s="25">
        <v>0.10954451150103316</v>
      </c>
      <c r="H578" s="25">
        <v>0.16020819787597218</v>
      </c>
      <c r="I578" s="25">
        <v>0.2758570910371459</v>
      </c>
      <c r="J578" s="25">
        <v>0.14910885591665013</v>
      </c>
      <c r="K578" s="25">
        <v>9.0480200412392131E-2</v>
      </c>
      <c r="L578" s="25">
        <v>9.7295071111809874E-16</v>
      </c>
      <c r="M578" s="179"/>
      <c r="N578" s="180"/>
      <c r="O578" s="180"/>
      <c r="P578" s="180"/>
      <c r="Q578" s="180"/>
      <c r="R578" s="180"/>
      <c r="S578" s="180"/>
      <c r="T578" s="180"/>
      <c r="U578" s="180"/>
      <c r="V578" s="180"/>
      <c r="W578" s="180"/>
      <c r="X578" s="180"/>
      <c r="Y578" s="180"/>
      <c r="Z578" s="180"/>
      <c r="AA578" s="180"/>
      <c r="AB578" s="180"/>
      <c r="AC578" s="180"/>
      <c r="AD578" s="180"/>
      <c r="AE578" s="180"/>
      <c r="AF578" s="180"/>
      <c r="AG578" s="180"/>
      <c r="AH578" s="180"/>
      <c r="AI578" s="180"/>
      <c r="AJ578" s="180"/>
      <c r="AK578" s="180"/>
      <c r="AL578" s="180"/>
      <c r="AM578" s="180"/>
      <c r="AN578" s="180"/>
      <c r="AO578" s="180"/>
      <c r="AP578" s="180"/>
      <c r="AQ578" s="180"/>
      <c r="AR578" s="180"/>
      <c r="AS578" s="180"/>
      <c r="AT578" s="180"/>
      <c r="AU578" s="180"/>
      <c r="AV578" s="180"/>
      <c r="AW578" s="180"/>
      <c r="AX578" s="180"/>
      <c r="AY578" s="180"/>
      <c r="AZ578" s="180"/>
      <c r="BA578" s="180"/>
      <c r="BB578" s="180"/>
      <c r="BC578" s="180"/>
      <c r="BD578" s="180"/>
      <c r="BE578" s="180"/>
      <c r="BF578" s="180"/>
      <c r="BG578" s="180"/>
      <c r="BH578" s="180"/>
      <c r="BI578" s="180"/>
      <c r="BJ578" s="180"/>
      <c r="BK578" s="180"/>
      <c r="BL578" s="180"/>
      <c r="BM578" s="60"/>
    </row>
    <row r="579" spans="1:65">
      <c r="A579" s="32"/>
      <c r="B579" s="3" t="s">
        <v>84</v>
      </c>
      <c r="C579" s="30"/>
      <c r="D579" s="13">
        <v>3.1811555101080233E-2</v>
      </c>
      <c r="E579" s="13">
        <v>0.10540925533894602</v>
      </c>
      <c r="F579" s="13">
        <v>4.2929670076591701E-2</v>
      </c>
      <c r="G579" s="13">
        <v>1.8257418583505526E-2</v>
      </c>
      <c r="H579" s="13">
        <v>3.0908333995364405E-2</v>
      </c>
      <c r="I579" s="13">
        <v>3.6261722708957701E-2</v>
      </c>
      <c r="J579" s="13">
        <v>2.7524408027752179E-2</v>
      </c>
      <c r="K579" s="13">
        <v>1.5799802167472437E-2</v>
      </c>
      <c r="L579" s="13">
        <v>1.8017605761446275E-16</v>
      </c>
      <c r="M579" s="109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9"/>
    </row>
    <row r="580" spans="1:65">
      <c r="A580" s="32"/>
      <c r="B580" s="3" t="s">
        <v>226</v>
      </c>
      <c r="C580" s="30"/>
      <c r="D580" s="13">
        <v>0.15112649432561986</v>
      </c>
      <c r="E580" s="13">
        <v>-3.1259781398699227E-2</v>
      </c>
      <c r="F580" s="13">
        <v>-9.404849927100567E-2</v>
      </c>
      <c r="G580" s="13">
        <v>7.6378020668112168E-2</v>
      </c>
      <c r="H580" s="13">
        <v>-7.0128987700603052E-2</v>
      </c>
      <c r="I580" s="13">
        <v>0.36473801875053979</v>
      </c>
      <c r="J580" s="13">
        <v>-2.8150487173511984E-2</v>
      </c>
      <c r="K580" s="13">
        <v>2.7343021948786905E-2</v>
      </c>
      <c r="L580" s="13">
        <v>-3.1259781398699227E-2</v>
      </c>
      <c r="M580" s="109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9"/>
    </row>
    <row r="581" spans="1:65">
      <c r="A581" s="32"/>
      <c r="B581" s="50" t="s">
        <v>227</v>
      </c>
      <c r="C581" s="51"/>
      <c r="D581" s="49">
        <v>2.1800000000000002</v>
      </c>
      <c r="E581" s="49">
        <v>0.04</v>
      </c>
      <c r="F581" s="49">
        <v>0.8</v>
      </c>
      <c r="G581" s="49">
        <v>1.27</v>
      </c>
      <c r="H581" s="49">
        <v>0.51</v>
      </c>
      <c r="I581" s="49">
        <v>4.7699999999999996</v>
      </c>
      <c r="J581" s="49">
        <v>0</v>
      </c>
      <c r="K581" s="49">
        <v>0.67</v>
      </c>
      <c r="L581" s="49">
        <v>0.04</v>
      </c>
      <c r="M581" s="109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9"/>
    </row>
    <row r="582" spans="1:65">
      <c r="B582" s="33"/>
      <c r="C582" s="20"/>
      <c r="D582" s="28"/>
      <c r="E582" s="28"/>
      <c r="F582" s="28"/>
      <c r="G582" s="28"/>
      <c r="H582" s="28"/>
      <c r="I582" s="28"/>
      <c r="J582" s="28"/>
      <c r="K582" s="28"/>
      <c r="L582" s="28"/>
      <c r="BM582" s="59"/>
    </row>
    <row r="583" spans="1:65" ht="15">
      <c r="B583" s="34" t="s">
        <v>435</v>
      </c>
      <c r="BM583" s="29" t="s">
        <v>65</v>
      </c>
    </row>
    <row r="584" spans="1:65" ht="15">
      <c r="A584" s="26" t="s">
        <v>31</v>
      </c>
      <c r="B584" s="18" t="s">
        <v>114</v>
      </c>
      <c r="C584" s="15" t="s">
        <v>115</v>
      </c>
      <c r="D584" s="16" t="s">
        <v>207</v>
      </c>
      <c r="E584" s="17" t="s">
        <v>207</v>
      </c>
      <c r="F584" s="17" t="s">
        <v>207</v>
      </c>
      <c r="G584" s="17" t="s">
        <v>207</v>
      </c>
      <c r="H584" s="17" t="s">
        <v>207</v>
      </c>
      <c r="I584" s="17" t="s">
        <v>207</v>
      </c>
      <c r="J584" s="109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9">
        <v>1</v>
      </c>
    </row>
    <row r="585" spans="1:65">
      <c r="A585" s="32"/>
      <c r="B585" s="19" t="s">
        <v>208</v>
      </c>
      <c r="C585" s="8" t="s">
        <v>208</v>
      </c>
      <c r="D585" s="107" t="s">
        <v>211</v>
      </c>
      <c r="E585" s="108" t="s">
        <v>212</v>
      </c>
      <c r="F585" s="108" t="s">
        <v>217</v>
      </c>
      <c r="G585" s="108" t="s">
        <v>219</v>
      </c>
      <c r="H585" s="108" t="s">
        <v>242</v>
      </c>
      <c r="I585" s="108" t="s">
        <v>220</v>
      </c>
      <c r="J585" s="109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9" t="s">
        <v>3</v>
      </c>
    </row>
    <row r="586" spans="1:65">
      <c r="A586" s="32"/>
      <c r="B586" s="19"/>
      <c r="C586" s="8"/>
      <c r="D586" s="9" t="s">
        <v>246</v>
      </c>
      <c r="E586" s="10" t="s">
        <v>247</v>
      </c>
      <c r="F586" s="10" t="s">
        <v>246</v>
      </c>
      <c r="G586" s="10" t="s">
        <v>247</v>
      </c>
      <c r="H586" s="10" t="s">
        <v>246</v>
      </c>
      <c r="I586" s="10" t="s">
        <v>246</v>
      </c>
      <c r="J586" s="109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9">
        <v>1</v>
      </c>
    </row>
    <row r="587" spans="1:65">
      <c r="A587" s="32"/>
      <c r="B587" s="19"/>
      <c r="C587" s="8"/>
      <c r="D587" s="27"/>
      <c r="E587" s="27"/>
      <c r="F587" s="27"/>
      <c r="G587" s="27"/>
      <c r="H587" s="27"/>
      <c r="I587" s="27"/>
      <c r="J587" s="109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9">
        <v>2</v>
      </c>
    </row>
    <row r="588" spans="1:65">
      <c r="A588" s="32"/>
      <c r="B588" s="18">
        <v>1</v>
      </c>
      <c r="C588" s="14">
        <v>1</v>
      </c>
      <c r="D588" s="195">
        <v>41.1</v>
      </c>
      <c r="E588" s="195">
        <v>44.5</v>
      </c>
      <c r="F588" s="218">
        <v>32.799999999999997</v>
      </c>
      <c r="G588" s="195">
        <v>45.257817287208596</v>
      </c>
      <c r="H588" s="217">
        <v>48.263050056534915</v>
      </c>
      <c r="I588" s="195">
        <v>40.049999999999997</v>
      </c>
      <c r="J588" s="196"/>
      <c r="K588" s="197"/>
      <c r="L588" s="197"/>
      <c r="M588" s="197"/>
      <c r="N588" s="197"/>
      <c r="O588" s="197"/>
      <c r="P588" s="197"/>
      <c r="Q588" s="197"/>
      <c r="R588" s="197"/>
      <c r="S588" s="197"/>
      <c r="T588" s="197"/>
      <c r="U588" s="197"/>
      <c r="V588" s="197"/>
      <c r="W588" s="197"/>
      <c r="X588" s="197"/>
      <c r="Y588" s="197"/>
      <c r="Z588" s="197"/>
      <c r="AA588" s="197"/>
      <c r="AB588" s="197"/>
      <c r="AC588" s="197"/>
      <c r="AD588" s="197"/>
      <c r="AE588" s="197"/>
      <c r="AF588" s="197"/>
      <c r="AG588" s="197"/>
      <c r="AH588" s="197"/>
      <c r="AI588" s="197"/>
      <c r="AJ588" s="197"/>
      <c r="AK588" s="197"/>
      <c r="AL588" s="197"/>
      <c r="AM588" s="197"/>
      <c r="AN588" s="197"/>
      <c r="AO588" s="197"/>
      <c r="AP588" s="197"/>
      <c r="AQ588" s="197"/>
      <c r="AR588" s="197"/>
      <c r="AS588" s="197"/>
      <c r="AT588" s="197"/>
      <c r="AU588" s="197"/>
      <c r="AV588" s="197"/>
      <c r="AW588" s="197"/>
      <c r="AX588" s="197"/>
      <c r="AY588" s="197"/>
      <c r="AZ588" s="197"/>
      <c r="BA588" s="197"/>
      <c r="BB588" s="197"/>
      <c r="BC588" s="197"/>
      <c r="BD588" s="197"/>
      <c r="BE588" s="197"/>
      <c r="BF588" s="197"/>
      <c r="BG588" s="197"/>
      <c r="BH588" s="197"/>
      <c r="BI588" s="197"/>
      <c r="BJ588" s="197"/>
      <c r="BK588" s="197"/>
      <c r="BL588" s="197"/>
      <c r="BM588" s="198">
        <v>1</v>
      </c>
    </row>
    <row r="589" spans="1:65">
      <c r="A589" s="32"/>
      <c r="B589" s="19">
        <v>1</v>
      </c>
      <c r="C589" s="8">
        <v>2</v>
      </c>
      <c r="D589" s="199">
        <v>41</v>
      </c>
      <c r="E589" s="199">
        <v>46</v>
      </c>
      <c r="F589" s="221">
        <v>33.6</v>
      </c>
      <c r="G589" s="199">
        <v>44.531224193395218</v>
      </c>
      <c r="H589" s="220">
        <v>47.917661954523098</v>
      </c>
      <c r="I589" s="199">
        <v>40.46</v>
      </c>
      <c r="J589" s="196"/>
      <c r="K589" s="197"/>
      <c r="L589" s="197"/>
      <c r="M589" s="197"/>
      <c r="N589" s="197"/>
      <c r="O589" s="197"/>
      <c r="P589" s="197"/>
      <c r="Q589" s="197"/>
      <c r="R589" s="197"/>
      <c r="S589" s="197"/>
      <c r="T589" s="197"/>
      <c r="U589" s="197"/>
      <c r="V589" s="197"/>
      <c r="W589" s="197"/>
      <c r="X589" s="197"/>
      <c r="Y589" s="197"/>
      <c r="Z589" s="197"/>
      <c r="AA589" s="197"/>
      <c r="AB589" s="197"/>
      <c r="AC589" s="197"/>
      <c r="AD589" s="197"/>
      <c r="AE589" s="197"/>
      <c r="AF589" s="197"/>
      <c r="AG589" s="197"/>
      <c r="AH589" s="197"/>
      <c r="AI589" s="197"/>
      <c r="AJ589" s="197"/>
      <c r="AK589" s="197"/>
      <c r="AL589" s="197"/>
      <c r="AM589" s="197"/>
      <c r="AN589" s="197"/>
      <c r="AO589" s="197"/>
      <c r="AP589" s="197"/>
      <c r="AQ589" s="197"/>
      <c r="AR589" s="197"/>
      <c r="AS589" s="197"/>
      <c r="AT589" s="197"/>
      <c r="AU589" s="197"/>
      <c r="AV589" s="197"/>
      <c r="AW589" s="197"/>
      <c r="AX589" s="197"/>
      <c r="AY589" s="197"/>
      <c r="AZ589" s="197"/>
      <c r="BA589" s="197"/>
      <c r="BB589" s="197"/>
      <c r="BC589" s="197"/>
      <c r="BD589" s="197"/>
      <c r="BE589" s="197"/>
      <c r="BF589" s="197"/>
      <c r="BG589" s="197"/>
      <c r="BH589" s="197"/>
      <c r="BI589" s="197"/>
      <c r="BJ589" s="197"/>
      <c r="BK589" s="197"/>
      <c r="BL589" s="197"/>
      <c r="BM589" s="198" t="e">
        <v>#N/A</v>
      </c>
    </row>
    <row r="590" spans="1:65">
      <c r="A590" s="32"/>
      <c r="B590" s="19">
        <v>1</v>
      </c>
      <c r="C590" s="8">
        <v>3</v>
      </c>
      <c r="D590" s="199">
        <v>41.2</v>
      </c>
      <c r="E590" s="199">
        <v>44</v>
      </c>
      <c r="F590" s="221">
        <v>32.200000000000003</v>
      </c>
      <c r="G590" s="199">
        <v>43.645103760894827</v>
      </c>
      <c r="H590" s="220">
        <v>48.471361806166136</v>
      </c>
      <c r="I590" s="199">
        <v>39.69</v>
      </c>
      <c r="J590" s="196"/>
      <c r="K590" s="197"/>
      <c r="L590" s="197"/>
      <c r="M590" s="197"/>
      <c r="N590" s="197"/>
      <c r="O590" s="197"/>
      <c r="P590" s="197"/>
      <c r="Q590" s="197"/>
      <c r="R590" s="197"/>
      <c r="S590" s="197"/>
      <c r="T590" s="197"/>
      <c r="U590" s="197"/>
      <c r="V590" s="197"/>
      <c r="W590" s="197"/>
      <c r="X590" s="197"/>
      <c r="Y590" s="197"/>
      <c r="Z590" s="197"/>
      <c r="AA590" s="197"/>
      <c r="AB590" s="197"/>
      <c r="AC590" s="197"/>
      <c r="AD590" s="197"/>
      <c r="AE590" s="197"/>
      <c r="AF590" s="197"/>
      <c r="AG590" s="197"/>
      <c r="AH590" s="197"/>
      <c r="AI590" s="197"/>
      <c r="AJ590" s="197"/>
      <c r="AK590" s="197"/>
      <c r="AL590" s="197"/>
      <c r="AM590" s="197"/>
      <c r="AN590" s="197"/>
      <c r="AO590" s="197"/>
      <c r="AP590" s="197"/>
      <c r="AQ590" s="197"/>
      <c r="AR590" s="197"/>
      <c r="AS590" s="197"/>
      <c r="AT590" s="197"/>
      <c r="AU590" s="197"/>
      <c r="AV590" s="197"/>
      <c r="AW590" s="197"/>
      <c r="AX590" s="197"/>
      <c r="AY590" s="197"/>
      <c r="AZ590" s="197"/>
      <c r="BA590" s="197"/>
      <c r="BB590" s="197"/>
      <c r="BC590" s="197"/>
      <c r="BD590" s="197"/>
      <c r="BE590" s="197"/>
      <c r="BF590" s="197"/>
      <c r="BG590" s="197"/>
      <c r="BH590" s="197"/>
      <c r="BI590" s="197"/>
      <c r="BJ590" s="197"/>
      <c r="BK590" s="197"/>
      <c r="BL590" s="197"/>
      <c r="BM590" s="198">
        <v>16</v>
      </c>
    </row>
    <row r="591" spans="1:65">
      <c r="A591" s="32"/>
      <c r="B591" s="19">
        <v>1</v>
      </c>
      <c r="C591" s="8">
        <v>4</v>
      </c>
      <c r="D591" s="199">
        <v>41</v>
      </c>
      <c r="E591" s="199">
        <v>43</v>
      </c>
      <c r="F591" s="221">
        <v>34.299999999999997</v>
      </c>
      <c r="G591" s="199">
        <v>43.422733434554736</v>
      </c>
      <c r="H591" s="220">
        <v>48.157291445470399</v>
      </c>
      <c r="I591" s="199">
        <v>39.369999999999997</v>
      </c>
      <c r="J591" s="196"/>
      <c r="K591" s="197"/>
      <c r="L591" s="197"/>
      <c r="M591" s="197"/>
      <c r="N591" s="197"/>
      <c r="O591" s="197"/>
      <c r="P591" s="197"/>
      <c r="Q591" s="197"/>
      <c r="R591" s="197"/>
      <c r="S591" s="197"/>
      <c r="T591" s="197"/>
      <c r="U591" s="197"/>
      <c r="V591" s="197"/>
      <c r="W591" s="197"/>
      <c r="X591" s="197"/>
      <c r="Y591" s="197"/>
      <c r="Z591" s="197"/>
      <c r="AA591" s="197"/>
      <c r="AB591" s="197"/>
      <c r="AC591" s="197"/>
      <c r="AD591" s="197"/>
      <c r="AE591" s="197"/>
      <c r="AF591" s="197"/>
      <c r="AG591" s="197"/>
      <c r="AH591" s="197"/>
      <c r="AI591" s="197"/>
      <c r="AJ591" s="197"/>
      <c r="AK591" s="197"/>
      <c r="AL591" s="197"/>
      <c r="AM591" s="197"/>
      <c r="AN591" s="197"/>
      <c r="AO591" s="197"/>
      <c r="AP591" s="197"/>
      <c r="AQ591" s="197"/>
      <c r="AR591" s="197"/>
      <c r="AS591" s="197"/>
      <c r="AT591" s="197"/>
      <c r="AU591" s="197"/>
      <c r="AV591" s="197"/>
      <c r="AW591" s="197"/>
      <c r="AX591" s="197"/>
      <c r="AY591" s="197"/>
      <c r="AZ591" s="197"/>
      <c r="BA591" s="197"/>
      <c r="BB591" s="197"/>
      <c r="BC591" s="197"/>
      <c r="BD591" s="197"/>
      <c r="BE591" s="197"/>
      <c r="BF591" s="197"/>
      <c r="BG591" s="197"/>
      <c r="BH591" s="197"/>
      <c r="BI591" s="197"/>
      <c r="BJ591" s="197"/>
      <c r="BK591" s="197"/>
      <c r="BL591" s="197"/>
      <c r="BM591" s="198">
        <v>43.512020915735718</v>
      </c>
    </row>
    <row r="592" spans="1:65">
      <c r="A592" s="32"/>
      <c r="B592" s="19">
        <v>1</v>
      </c>
      <c r="C592" s="8">
        <v>5</v>
      </c>
      <c r="D592" s="199">
        <v>41.1</v>
      </c>
      <c r="E592" s="199">
        <v>43</v>
      </c>
      <c r="F592" s="219">
        <v>33.799999999999997</v>
      </c>
      <c r="G592" s="199">
        <v>43.988326685134695</v>
      </c>
      <c r="H592" s="199">
        <v>48.380993748221137</v>
      </c>
      <c r="I592" s="199">
        <v>39.58</v>
      </c>
      <c r="J592" s="196"/>
      <c r="K592" s="197"/>
      <c r="L592" s="197"/>
      <c r="M592" s="197"/>
      <c r="N592" s="197"/>
      <c r="O592" s="197"/>
      <c r="P592" s="197"/>
      <c r="Q592" s="197"/>
      <c r="R592" s="197"/>
      <c r="S592" s="197"/>
      <c r="T592" s="197"/>
      <c r="U592" s="197"/>
      <c r="V592" s="197"/>
      <c r="W592" s="197"/>
      <c r="X592" s="197"/>
      <c r="Y592" s="197"/>
      <c r="Z592" s="197"/>
      <c r="AA592" s="197"/>
      <c r="AB592" s="197"/>
      <c r="AC592" s="197"/>
      <c r="AD592" s="197"/>
      <c r="AE592" s="197"/>
      <c r="AF592" s="197"/>
      <c r="AG592" s="197"/>
      <c r="AH592" s="197"/>
      <c r="AI592" s="197"/>
      <c r="AJ592" s="197"/>
      <c r="AK592" s="197"/>
      <c r="AL592" s="197"/>
      <c r="AM592" s="197"/>
      <c r="AN592" s="197"/>
      <c r="AO592" s="197"/>
      <c r="AP592" s="197"/>
      <c r="AQ592" s="197"/>
      <c r="AR592" s="197"/>
      <c r="AS592" s="197"/>
      <c r="AT592" s="197"/>
      <c r="AU592" s="197"/>
      <c r="AV592" s="197"/>
      <c r="AW592" s="197"/>
      <c r="AX592" s="197"/>
      <c r="AY592" s="197"/>
      <c r="AZ592" s="197"/>
      <c r="BA592" s="197"/>
      <c r="BB592" s="197"/>
      <c r="BC592" s="197"/>
      <c r="BD592" s="197"/>
      <c r="BE592" s="197"/>
      <c r="BF592" s="197"/>
      <c r="BG592" s="197"/>
      <c r="BH592" s="197"/>
      <c r="BI592" s="197"/>
      <c r="BJ592" s="197"/>
      <c r="BK592" s="197"/>
      <c r="BL592" s="197"/>
      <c r="BM592" s="198">
        <v>56</v>
      </c>
    </row>
    <row r="593" spans="1:65">
      <c r="A593" s="32"/>
      <c r="B593" s="19">
        <v>1</v>
      </c>
      <c r="C593" s="8">
        <v>6</v>
      </c>
      <c r="D593" s="199">
        <v>41.3</v>
      </c>
      <c r="E593" s="199">
        <v>44</v>
      </c>
      <c r="F593" s="219">
        <v>33.6</v>
      </c>
      <c r="G593" s="199">
        <v>43.710142310345404</v>
      </c>
      <c r="H593" s="199">
        <v>48.514920789622359</v>
      </c>
      <c r="I593" s="199">
        <v>40.75</v>
      </c>
      <c r="J593" s="196"/>
      <c r="K593" s="197"/>
      <c r="L593" s="197"/>
      <c r="M593" s="197"/>
      <c r="N593" s="197"/>
      <c r="O593" s="197"/>
      <c r="P593" s="197"/>
      <c r="Q593" s="197"/>
      <c r="R593" s="197"/>
      <c r="S593" s="197"/>
      <c r="T593" s="197"/>
      <c r="U593" s="197"/>
      <c r="V593" s="197"/>
      <c r="W593" s="197"/>
      <c r="X593" s="197"/>
      <c r="Y593" s="197"/>
      <c r="Z593" s="197"/>
      <c r="AA593" s="197"/>
      <c r="AB593" s="197"/>
      <c r="AC593" s="197"/>
      <c r="AD593" s="197"/>
      <c r="AE593" s="197"/>
      <c r="AF593" s="197"/>
      <c r="AG593" s="197"/>
      <c r="AH593" s="197"/>
      <c r="AI593" s="197"/>
      <c r="AJ593" s="197"/>
      <c r="AK593" s="197"/>
      <c r="AL593" s="197"/>
      <c r="AM593" s="197"/>
      <c r="AN593" s="197"/>
      <c r="AO593" s="197"/>
      <c r="AP593" s="197"/>
      <c r="AQ593" s="197"/>
      <c r="AR593" s="197"/>
      <c r="AS593" s="197"/>
      <c r="AT593" s="197"/>
      <c r="AU593" s="197"/>
      <c r="AV593" s="197"/>
      <c r="AW593" s="197"/>
      <c r="AX593" s="197"/>
      <c r="AY593" s="197"/>
      <c r="AZ593" s="197"/>
      <c r="BA593" s="197"/>
      <c r="BB593" s="197"/>
      <c r="BC593" s="197"/>
      <c r="BD593" s="197"/>
      <c r="BE593" s="197"/>
      <c r="BF593" s="197"/>
      <c r="BG593" s="197"/>
      <c r="BH593" s="197"/>
      <c r="BI593" s="197"/>
      <c r="BJ593" s="197"/>
      <c r="BK593" s="197"/>
      <c r="BL593" s="197"/>
      <c r="BM593" s="200"/>
    </row>
    <row r="594" spans="1:65">
      <c r="A594" s="32"/>
      <c r="B594" s="20" t="s">
        <v>223</v>
      </c>
      <c r="C594" s="12"/>
      <c r="D594" s="201">
        <v>41.116666666666667</v>
      </c>
      <c r="E594" s="201">
        <v>44.083333333333336</v>
      </c>
      <c r="F594" s="201">
        <v>33.383333333333333</v>
      </c>
      <c r="G594" s="201">
        <v>44.092557945255578</v>
      </c>
      <c r="H594" s="201">
        <v>48.284213300089675</v>
      </c>
      <c r="I594" s="201">
        <v>39.983333333333327</v>
      </c>
      <c r="J594" s="196"/>
      <c r="K594" s="197"/>
      <c r="L594" s="197"/>
      <c r="M594" s="197"/>
      <c r="N594" s="197"/>
      <c r="O594" s="197"/>
      <c r="P594" s="197"/>
      <c r="Q594" s="197"/>
      <c r="R594" s="197"/>
      <c r="S594" s="197"/>
      <c r="T594" s="197"/>
      <c r="U594" s="197"/>
      <c r="V594" s="197"/>
      <c r="W594" s="197"/>
      <c r="X594" s="197"/>
      <c r="Y594" s="197"/>
      <c r="Z594" s="197"/>
      <c r="AA594" s="197"/>
      <c r="AB594" s="197"/>
      <c r="AC594" s="197"/>
      <c r="AD594" s="197"/>
      <c r="AE594" s="197"/>
      <c r="AF594" s="197"/>
      <c r="AG594" s="197"/>
      <c r="AH594" s="197"/>
      <c r="AI594" s="197"/>
      <c r="AJ594" s="197"/>
      <c r="AK594" s="197"/>
      <c r="AL594" s="197"/>
      <c r="AM594" s="197"/>
      <c r="AN594" s="197"/>
      <c r="AO594" s="197"/>
      <c r="AP594" s="197"/>
      <c r="AQ594" s="197"/>
      <c r="AR594" s="197"/>
      <c r="AS594" s="197"/>
      <c r="AT594" s="197"/>
      <c r="AU594" s="197"/>
      <c r="AV594" s="197"/>
      <c r="AW594" s="197"/>
      <c r="AX594" s="197"/>
      <c r="AY594" s="197"/>
      <c r="AZ594" s="197"/>
      <c r="BA594" s="197"/>
      <c r="BB594" s="197"/>
      <c r="BC594" s="197"/>
      <c r="BD594" s="197"/>
      <c r="BE594" s="197"/>
      <c r="BF594" s="197"/>
      <c r="BG594" s="197"/>
      <c r="BH594" s="197"/>
      <c r="BI594" s="197"/>
      <c r="BJ594" s="197"/>
      <c r="BK594" s="197"/>
      <c r="BL594" s="197"/>
      <c r="BM594" s="200"/>
    </row>
    <row r="595" spans="1:65">
      <c r="A595" s="32"/>
      <c r="B595" s="3" t="s">
        <v>224</v>
      </c>
      <c r="C595" s="30"/>
      <c r="D595" s="202">
        <v>41.1</v>
      </c>
      <c r="E595" s="202">
        <v>44</v>
      </c>
      <c r="F595" s="202">
        <v>33.6</v>
      </c>
      <c r="G595" s="202">
        <v>43.849234497740049</v>
      </c>
      <c r="H595" s="202">
        <v>48.322021902378026</v>
      </c>
      <c r="I595" s="202">
        <v>39.869999999999997</v>
      </c>
      <c r="J595" s="196"/>
      <c r="K595" s="197"/>
      <c r="L595" s="197"/>
      <c r="M595" s="197"/>
      <c r="N595" s="197"/>
      <c r="O595" s="197"/>
      <c r="P595" s="197"/>
      <c r="Q595" s="197"/>
      <c r="R595" s="197"/>
      <c r="S595" s="197"/>
      <c r="T595" s="197"/>
      <c r="U595" s="197"/>
      <c r="V595" s="197"/>
      <c r="W595" s="197"/>
      <c r="X595" s="197"/>
      <c r="Y595" s="197"/>
      <c r="Z595" s="197"/>
      <c r="AA595" s="197"/>
      <c r="AB595" s="197"/>
      <c r="AC595" s="197"/>
      <c r="AD595" s="197"/>
      <c r="AE595" s="197"/>
      <c r="AF595" s="197"/>
      <c r="AG595" s="197"/>
      <c r="AH595" s="197"/>
      <c r="AI595" s="197"/>
      <c r="AJ595" s="197"/>
      <c r="AK595" s="197"/>
      <c r="AL595" s="197"/>
      <c r="AM595" s="197"/>
      <c r="AN595" s="197"/>
      <c r="AO595" s="197"/>
      <c r="AP595" s="197"/>
      <c r="AQ595" s="197"/>
      <c r="AR595" s="197"/>
      <c r="AS595" s="197"/>
      <c r="AT595" s="197"/>
      <c r="AU595" s="197"/>
      <c r="AV595" s="197"/>
      <c r="AW595" s="197"/>
      <c r="AX595" s="197"/>
      <c r="AY595" s="197"/>
      <c r="AZ595" s="197"/>
      <c r="BA595" s="197"/>
      <c r="BB595" s="197"/>
      <c r="BC595" s="197"/>
      <c r="BD595" s="197"/>
      <c r="BE595" s="197"/>
      <c r="BF595" s="197"/>
      <c r="BG595" s="197"/>
      <c r="BH595" s="197"/>
      <c r="BI595" s="197"/>
      <c r="BJ595" s="197"/>
      <c r="BK595" s="197"/>
      <c r="BL595" s="197"/>
      <c r="BM595" s="200"/>
    </row>
    <row r="596" spans="1:65">
      <c r="A596" s="32"/>
      <c r="B596" s="3" t="s">
        <v>225</v>
      </c>
      <c r="C596" s="30"/>
      <c r="D596" s="25">
        <v>0.11690451944500063</v>
      </c>
      <c r="E596" s="25">
        <v>1.1143009766964518</v>
      </c>
      <c r="F596" s="25">
        <v>0.75476265585060887</v>
      </c>
      <c r="G596" s="25">
        <v>0.68647555046241726</v>
      </c>
      <c r="H596" s="25">
        <v>0.22295017075036039</v>
      </c>
      <c r="I596" s="25">
        <v>0.53746317703324376</v>
      </c>
      <c r="J596" s="109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59"/>
    </row>
    <row r="597" spans="1:65">
      <c r="A597" s="32"/>
      <c r="B597" s="3" t="s">
        <v>84</v>
      </c>
      <c r="C597" s="30"/>
      <c r="D597" s="13">
        <v>2.843239224442658E-3</v>
      </c>
      <c r="E597" s="13">
        <v>2.5277148809749378E-2</v>
      </c>
      <c r="F597" s="13">
        <v>2.2608966226178997E-2</v>
      </c>
      <c r="G597" s="13">
        <v>1.5568966339279552E-2</v>
      </c>
      <c r="H597" s="13">
        <v>4.6174547644529254E-3</v>
      </c>
      <c r="I597" s="13">
        <v>1.3442180334303723E-2</v>
      </c>
      <c r="J597" s="109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9"/>
    </row>
    <row r="598" spans="1:65">
      <c r="A598" s="32"/>
      <c r="B598" s="3" t="s">
        <v>226</v>
      </c>
      <c r="C598" s="30"/>
      <c r="D598" s="13">
        <v>-5.5050402133880016E-2</v>
      </c>
      <c r="E598" s="13">
        <v>1.3129990415844173E-2</v>
      </c>
      <c r="F598" s="13">
        <v>-0.23277906585900354</v>
      </c>
      <c r="G598" s="13">
        <v>1.3341991874937564E-2</v>
      </c>
      <c r="H598" s="13">
        <v>0.10967526407462591</v>
      </c>
      <c r="I598" s="13">
        <v>-8.1096844231527632E-2</v>
      </c>
      <c r="J598" s="109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9"/>
    </row>
    <row r="599" spans="1:65">
      <c r="A599" s="32"/>
      <c r="B599" s="50" t="s">
        <v>227</v>
      </c>
      <c r="C599" s="51"/>
      <c r="D599" s="49">
        <v>0.49</v>
      </c>
      <c r="E599" s="49">
        <v>0.49</v>
      </c>
      <c r="F599" s="49">
        <v>3.02</v>
      </c>
      <c r="G599" s="49">
        <v>0.49</v>
      </c>
      <c r="H599" s="49">
        <v>1.87</v>
      </c>
      <c r="I599" s="49">
        <v>0.86</v>
      </c>
      <c r="J599" s="109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9"/>
    </row>
    <row r="600" spans="1:65">
      <c r="B600" s="33"/>
      <c r="C600" s="20"/>
      <c r="D600" s="28"/>
      <c r="E600" s="28"/>
      <c r="F600" s="28"/>
      <c r="G600" s="28"/>
      <c r="H600" s="28"/>
      <c r="I600" s="28"/>
      <c r="BM600" s="59"/>
    </row>
    <row r="601" spans="1:65" ht="15">
      <c r="B601" s="34" t="s">
        <v>436</v>
      </c>
      <c r="BM601" s="29" t="s">
        <v>65</v>
      </c>
    </row>
    <row r="602" spans="1:65" ht="15">
      <c r="A602" s="26" t="s">
        <v>34</v>
      </c>
      <c r="B602" s="18" t="s">
        <v>114</v>
      </c>
      <c r="C602" s="15" t="s">
        <v>115</v>
      </c>
      <c r="D602" s="16" t="s">
        <v>207</v>
      </c>
      <c r="E602" s="17" t="s">
        <v>207</v>
      </c>
      <c r="F602" s="17" t="s">
        <v>207</v>
      </c>
      <c r="G602" s="17" t="s">
        <v>207</v>
      </c>
      <c r="H602" s="17" t="s">
        <v>207</v>
      </c>
      <c r="I602" s="17" t="s">
        <v>207</v>
      </c>
      <c r="J602" s="17" t="s">
        <v>207</v>
      </c>
      <c r="K602" s="17" t="s">
        <v>207</v>
      </c>
      <c r="L602" s="17" t="s">
        <v>207</v>
      </c>
      <c r="M602" s="17" t="s">
        <v>207</v>
      </c>
      <c r="N602" s="109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9">
        <v>1</v>
      </c>
    </row>
    <row r="603" spans="1:65">
      <c r="A603" s="32"/>
      <c r="B603" s="19" t="s">
        <v>208</v>
      </c>
      <c r="C603" s="8" t="s">
        <v>208</v>
      </c>
      <c r="D603" s="107" t="s">
        <v>211</v>
      </c>
      <c r="E603" s="108" t="s">
        <v>212</v>
      </c>
      <c r="F603" s="108" t="s">
        <v>213</v>
      </c>
      <c r="G603" s="108" t="s">
        <v>214</v>
      </c>
      <c r="H603" s="108" t="s">
        <v>215</v>
      </c>
      <c r="I603" s="108" t="s">
        <v>217</v>
      </c>
      <c r="J603" s="108" t="s">
        <v>219</v>
      </c>
      <c r="K603" s="108" t="s">
        <v>242</v>
      </c>
      <c r="L603" s="108" t="s">
        <v>220</v>
      </c>
      <c r="M603" s="108" t="s">
        <v>221</v>
      </c>
      <c r="N603" s="109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9" t="s">
        <v>3</v>
      </c>
    </row>
    <row r="604" spans="1:65">
      <c r="A604" s="32"/>
      <c r="B604" s="19"/>
      <c r="C604" s="8"/>
      <c r="D604" s="9" t="s">
        <v>116</v>
      </c>
      <c r="E604" s="10" t="s">
        <v>247</v>
      </c>
      <c r="F604" s="10" t="s">
        <v>247</v>
      </c>
      <c r="G604" s="10" t="s">
        <v>247</v>
      </c>
      <c r="H604" s="10" t="s">
        <v>247</v>
      </c>
      <c r="I604" s="10" t="s">
        <v>246</v>
      </c>
      <c r="J604" s="10" t="s">
        <v>247</v>
      </c>
      <c r="K604" s="10" t="s">
        <v>116</v>
      </c>
      <c r="L604" s="10" t="s">
        <v>246</v>
      </c>
      <c r="M604" s="10" t="s">
        <v>116</v>
      </c>
      <c r="N604" s="109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9">
        <v>0</v>
      </c>
    </row>
    <row r="605" spans="1:65">
      <c r="A605" s="32"/>
      <c r="B605" s="19"/>
      <c r="C605" s="8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109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9">
        <v>0</v>
      </c>
    </row>
    <row r="606" spans="1:65">
      <c r="A606" s="32"/>
      <c r="B606" s="18">
        <v>1</v>
      </c>
      <c r="C606" s="14">
        <v>1</v>
      </c>
      <c r="D606" s="204">
        <v>196</v>
      </c>
      <c r="E606" s="181">
        <v>155</v>
      </c>
      <c r="F606" s="203">
        <v>150.5</v>
      </c>
      <c r="G606" s="181">
        <v>154.5</v>
      </c>
      <c r="H606" s="203">
        <v>150</v>
      </c>
      <c r="I606" s="204">
        <v>88.2</v>
      </c>
      <c r="J606" s="203">
        <v>126.66421370415303</v>
      </c>
      <c r="K606" s="181">
        <v>135.04899999999998</v>
      </c>
      <c r="L606" s="181">
        <v>144.1</v>
      </c>
      <c r="M606" s="181">
        <v>150</v>
      </c>
      <c r="N606" s="182"/>
      <c r="O606" s="183"/>
      <c r="P606" s="183"/>
      <c r="Q606" s="183"/>
      <c r="R606" s="183"/>
      <c r="S606" s="183"/>
      <c r="T606" s="183"/>
      <c r="U606" s="183"/>
      <c r="V606" s="183"/>
      <c r="W606" s="183"/>
      <c r="X606" s="183"/>
      <c r="Y606" s="183"/>
      <c r="Z606" s="183"/>
      <c r="AA606" s="183"/>
      <c r="AB606" s="183"/>
      <c r="AC606" s="183"/>
      <c r="AD606" s="183"/>
      <c r="AE606" s="183"/>
      <c r="AF606" s="183"/>
      <c r="AG606" s="183"/>
      <c r="AH606" s="183"/>
      <c r="AI606" s="183"/>
      <c r="AJ606" s="183"/>
      <c r="AK606" s="183"/>
      <c r="AL606" s="183"/>
      <c r="AM606" s="183"/>
      <c r="AN606" s="183"/>
      <c r="AO606" s="183"/>
      <c r="AP606" s="183"/>
      <c r="AQ606" s="183"/>
      <c r="AR606" s="183"/>
      <c r="AS606" s="183"/>
      <c r="AT606" s="183"/>
      <c r="AU606" s="183"/>
      <c r="AV606" s="183"/>
      <c r="AW606" s="183"/>
      <c r="AX606" s="183"/>
      <c r="AY606" s="183"/>
      <c r="AZ606" s="183"/>
      <c r="BA606" s="183"/>
      <c r="BB606" s="183"/>
      <c r="BC606" s="183"/>
      <c r="BD606" s="183"/>
      <c r="BE606" s="183"/>
      <c r="BF606" s="183"/>
      <c r="BG606" s="183"/>
      <c r="BH606" s="183"/>
      <c r="BI606" s="183"/>
      <c r="BJ606" s="183"/>
      <c r="BK606" s="183"/>
      <c r="BL606" s="183"/>
      <c r="BM606" s="184">
        <v>1</v>
      </c>
    </row>
    <row r="607" spans="1:65">
      <c r="A607" s="32"/>
      <c r="B607" s="19">
        <v>1</v>
      </c>
      <c r="C607" s="8">
        <v>2</v>
      </c>
      <c r="D607" s="206">
        <v>198</v>
      </c>
      <c r="E607" s="185">
        <v>150</v>
      </c>
      <c r="F607" s="205">
        <v>158.5</v>
      </c>
      <c r="G607" s="185">
        <v>151</v>
      </c>
      <c r="H607" s="205">
        <v>154.5</v>
      </c>
      <c r="I607" s="206">
        <v>90.3</v>
      </c>
      <c r="J607" s="205">
        <v>126.89064634087389</v>
      </c>
      <c r="K607" s="185">
        <v>136.98699999999999</v>
      </c>
      <c r="L607" s="185">
        <v>145.5</v>
      </c>
      <c r="M607" s="185">
        <v>148</v>
      </c>
      <c r="N607" s="182"/>
      <c r="O607" s="183"/>
      <c r="P607" s="183"/>
      <c r="Q607" s="183"/>
      <c r="R607" s="183"/>
      <c r="S607" s="183"/>
      <c r="T607" s="183"/>
      <c r="U607" s="183"/>
      <c r="V607" s="183"/>
      <c r="W607" s="183"/>
      <c r="X607" s="183"/>
      <c r="Y607" s="183"/>
      <c r="Z607" s="183"/>
      <c r="AA607" s="183"/>
      <c r="AB607" s="183"/>
      <c r="AC607" s="183"/>
      <c r="AD607" s="183"/>
      <c r="AE607" s="183"/>
      <c r="AF607" s="183"/>
      <c r="AG607" s="183"/>
      <c r="AH607" s="183"/>
      <c r="AI607" s="183"/>
      <c r="AJ607" s="183"/>
      <c r="AK607" s="183"/>
      <c r="AL607" s="183"/>
      <c r="AM607" s="183"/>
      <c r="AN607" s="183"/>
      <c r="AO607" s="183"/>
      <c r="AP607" s="183"/>
      <c r="AQ607" s="183"/>
      <c r="AR607" s="183"/>
      <c r="AS607" s="183"/>
      <c r="AT607" s="183"/>
      <c r="AU607" s="183"/>
      <c r="AV607" s="183"/>
      <c r="AW607" s="183"/>
      <c r="AX607" s="183"/>
      <c r="AY607" s="183"/>
      <c r="AZ607" s="183"/>
      <c r="BA607" s="183"/>
      <c r="BB607" s="183"/>
      <c r="BC607" s="183"/>
      <c r="BD607" s="183"/>
      <c r="BE607" s="183"/>
      <c r="BF607" s="183"/>
      <c r="BG607" s="183"/>
      <c r="BH607" s="183"/>
      <c r="BI607" s="183"/>
      <c r="BJ607" s="183"/>
      <c r="BK607" s="183"/>
      <c r="BL607" s="183"/>
      <c r="BM607" s="184" t="e">
        <v>#N/A</v>
      </c>
    </row>
    <row r="608" spans="1:65">
      <c r="A608" s="32"/>
      <c r="B608" s="19">
        <v>1</v>
      </c>
      <c r="C608" s="8">
        <v>3</v>
      </c>
      <c r="D608" s="206">
        <v>196</v>
      </c>
      <c r="E608" s="185">
        <v>150</v>
      </c>
      <c r="F608" s="205">
        <v>154</v>
      </c>
      <c r="G608" s="185">
        <v>159.5</v>
      </c>
      <c r="H608" s="205">
        <v>150.5</v>
      </c>
      <c r="I608" s="206">
        <v>86.1</v>
      </c>
      <c r="J608" s="205">
        <v>126.74745383825197</v>
      </c>
      <c r="K608" s="205">
        <v>138.19349999999997</v>
      </c>
      <c r="L608" s="188">
        <v>143.80000000000001</v>
      </c>
      <c r="M608" s="188">
        <v>146</v>
      </c>
      <c r="N608" s="182"/>
      <c r="O608" s="183"/>
      <c r="P608" s="183"/>
      <c r="Q608" s="183"/>
      <c r="R608" s="183"/>
      <c r="S608" s="183"/>
      <c r="T608" s="183"/>
      <c r="U608" s="183"/>
      <c r="V608" s="183"/>
      <c r="W608" s="183"/>
      <c r="X608" s="183"/>
      <c r="Y608" s="183"/>
      <c r="Z608" s="183"/>
      <c r="AA608" s="183"/>
      <c r="AB608" s="183"/>
      <c r="AC608" s="183"/>
      <c r="AD608" s="183"/>
      <c r="AE608" s="183"/>
      <c r="AF608" s="183"/>
      <c r="AG608" s="183"/>
      <c r="AH608" s="183"/>
      <c r="AI608" s="183"/>
      <c r="AJ608" s="183"/>
      <c r="AK608" s="183"/>
      <c r="AL608" s="183"/>
      <c r="AM608" s="183"/>
      <c r="AN608" s="183"/>
      <c r="AO608" s="183"/>
      <c r="AP608" s="183"/>
      <c r="AQ608" s="183"/>
      <c r="AR608" s="183"/>
      <c r="AS608" s="183"/>
      <c r="AT608" s="183"/>
      <c r="AU608" s="183"/>
      <c r="AV608" s="183"/>
      <c r="AW608" s="183"/>
      <c r="AX608" s="183"/>
      <c r="AY608" s="183"/>
      <c r="AZ608" s="183"/>
      <c r="BA608" s="183"/>
      <c r="BB608" s="183"/>
      <c r="BC608" s="183"/>
      <c r="BD608" s="183"/>
      <c r="BE608" s="183"/>
      <c r="BF608" s="183"/>
      <c r="BG608" s="183"/>
      <c r="BH608" s="183"/>
      <c r="BI608" s="183"/>
      <c r="BJ608" s="183"/>
      <c r="BK608" s="183"/>
      <c r="BL608" s="183"/>
      <c r="BM608" s="184">
        <v>16</v>
      </c>
    </row>
    <row r="609" spans="1:65">
      <c r="A609" s="32"/>
      <c r="B609" s="19">
        <v>1</v>
      </c>
      <c r="C609" s="8">
        <v>4</v>
      </c>
      <c r="D609" s="206">
        <v>196</v>
      </c>
      <c r="E609" s="185">
        <v>150</v>
      </c>
      <c r="F609" s="205">
        <v>154</v>
      </c>
      <c r="G609" s="185">
        <v>156.5</v>
      </c>
      <c r="H609" s="205">
        <v>154</v>
      </c>
      <c r="I609" s="206">
        <v>90.7</v>
      </c>
      <c r="J609" s="205">
        <v>123.7369197804653</v>
      </c>
      <c r="K609" s="205">
        <v>134.441</v>
      </c>
      <c r="L609" s="188">
        <v>145.30000000000001</v>
      </c>
      <c r="M609" s="188">
        <v>149</v>
      </c>
      <c r="N609" s="182"/>
      <c r="O609" s="183"/>
      <c r="P609" s="183"/>
      <c r="Q609" s="183"/>
      <c r="R609" s="183"/>
      <c r="S609" s="183"/>
      <c r="T609" s="183"/>
      <c r="U609" s="183"/>
      <c r="V609" s="183"/>
      <c r="W609" s="183"/>
      <c r="X609" s="183"/>
      <c r="Y609" s="183"/>
      <c r="Z609" s="183"/>
      <c r="AA609" s="183"/>
      <c r="AB609" s="183"/>
      <c r="AC609" s="183"/>
      <c r="AD609" s="183"/>
      <c r="AE609" s="183"/>
      <c r="AF609" s="183"/>
      <c r="AG609" s="183"/>
      <c r="AH609" s="183"/>
      <c r="AI609" s="183"/>
      <c r="AJ609" s="183"/>
      <c r="AK609" s="183"/>
      <c r="AL609" s="183"/>
      <c r="AM609" s="183"/>
      <c r="AN609" s="183"/>
      <c r="AO609" s="183"/>
      <c r="AP609" s="183"/>
      <c r="AQ609" s="183"/>
      <c r="AR609" s="183"/>
      <c r="AS609" s="183"/>
      <c r="AT609" s="183"/>
      <c r="AU609" s="183"/>
      <c r="AV609" s="183"/>
      <c r="AW609" s="183"/>
      <c r="AX609" s="183"/>
      <c r="AY609" s="183"/>
      <c r="AZ609" s="183"/>
      <c r="BA609" s="183"/>
      <c r="BB609" s="183"/>
      <c r="BC609" s="183"/>
      <c r="BD609" s="183"/>
      <c r="BE609" s="183"/>
      <c r="BF609" s="183"/>
      <c r="BG609" s="183"/>
      <c r="BH609" s="183"/>
      <c r="BI609" s="183"/>
      <c r="BJ609" s="183"/>
      <c r="BK609" s="183"/>
      <c r="BL609" s="183"/>
      <c r="BM609" s="184">
        <v>144.87329038984666</v>
      </c>
    </row>
    <row r="610" spans="1:65">
      <c r="A610" s="32"/>
      <c r="B610" s="19">
        <v>1</v>
      </c>
      <c r="C610" s="8">
        <v>5</v>
      </c>
      <c r="D610" s="206">
        <v>202</v>
      </c>
      <c r="E610" s="185">
        <v>155</v>
      </c>
      <c r="F610" s="185">
        <v>124.49999999999999</v>
      </c>
      <c r="G610" s="185">
        <v>161.5</v>
      </c>
      <c r="H610" s="185">
        <v>155.5</v>
      </c>
      <c r="I610" s="206">
        <v>88.7</v>
      </c>
      <c r="J610" s="185">
        <v>126.02369172763827</v>
      </c>
      <c r="K610" s="185">
        <v>133.339</v>
      </c>
      <c r="L610" s="185">
        <v>143.1</v>
      </c>
      <c r="M610" s="185">
        <v>147</v>
      </c>
      <c r="N610" s="182"/>
      <c r="O610" s="183"/>
      <c r="P610" s="183"/>
      <c r="Q610" s="183"/>
      <c r="R610" s="183"/>
      <c r="S610" s="183"/>
      <c r="T610" s="183"/>
      <c r="U610" s="183"/>
      <c r="V610" s="183"/>
      <c r="W610" s="183"/>
      <c r="X610" s="183"/>
      <c r="Y610" s="183"/>
      <c r="Z610" s="183"/>
      <c r="AA610" s="183"/>
      <c r="AB610" s="183"/>
      <c r="AC610" s="183"/>
      <c r="AD610" s="183"/>
      <c r="AE610" s="183"/>
      <c r="AF610" s="183"/>
      <c r="AG610" s="183"/>
      <c r="AH610" s="183"/>
      <c r="AI610" s="183"/>
      <c r="AJ610" s="183"/>
      <c r="AK610" s="183"/>
      <c r="AL610" s="183"/>
      <c r="AM610" s="183"/>
      <c r="AN610" s="183"/>
      <c r="AO610" s="183"/>
      <c r="AP610" s="183"/>
      <c r="AQ610" s="183"/>
      <c r="AR610" s="183"/>
      <c r="AS610" s="183"/>
      <c r="AT610" s="183"/>
      <c r="AU610" s="183"/>
      <c r="AV610" s="183"/>
      <c r="AW610" s="183"/>
      <c r="AX610" s="183"/>
      <c r="AY610" s="183"/>
      <c r="AZ610" s="183"/>
      <c r="BA610" s="183"/>
      <c r="BB610" s="183"/>
      <c r="BC610" s="183"/>
      <c r="BD610" s="183"/>
      <c r="BE610" s="183"/>
      <c r="BF610" s="183"/>
      <c r="BG610" s="183"/>
      <c r="BH610" s="183"/>
      <c r="BI610" s="183"/>
      <c r="BJ610" s="183"/>
      <c r="BK610" s="183"/>
      <c r="BL610" s="183"/>
      <c r="BM610" s="184">
        <v>57</v>
      </c>
    </row>
    <row r="611" spans="1:65">
      <c r="A611" s="32"/>
      <c r="B611" s="19">
        <v>1</v>
      </c>
      <c r="C611" s="8">
        <v>6</v>
      </c>
      <c r="D611" s="208">
        <v>210</v>
      </c>
      <c r="E611" s="185">
        <v>150</v>
      </c>
      <c r="F611" s="185">
        <v>121</v>
      </c>
      <c r="G611" s="185">
        <v>157.5</v>
      </c>
      <c r="H611" s="185">
        <v>153.5</v>
      </c>
      <c r="I611" s="206">
        <v>87.5</v>
      </c>
      <c r="J611" s="185">
        <v>128.67701332125682</v>
      </c>
      <c r="K611" s="185">
        <v>132.96849999999998</v>
      </c>
      <c r="L611" s="185">
        <v>143.4</v>
      </c>
      <c r="M611" s="185">
        <v>148</v>
      </c>
      <c r="N611" s="182"/>
      <c r="O611" s="183"/>
      <c r="P611" s="183"/>
      <c r="Q611" s="183"/>
      <c r="R611" s="183"/>
      <c r="S611" s="183"/>
      <c r="T611" s="183"/>
      <c r="U611" s="183"/>
      <c r="V611" s="183"/>
      <c r="W611" s="183"/>
      <c r="X611" s="183"/>
      <c r="Y611" s="183"/>
      <c r="Z611" s="183"/>
      <c r="AA611" s="183"/>
      <c r="AB611" s="183"/>
      <c r="AC611" s="183"/>
      <c r="AD611" s="183"/>
      <c r="AE611" s="183"/>
      <c r="AF611" s="183"/>
      <c r="AG611" s="183"/>
      <c r="AH611" s="183"/>
      <c r="AI611" s="183"/>
      <c r="AJ611" s="183"/>
      <c r="AK611" s="183"/>
      <c r="AL611" s="183"/>
      <c r="AM611" s="183"/>
      <c r="AN611" s="183"/>
      <c r="AO611" s="183"/>
      <c r="AP611" s="183"/>
      <c r="AQ611" s="183"/>
      <c r="AR611" s="183"/>
      <c r="AS611" s="183"/>
      <c r="AT611" s="183"/>
      <c r="AU611" s="183"/>
      <c r="AV611" s="183"/>
      <c r="AW611" s="183"/>
      <c r="AX611" s="183"/>
      <c r="AY611" s="183"/>
      <c r="AZ611" s="183"/>
      <c r="BA611" s="183"/>
      <c r="BB611" s="183"/>
      <c r="BC611" s="183"/>
      <c r="BD611" s="183"/>
      <c r="BE611" s="183"/>
      <c r="BF611" s="183"/>
      <c r="BG611" s="183"/>
      <c r="BH611" s="183"/>
      <c r="BI611" s="183"/>
      <c r="BJ611" s="183"/>
      <c r="BK611" s="183"/>
      <c r="BL611" s="183"/>
      <c r="BM611" s="186"/>
    </row>
    <row r="612" spans="1:65">
      <c r="A612" s="32"/>
      <c r="B612" s="20" t="s">
        <v>223</v>
      </c>
      <c r="C612" s="12"/>
      <c r="D612" s="187">
        <v>199.66666666666666</v>
      </c>
      <c r="E612" s="187">
        <v>151.66666666666666</v>
      </c>
      <c r="F612" s="187">
        <v>143.75</v>
      </c>
      <c r="G612" s="187">
        <v>156.75</v>
      </c>
      <c r="H612" s="187">
        <v>153</v>
      </c>
      <c r="I612" s="187">
        <v>88.583333333333329</v>
      </c>
      <c r="J612" s="187">
        <v>126.45665645210654</v>
      </c>
      <c r="K612" s="187">
        <v>135.16299999999998</v>
      </c>
      <c r="L612" s="187">
        <v>144.20000000000002</v>
      </c>
      <c r="M612" s="187">
        <v>148</v>
      </c>
      <c r="N612" s="182"/>
      <c r="O612" s="183"/>
      <c r="P612" s="183"/>
      <c r="Q612" s="183"/>
      <c r="R612" s="183"/>
      <c r="S612" s="183"/>
      <c r="T612" s="183"/>
      <c r="U612" s="183"/>
      <c r="V612" s="183"/>
      <c r="W612" s="183"/>
      <c r="X612" s="183"/>
      <c r="Y612" s="183"/>
      <c r="Z612" s="183"/>
      <c r="AA612" s="183"/>
      <c r="AB612" s="183"/>
      <c r="AC612" s="183"/>
      <c r="AD612" s="183"/>
      <c r="AE612" s="183"/>
      <c r="AF612" s="183"/>
      <c r="AG612" s="183"/>
      <c r="AH612" s="183"/>
      <c r="AI612" s="183"/>
      <c r="AJ612" s="183"/>
      <c r="AK612" s="183"/>
      <c r="AL612" s="183"/>
      <c r="AM612" s="183"/>
      <c r="AN612" s="183"/>
      <c r="AO612" s="183"/>
      <c r="AP612" s="183"/>
      <c r="AQ612" s="183"/>
      <c r="AR612" s="183"/>
      <c r="AS612" s="183"/>
      <c r="AT612" s="183"/>
      <c r="AU612" s="183"/>
      <c r="AV612" s="183"/>
      <c r="AW612" s="183"/>
      <c r="AX612" s="183"/>
      <c r="AY612" s="183"/>
      <c r="AZ612" s="183"/>
      <c r="BA612" s="183"/>
      <c r="BB612" s="183"/>
      <c r="BC612" s="183"/>
      <c r="BD612" s="183"/>
      <c r="BE612" s="183"/>
      <c r="BF612" s="183"/>
      <c r="BG612" s="183"/>
      <c r="BH612" s="183"/>
      <c r="BI612" s="183"/>
      <c r="BJ612" s="183"/>
      <c r="BK612" s="183"/>
      <c r="BL612" s="183"/>
      <c r="BM612" s="186"/>
    </row>
    <row r="613" spans="1:65">
      <c r="A613" s="32"/>
      <c r="B613" s="3" t="s">
        <v>224</v>
      </c>
      <c r="C613" s="30"/>
      <c r="D613" s="188">
        <v>197</v>
      </c>
      <c r="E613" s="188">
        <v>150</v>
      </c>
      <c r="F613" s="188">
        <v>152.25</v>
      </c>
      <c r="G613" s="188">
        <v>157</v>
      </c>
      <c r="H613" s="188">
        <v>153.75</v>
      </c>
      <c r="I613" s="188">
        <v>88.45</v>
      </c>
      <c r="J613" s="188">
        <v>126.70583377120249</v>
      </c>
      <c r="K613" s="188">
        <v>134.745</v>
      </c>
      <c r="L613" s="188">
        <v>143.94999999999999</v>
      </c>
      <c r="M613" s="188">
        <v>148</v>
      </c>
      <c r="N613" s="182"/>
      <c r="O613" s="183"/>
      <c r="P613" s="183"/>
      <c r="Q613" s="183"/>
      <c r="R613" s="183"/>
      <c r="S613" s="183"/>
      <c r="T613" s="183"/>
      <c r="U613" s="183"/>
      <c r="V613" s="183"/>
      <c r="W613" s="183"/>
      <c r="X613" s="183"/>
      <c r="Y613" s="183"/>
      <c r="Z613" s="183"/>
      <c r="AA613" s="183"/>
      <c r="AB613" s="183"/>
      <c r="AC613" s="183"/>
      <c r="AD613" s="183"/>
      <c r="AE613" s="183"/>
      <c r="AF613" s="183"/>
      <c r="AG613" s="183"/>
      <c r="AH613" s="183"/>
      <c r="AI613" s="183"/>
      <c r="AJ613" s="183"/>
      <c r="AK613" s="183"/>
      <c r="AL613" s="183"/>
      <c r="AM613" s="183"/>
      <c r="AN613" s="183"/>
      <c r="AO613" s="183"/>
      <c r="AP613" s="183"/>
      <c r="AQ613" s="183"/>
      <c r="AR613" s="183"/>
      <c r="AS613" s="183"/>
      <c r="AT613" s="183"/>
      <c r="AU613" s="183"/>
      <c r="AV613" s="183"/>
      <c r="AW613" s="183"/>
      <c r="AX613" s="183"/>
      <c r="AY613" s="183"/>
      <c r="AZ613" s="183"/>
      <c r="BA613" s="183"/>
      <c r="BB613" s="183"/>
      <c r="BC613" s="183"/>
      <c r="BD613" s="183"/>
      <c r="BE613" s="183"/>
      <c r="BF613" s="183"/>
      <c r="BG613" s="183"/>
      <c r="BH613" s="183"/>
      <c r="BI613" s="183"/>
      <c r="BJ613" s="183"/>
      <c r="BK613" s="183"/>
      <c r="BL613" s="183"/>
      <c r="BM613" s="186"/>
    </row>
    <row r="614" spans="1:65">
      <c r="A614" s="32"/>
      <c r="B614" s="3" t="s">
        <v>225</v>
      </c>
      <c r="C614" s="30"/>
      <c r="D614" s="188">
        <v>5.5737479909542609</v>
      </c>
      <c r="E614" s="188">
        <v>2.5819888974716112</v>
      </c>
      <c r="F614" s="188">
        <v>16.500757558366828</v>
      </c>
      <c r="G614" s="188">
        <v>3.7114687119791272</v>
      </c>
      <c r="H614" s="188">
        <v>2.2360679774997898</v>
      </c>
      <c r="I614" s="188">
        <v>1.7279081765726652</v>
      </c>
      <c r="J614" s="188">
        <v>1.6018989355327822</v>
      </c>
      <c r="K614" s="188">
        <v>2.0585428098536069</v>
      </c>
      <c r="L614" s="188">
        <v>0.99196774141098165</v>
      </c>
      <c r="M614" s="188">
        <v>1.4142135623730951</v>
      </c>
      <c r="N614" s="182"/>
      <c r="O614" s="183"/>
      <c r="P614" s="183"/>
      <c r="Q614" s="183"/>
      <c r="R614" s="183"/>
      <c r="S614" s="183"/>
      <c r="T614" s="183"/>
      <c r="U614" s="183"/>
      <c r="V614" s="183"/>
      <c r="W614" s="183"/>
      <c r="X614" s="183"/>
      <c r="Y614" s="183"/>
      <c r="Z614" s="183"/>
      <c r="AA614" s="183"/>
      <c r="AB614" s="183"/>
      <c r="AC614" s="183"/>
      <c r="AD614" s="183"/>
      <c r="AE614" s="183"/>
      <c r="AF614" s="183"/>
      <c r="AG614" s="183"/>
      <c r="AH614" s="183"/>
      <c r="AI614" s="183"/>
      <c r="AJ614" s="183"/>
      <c r="AK614" s="183"/>
      <c r="AL614" s="183"/>
      <c r="AM614" s="183"/>
      <c r="AN614" s="183"/>
      <c r="AO614" s="183"/>
      <c r="AP614" s="183"/>
      <c r="AQ614" s="183"/>
      <c r="AR614" s="183"/>
      <c r="AS614" s="183"/>
      <c r="AT614" s="183"/>
      <c r="AU614" s="183"/>
      <c r="AV614" s="183"/>
      <c r="AW614" s="183"/>
      <c r="AX614" s="183"/>
      <c r="AY614" s="183"/>
      <c r="AZ614" s="183"/>
      <c r="BA614" s="183"/>
      <c r="BB614" s="183"/>
      <c r="BC614" s="183"/>
      <c r="BD614" s="183"/>
      <c r="BE614" s="183"/>
      <c r="BF614" s="183"/>
      <c r="BG614" s="183"/>
      <c r="BH614" s="183"/>
      <c r="BI614" s="183"/>
      <c r="BJ614" s="183"/>
      <c r="BK614" s="183"/>
      <c r="BL614" s="183"/>
      <c r="BM614" s="186"/>
    </row>
    <row r="615" spans="1:65">
      <c r="A615" s="32"/>
      <c r="B615" s="3" t="s">
        <v>84</v>
      </c>
      <c r="C615" s="30"/>
      <c r="D615" s="13">
        <v>2.7915265397099806E-2</v>
      </c>
      <c r="E615" s="13">
        <v>1.7024102620691942E-2</v>
      </c>
      <c r="F615" s="13">
        <v>0.11478787866689967</v>
      </c>
      <c r="G615" s="13">
        <v>2.3677631336389966E-2</v>
      </c>
      <c r="H615" s="13">
        <v>1.4614823382351568E-2</v>
      </c>
      <c r="I615" s="13">
        <v>1.9506018926502337E-2</v>
      </c>
      <c r="J615" s="13">
        <v>1.2667573067926844E-2</v>
      </c>
      <c r="K615" s="13">
        <v>1.5230076351173081E-2</v>
      </c>
      <c r="L615" s="13">
        <v>6.8791105507002882E-3</v>
      </c>
      <c r="M615" s="13">
        <v>9.5554970430614533E-3</v>
      </c>
      <c r="N615" s="109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9"/>
    </row>
    <row r="616" spans="1:65">
      <c r="A616" s="32"/>
      <c r="B616" s="3" t="s">
        <v>226</v>
      </c>
      <c r="C616" s="30"/>
      <c r="D616" s="13">
        <v>0.37821586111127736</v>
      </c>
      <c r="E616" s="13">
        <v>4.6891847755644811E-2</v>
      </c>
      <c r="F616" s="13">
        <v>-7.7536058359960469E-3</v>
      </c>
      <c r="G616" s="13">
        <v>8.1979981114487899E-2</v>
      </c>
      <c r="H616" s="13">
        <v>5.6095292571078925E-2</v>
      </c>
      <c r="I616" s="13">
        <v>-0.38854613507458768</v>
      </c>
      <c r="J616" s="13">
        <v>-0.1271223555990334</v>
      </c>
      <c r="K616" s="13">
        <v>-6.7026091308596492E-2</v>
      </c>
      <c r="L616" s="13">
        <v>-4.6474432107868058E-3</v>
      </c>
      <c r="M616" s="13">
        <v>2.1582374513200664E-2</v>
      </c>
      <c r="N616" s="109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9"/>
    </row>
    <row r="617" spans="1:65">
      <c r="A617" s="32"/>
      <c r="B617" s="50" t="s">
        <v>227</v>
      </c>
      <c r="C617" s="51"/>
      <c r="D617" s="49">
        <v>4.12</v>
      </c>
      <c r="E617" s="49">
        <v>0.43</v>
      </c>
      <c r="F617" s="49">
        <v>0.18</v>
      </c>
      <c r="G617" s="49">
        <v>0.82</v>
      </c>
      <c r="H617" s="49">
        <v>0.53</v>
      </c>
      <c r="I617" s="49">
        <v>4.42</v>
      </c>
      <c r="J617" s="49">
        <v>1.51</v>
      </c>
      <c r="K617" s="49">
        <v>0.84</v>
      </c>
      <c r="L617" s="49">
        <v>0.15</v>
      </c>
      <c r="M617" s="49">
        <v>0.15</v>
      </c>
      <c r="N617" s="109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9"/>
    </row>
    <row r="618" spans="1:65">
      <c r="B618" s="33"/>
      <c r="C618" s="20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BM618" s="59"/>
    </row>
    <row r="619" spans="1:65" ht="15">
      <c r="B619" s="34" t="s">
        <v>437</v>
      </c>
      <c r="BM619" s="29" t="s">
        <v>65</v>
      </c>
    </row>
    <row r="620" spans="1:65" ht="15">
      <c r="A620" s="26" t="s">
        <v>56</v>
      </c>
      <c r="B620" s="18" t="s">
        <v>114</v>
      </c>
      <c r="C620" s="15" t="s">
        <v>115</v>
      </c>
      <c r="D620" s="16" t="s">
        <v>207</v>
      </c>
      <c r="E620" s="17" t="s">
        <v>207</v>
      </c>
      <c r="F620" s="17" t="s">
        <v>207</v>
      </c>
      <c r="G620" s="17" t="s">
        <v>207</v>
      </c>
      <c r="H620" s="17" t="s">
        <v>207</v>
      </c>
      <c r="I620" s="17" t="s">
        <v>207</v>
      </c>
      <c r="J620" s="17" t="s">
        <v>207</v>
      </c>
      <c r="K620" s="17" t="s">
        <v>207</v>
      </c>
      <c r="L620" s="17" t="s">
        <v>207</v>
      </c>
      <c r="M620" s="17" t="s">
        <v>207</v>
      </c>
      <c r="N620" s="109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9">
        <v>1</v>
      </c>
    </row>
    <row r="621" spans="1:65">
      <c r="A621" s="32"/>
      <c r="B621" s="19" t="s">
        <v>208</v>
      </c>
      <c r="C621" s="8" t="s">
        <v>208</v>
      </c>
      <c r="D621" s="107" t="s">
        <v>211</v>
      </c>
      <c r="E621" s="108" t="s">
        <v>212</v>
      </c>
      <c r="F621" s="108" t="s">
        <v>213</v>
      </c>
      <c r="G621" s="108" t="s">
        <v>214</v>
      </c>
      <c r="H621" s="108" t="s">
        <v>215</v>
      </c>
      <c r="I621" s="108" t="s">
        <v>217</v>
      </c>
      <c r="J621" s="108" t="s">
        <v>219</v>
      </c>
      <c r="K621" s="108" t="s">
        <v>242</v>
      </c>
      <c r="L621" s="108" t="s">
        <v>220</v>
      </c>
      <c r="M621" s="108" t="s">
        <v>221</v>
      </c>
      <c r="N621" s="109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9" t="s">
        <v>1</v>
      </c>
    </row>
    <row r="622" spans="1:65">
      <c r="A622" s="32"/>
      <c r="B622" s="19"/>
      <c r="C622" s="8"/>
      <c r="D622" s="9" t="s">
        <v>116</v>
      </c>
      <c r="E622" s="10" t="s">
        <v>247</v>
      </c>
      <c r="F622" s="10" t="s">
        <v>247</v>
      </c>
      <c r="G622" s="10" t="s">
        <v>247</v>
      </c>
      <c r="H622" s="10" t="s">
        <v>247</v>
      </c>
      <c r="I622" s="10" t="s">
        <v>116</v>
      </c>
      <c r="J622" s="10" t="s">
        <v>247</v>
      </c>
      <c r="K622" s="10" t="s">
        <v>116</v>
      </c>
      <c r="L622" s="10" t="s">
        <v>116</v>
      </c>
      <c r="M622" s="10" t="s">
        <v>116</v>
      </c>
      <c r="N622" s="109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9">
        <v>3</v>
      </c>
    </row>
    <row r="623" spans="1:65">
      <c r="A623" s="32"/>
      <c r="B623" s="19"/>
      <c r="C623" s="8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109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9">
        <v>3</v>
      </c>
    </row>
    <row r="624" spans="1:65">
      <c r="A624" s="32"/>
      <c r="B624" s="18">
        <v>1</v>
      </c>
      <c r="C624" s="14">
        <v>1</v>
      </c>
      <c r="D624" s="189">
        <v>0.05</v>
      </c>
      <c r="E624" s="189">
        <v>4.2999999999999997E-2</v>
      </c>
      <c r="F624" s="190">
        <v>4.1000000000000002E-2</v>
      </c>
      <c r="G624" s="189">
        <v>4.7E-2</v>
      </c>
      <c r="H624" s="190">
        <v>4.4000000000000004E-2</v>
      </c>
      <c r="I624" s="189">
        <v>4.2700000000000002E-2</v>
      </c>
      <c r="J624" s="210">
        <v>3.6806499999999999E-2</v>
      </c>
      <c r="K624" s="189">
        <v>3.8984600000000001E-2</v>
      </c>
      <c r="L624" s="189">
        <v>4.4999999999999998E-2</v>
      </c>
      <c r="M624" s="189">
        <v>4.2999999999999997E-2</v>
      </c>
      <c r="N624" s="179"/>
      <c r="O624" s="180"/>
      <c r="P624" s="180"/>
      <c r="Q624" s="180"/>
      <c r="R624" s="180"/>
      <c r="S624" s="180"/>
      <c r="T624" s="180"/>
      <c r="U624" s="180"/>
      <c r="V624" s="180"/>
      <c r="W624" s="180"/>
      <c r="X624" s="180"/>
      <c r="Y624" s="180"/>
      <c r="Z624" s="180"/>
      <c r="AA624" s="180"/>
      <c r="AB624" s="180"/>
      <c r="AC624" s="180"/>
      <c r="AD624" s="180"/>
      <c r="AE624" s="180"/>
      <c r="AF624" s="180"/>
      <c r="AG624" s="180"/>
      <c r="AH624" s="180"/>
      <c r="AI624" s="180"/>
      <c r="AJ624" s="180"/>
      <c r="AK624" s="180"/>
      <c r="AL624" s="180"/>
      <c r="AM624" s="180"/>
      <c r="AN624" s="180"/>
      <c r="AO624" s="180"/>
      <c r="AP624" s="180"/>
      <c r="AQ624" s="180"/>
      <c r="AR624" s="180"/>
      <c r="AS624" s="180"/>
      <c r="AT624" s="180"/>
      <c r="AU624" s="180"/>
      <c r="AV624" s="180"/>
      <c r="AW624" s="180"/>
      <c r="AX624" s="180"/>
      <c r="AY624" s="180"/>
      <c r="AZ624" s="180"/>
      <c r="BA624" s="180"/>
      <c r="BB624" s="180"/>
      <c r="BC624" s="180"/>
      <c r="BD624" s="180"/>
      <c r="BE624" s="180"/>
      <c r="BF624" s="180"/>
      <c r="BG624" s="180"/>
      <c r="BH624" s="180"/>
      <c r="BI624" s="180"/>
      <c r="BJ624" s="180"/>
      <c r="BK624" s="180"/>
      <c r="BL624" s="180"/>
      <c r="BM624" s="191">
        <v>1</v>
      </c>
    </row>
    <row r="625" spans="1:65">
      <c r="A625" s="32"/>
      <c r="B625" s="19">
        <v>1</v>
      </c>
      <c r="C625" s="8">
        <v>2</v>
      </c>
      <c r="D625" s="192">
        <v>0.05</v>
      </c>
      <c r="E625" s="192">
        <v>4.2999999999999997E-2</v>
      </c>
      <c r="F625" s="193">
        <v>4.4000000000000004E-2</v>
      </c>
      <c r="G625" s="192">
        <v>4.5999999999999999E-2</v>
      </c>
      <c r="H625" s="193">
        <v>4.4000000000000004E-2</v>
      </c>
      <c r="I625" s="192">
        <v>0.04</v>
      </c>
      <c r="J625" s="212">
        <v>3.5869499999999999E-2</v>
      </c>
      <c r="K625" s="192">
        <v>3.8253300000000004E-2</v>
      </c>
      <c r="L625" s="192">
        <v>4.5899999999999996E-2</v>
      </c>
      <c r="M625" s="192">
        <v>4.3999999999999997E-2</v>
      </c>
      <c r="N625" s="179"/>
      <c r="O625" s="180"/>
      <c r="P625" s="180"/>
      <c r="Q625" s="180"/>
      <c r="R625" s="180"/>
      <c r="S625" s="180"/>
      <c r="T625" s="180"/>
      <c r="U625" s="180"/>
      <c r="V625" s="180"/>
      <c r="W625" s="180"/>
      <c r="X625" s="180"/>
      <c r="Y625" s="180"/>
      <c r="Z625" s="180"/>
      <c r="AA625" s="180"/>
      <c r="AB625" s="180"/>
      <c r="AC625" s="180"/>
      <c r="AD625" s="180"/>
      <c r="AE625" s="180"/>
      <c r="AF625" s="180"/>
      <c r="AG625" s="180"/>
      <c r="AH625" s="180"/>
      <c r="AI625" s="180"/>
      <c r="AJ625" s="180"/>
      <c r="AK625" s="180"/>
      <c r="AL625" s="180"/>
      <c r="AM625" s="180"/>
      <c r="AN625" s="180"/>
      <c r="AO625" s="180"/>
      <c r="AP625" s="180"/>
      <c r="AQ625" s="180"/>
      <c r="AR625" s="180"/>
      <c r="AS625" s="180"/>
      <c r="AT625" s="180"/>
      <c r="AU625" s="180"/>
      <c r="AV625" s="180"/>
      <c r="AW625" s="180"/>
      <c r="AX625" s="180"/>
      <c r="AY625" s="180"/>
      <c r="AZ625" s="180"/>
      <c r="BA625" s="180"/>
      <c r="BB625" s="180"/>
      <c r="BC625" s="180"/>
      <c r="BD625" s="180"/>
      <c r="BE625" s="180"/>
      <c r="BF625" s="180"/>
      <c r="BG625" s="180"/>
      <c r="BH625" s="180"/>
      <c r="BI625" s="180"/>
      <c r="BJ625" s="180"/>
      <c r="BK625" s="180"/>
      <c r="BL625" s="180"/>
      <c r="BM625" s="191" t="e">
        <v>#N/A</v>
      </c>
    </row>
    <row r="626" spans="1:65">
      <c r="A626" s="32"/>
      <c r="B626" s="19">
        <v>1</v>
      </c>
      <c r="C626" s="8">
        <v>3</v>
      </c>
      <c r="D626" s="192">
        <v>0.05</v>
      </c>
      <c r="E626" s="192">
        <v>4.4499999999999998E-2</v>
      </c>
      <c r="F626" s="193">
        <v>4.2999999999999997E-2</v>
      </c>
      <c r="G626" s="192">
        <v>4.7E-2</v>
      </c>
      <c r="H626" s="193">
        <v>4.4000000000000004E-2</v>
      </c>
      <c r="I626" s="192">
        <v>3.9899999999999998E-2</v>
      </c>
      <c r="J626" s="212">
        <v>3.5721000000000003E-2</v>
      </c>
      <c r="K626" s="193">
        <v>3.8827999999999994E-2</v>
      </c>
      <c r="L626" s="25">
        <v>4.5199999999999997E-2</v>
      </c>
      <c r="M626" s="25">
        <v>4.1000000000000002E-2</v>
      </c>
      <c r="N626" s="179"/>
      <c r="O626" s="180"/>
      <c r="P626" s="180"/>
      <c r="Q626" s="180"/>
      <c r="R626" s="180"/>
      <c r="S626" s="180"/>
      <c r="T626" s="180"/>
      <c r="U626" s="180"/>
      <c r="V626" s="180"/>
      <c r="W626" s="180"/>
      <c r="X626" s="180"/>
      <c r="Y626" s="180"/>
      <c r="Z626" s="180"/>
      <c r="AA626" s="180"/>
      <c r="AB626" s="180"/>
      <c r="AC626" s="180"/>
      <c r="AD626" s="180"/>
      <c r="AE626" s="180"/>
      <c r="AF626" s="180"/>
      <c r="AG626" s="180"/>
      <c r="AH626" s="180"/>
      <c r="AI626" s="180"/>
      <c r="AJ626" s="180"/>
      <c r="AK626" s="180"/>
      <c r="AL626" s="180"/>
      <c r="AM626" s="180"/>
      <c r="AN626" s="180"/>
      <c r="AO626" s="180"/>
      <c r="AP626" s="180"/>
      <c r="AQ626" s="180"/>
      <c r="AR626" s="180"/>
      <c r="AS626" s="180"/>
      <c r="AT626" s="180"/>
      <c r="AU626" s="180"/>
      <c r="AV626" s="180"/>
      <c r="AW626" s="180"/>
      <c r="AX626" s="180"/>
      <c r="AY626" s="180"/>
      <c r="AZ626" s="180"/>
      <c r="BA626" s="180"/>
      <c r="BB626" s="180"/>
      <c r="BC626" s="180"/>
      <c r="BD626" s="180"/>
      <c r="BE626" s="180"/>
      <c r="BF626" s="180"/>
      <c r="BG626" s="180"/>
      <c r="BH626" s="180"/>
      <c r="BI626" s="180"/>
      <c r="BJ626" s="180"/>
      <c r="BK626" s="180"/>
      <c r="BL626" s="180"/>
      <c r="BM626" s="191">
        <v>16</v>
      </c>
    </row>
    <row r="627" spans="1:65">
      <c r="A627" s="32"/>
      <c r="B627" s="19">
        <v>1</v>
      </c>
      <c r="C627" s="8">
        <v>4</v>
      </c>
      <c r="D627" s="192">
        <v>0.05</v>
      </c>
      <c r="E627" s="192">
        <v>4.5499999999999999E-2</v>
      </c>
      <c r="F627" s="193">
        <v>4.2000000000000003E-2</v>
      </c>
      <c r="G627" s="192">
        <v>4.8000000000000001E-2</v>
      </c>
      <c r="H627" s="193">
        <v>4.4999999999999998E-2</v>
      </c>
      <c r="I627" s="192">
        <v>4.2900000000000001E-2</v>
      </c>
      <c r="J627" s="212">
        <v>3.4842500000000005E-2</v>
      </c>
      <c r="K627" s="193">
        <v>3.8670000000000003E-2</v>
      </c>
      <c r="L627" s="25">
        <v>4.4400000000000002E-2</v>
      </c>
      <c r="M627" s="25">
        <v>4.2000000000000003E-2</v>
      </c>
      <c r="N627" s="179"/>
      <c r="O627" s="180"/>
      <c r="P627" s="180"/>
      <c r="Q627" s="180"/>
      <c r="R627" s="180"/>
      <c r="S627" s="180"/>
      <c r="T627" s="180"/>
      <c r="U627" s="180"/>
      <c r="V627" s="180"/>
      <c r="W627" s="180"/>
      <c r="X627" s="180"/>
      <c r="Y627" s="180"/>
      <c r="Z627" s="180"/>
      <c r="AA627" s="180"/>
      <c r="AB627" s="180"/>
      <c r="AC627" s="180"/>
      <c r="AD627" s="180"/>
      <c r="AE627" s="180"/>
      <c r="AF627" s="180"/>
      <c r="AG627" s="180"/>
      <c r="AH627" s="180"/>
      <c r="AI627" s="180"/>
      <c r="AJ627" s="180"/>
      <c r="AK627" s="180"/>
      <c r="AL627" s="180"/>
      <c r="AM627" s="180"/>
      <c r="AN627" s="180"/>
      <c r="AO627" s="180"/>
      <c r="AP627" s="180"/>
      <c r="AQ627" s="180"/>
      <c r="AR627" s="180"/>
      <c r="AS627" s="180"/>
      <c r="AT627" s="180"/>
      <c r="AU627" s="180"/>
      <c r="AV627" s="180"/>
      <c r="AW627" s="180"/>
      <c r="AX627" s="180"/>
      <c r="AY627" s="180"/>
      <c r="AZ627" s="180"/>
      <c r="BA627" s="180"/>
      <c r="BB627" s="180"/>
      <c r="BC627" s="180"/>
      <c r="BD627" s="180"/>
      <c r="BE627" s="180"/>
      <c r="BF627" s="180"/>
      <c r="BG627" s="180"/>
      <c r="BH627" s="180"/>
      <c r="BI627" s="180"/>
      <c r="BJ627" s="180"/>
      <c r="BK627" s="180"/>
      <c r="BL627" s="180"/>
      <c r="BM627" s="191">
        <v>4.4244681481481474E-2</v>
      </c>
    </row>
    <row r="628" spans="1:65">
      <c r="A628" s="32"/>
      <c r="B628" s="19">
        <v>1</v>
      </c>
      <c r="C628" s="8">
        <v>5</v>
      </c>
      <c r="D628" s="209">
        <v>0.06</v>
      </c>
      <c r="E628" s="192">
        <v>4.2999999999999997E-2</v>
      </c>
      <c r="F628" s="192">
        <v>4.8000000000000001E-2</v>
      </c>
      <c r="G628" s="192">
        <v>4.9000000000000002E-2</v>
      </c>
      <c r="H628" s="192">
        <v>4.4999999999999998E-2</v>
      </c>
      <c r="I628" s="192">
        <v>4.19E-2</v>
      </c>
      <c r="J628" s="213">
        <v>3.4192500000000001E-2</v>
      </c>
      <c r="K628" s="192">
        <v>3.9105600000000004E-2</v>
      </c>
      <c r="L628" s="192">
        <v>4.41E-2</v>
      </c>
      <c r="M628" s="192">
        <v>4.2000000000000003E-2</v>
      </c>
      <c r="N628" s="179"/>
      <c r="O628" s="180"/>
      <c r="P628" s="180"/>
      <c r="Q628" s="180"/>
      <c r="R628" s="180"/>
      <c r="S628" s="180"/>
      <c r="T628" s="180"/>
      <c r="U628" s="180"/>
      <c r="V628" s="180"/>
      <c r="W628" s="180"/>
      <c r="X628" s="180"/>
      <c r="Y628" s="180"/>
      <c r="Z628" s="180"/>
      <c r="AA628" s="180"/>
      <c r="AB628" s="180"/>
      <c r="AC628" s="180"/>
      <c r="AD628" s="180"/>
      <c r="AE628" s="180"/>
      <c r="AF628" s="180"/>
      <c r="AG628" s="180"/>
      <c r="AH628" s="180"/>
      <c r="AI628" s="180"/>
      <c r="AJ628" s="180"/>
      <c r="AK628" s="180"/>
      <c r="AL628" s="180"/>
      <c r="AM628" s="180"/>
      <c r="AN628" s="180"/>
      <c r="AO628" s="180"/>
      <c r="AP628" s="180"/>
      <c r="AQ628" s="180"/>
      <c r="AR628" s="180"/>
      <c r="AS628" s="180"/>
      <c r="AT628" s="180"/>
      <c r="AU628" s="180"/>
      <c r="AV628" s="180"/>
      <c r="AW628" s="180"/>
      <c r="AX628" s="180"/>
      <c r="AY628" s="180"/>
      <c r="AZ628" s="180"/>
      <c r="BA628" s="180"/>
      <c r="BB628" s="180"/>
      <c r="BC628" s="180"/>
      <c r="BD628" s="180"/>
      <c r="BE628" s="180"/>
      <c r="BF628" s="180"/>
      <c r="BG628" s="180"/>
      <c r="BH628" s="180"/>
      <c r="BI628" s="180"/>
      <c r="BJ628" s="180"/>
      <c r="BK628" s="180"/>
      <c r="BL628" s="180"/>
      <c r="BM628" s="191">
        <v>58</v>
      </c>
    </row>
    <row r="629" spans="1:65">
      <c r="A629" s="32"/>
      <c r="B629" s="19">
        <v>1</v>
      </c>
      <c r="C629" s="8">
        <v>6</v>
      </c>
      <c r="D629" s="192">
        <v>0.05</v>
      </c>
      <c r="E629" s="192">
        <v>4.5499999999999999E-2</v>
      </c>
      <c r="F629" s="192">
        <v>4.8000000000000001E-2</v>
      </c>
      <c r="G629" s="192">
        <v>4.7E-2</v>
      </c>
      <c r="H629" s="192">
        <v>4.5999999999999999E-2</v>
      </c>
      <c r="I629" s="192">
        <v>4.1500000000000002E-2</v>
      </c>
      <c r="J629" s="213">
        <v>3.42055E-2</v>
      </c>
      <c r="K629" s="192">
        <v>3.9171300000000006E-2</v>
      </c>
      <c r="L629" s="192">
        <v>4.5199999999999997E-2</v>
      </c>
      <c r="M629" s="192">
        <v>4.2999999999999997E-2</v>
      </c>
      <c r="N629" s="179"/>
      <c r="O629" s="180"/>
      <c r="P629" s="180"/>
      <c r="Q629" s="180"/>
      <c r="R629" s="180"/>
      <c r="S629" s="180"/>
      <c r="T629" s="180"/>
      <c r="U629" s="180"/>
      <c r="V629" s="180"/>
      <c r="W629" s="180"/>
      <c r="X629" s="180"/>
      <c r="Y629" s="180"/>
      <c r="Z629" s="180"/>
      <c r="AA629" s="180"/>
      <c r="AB629" s="180"/>
      <c r="AC629" s="180"/>
      <c r="AD629" s="180"/>
      <c r="AE629" s="180"/>
      <c r="AF629" s="180"/>
      <c r="AG629" s="180"/>
      <c r="AH629" s="180"/>
      <c r="AI629" s="180"/>
      <c r="AJ629" s="180"/>
      <c r="AK629" s="180"/>
      <c r="AL629" s="180"/>
      <c r="AM629" s="180"/>
      <c r="AN629" s="180"/>
      <c r="AO629" s="180"/>
      <c r="AP629" s="180"/>
      <c r="AQ629" s="180"/>
      <c r="AR629" s="180"/>
      <c r="AS629" s="180"/>
      <c r="AT629" s="180"/>
      <c r="AU629" s="180"/>
      <c r="AV629" s="180"/>
      <c r="AW629" s="180"/>
      <c r="AX629" s="180"/>
      <c r="AY629" s="180"/>
      <c r="AZ629" s="180"/>
      <c r="BA629" s="180"/>
      <c r="BB629" s="180"/>
      <c r="BC629" s="180"/>
      <c r="BD629" s="180"/>
      <c r="BE629" s="180"/>
      <c r="BF629" s="180"/>
      <c r="BG629" s="180"/>
      <c r="BH629" s="180"/>
      <c r="BI629" s="180"/>
      <c r="BJ629" s="180"/>
      <c r="BK629" s="180"/>
      <c r="BL629" s="180"/>
      <c r="BM629" s="60"/>
    </row>
    <row r="630" spans="1:65">
      <c r="A630" s="32"/>
      <c r="B630" s="20" t="s">
        <v>223</v>
      </c>
      <c r="C630" s="12"/>
      <c r="D630" s="194">
        <v>5.1666666666666666E-2</v>
      </c>
      <c r="E630" s="194">
        <v>4.4083333333333329E-2</v>
      </c>
      <c r="F630" s="194">
        <v>4.4333333333333336E-2</v>
      </c>
      <c r="G630" s="194">
        <v>4.7333333333333331E-2</v>
      </c>
      <c r="H630" s="194">
        <v>4.466666666666666E-2</v>
      </c>
      <c r="I630" s="194">
        <v>4.148333333333333E-2</v>
      </c>
      <c r="J630" s="194">
        <v>3.5272916666666661E-2</v>
      </c>
      <c r="K630" s="194">
        <v>3.8835466666666672E-2</v>
      </c>
      <c r="L630" s="194">
        <v>4.4966666666666662E-2</v>
      </c>
      <c r="M630" s="194">
        <v>4.2500000000000003E-2</v>
      </c>
      <c r="N630" s="179"/>
      <c r="O630" s="180"/>
      <c r="P630" s="180"/>
      <c r="Q630" s="180"/>
      <c r="R630" s="180"/>
      <c r="S630" s="180"/>
      <c r="T630" s="180"/>
      <c r="U630" s="180"/>
      <c r="V630" s="180"/>
      <c r="W630" s="180"/>
      <c r="X630" s="180"/>
      <c r="Y630" s="180"/>
      <c r="Z630" s="180"/>
      <c r="AA630" s="180"/>
      <c r="AB630" s="180"/>
      <c r="AC630" s="180"/>
      <c r="AD630" s="180"/>
      <c r="AE630" s="180"/>
      <c r="AF630" s="180"/>
      <c r="AG630" s="180"/>
      <c r="AH630" s="180"/>
      <c r="AI630" s="180"/>
      <c r="AJ630" s="180"/>
      <c r="AK630" s="180"/>
      <c r="AL630" s="180"/>
      <c r="AM630" s="180"/>
      <c r="AN630" s="180"/>
      <c r="AO630" s="180"/>
      <c r="AP630" s="180"/>
      <c r="AQ630" s="180"/>
      <c r="AR630" s="180"/>
      <c r="AS630" s="180"/>
      <c r="AT630" s="180"/>
      <c r="AU630" s="180"/>
      <c r="AV630" s="180"/>
      <c r="AW630" s="180"/>
      <c r="AX630" s="180"/>
      <c r="AY630" s="180"/>
      <c r="AZ630" s="180"/>
      <c r="BA630" s="180"/>
      <c r="BB630" s="180"/>
      <c r="BC630" s="180"/>
      <c r="BD630" s="180"/>
      <c r="BE630" s="180"/>
      <c r="BF630" s="180"/>
      <c r="BG630" s="180"/>
      <c r="BH630" s="180"/>
      <c r="BI630" s="180"/>
      <c r="BJ630" s="180"/>
      <c r="BK630" s="180"/>
      <c r="BL630" s="180"/>
      <c r="BM630" s="60"/>
    </row>
    <row r="631" spans="1:65">
      <c r="A631" s="32"/>
      <c r="B631" s="3" t="s">
        <v>224</v>
      </c>
      <c r="C631" s="30"/>
      <c r="D631" s="25">
        <v>0.05</v>
      </c>
      <c r="E631" s="25">
        <v>4.3749999999999997E-2</v>
      </c>
      <c r="F631" s="25">
        <v>4.3499999999999997E-2</v>
      </c>
      <c r="G631" s="25">
        <v>4.7E-2</v>
      </c>
      <c r="H631" s="25">
        <v>4.4499999999999998E-2</v>
      </c>
      <c r="I631" s="25">
        <v>4.1700000000000001E-2</v>
      </c>
      <c r="J631" s="25">
        <v>3.5281750000000001E-2</v>
      </c>
      <c r="K631" s="25">
        <v>3.8906299999999998E-2</v>
      </c>
      <c r="L631" s="25">
        <v>4.5100000000000001E-2</v>
      </c>
      <c r="M631" s="25">
        <v>4.2499999999999996E-2</v>
      </c>
      <c r="N631" s="179"/>
      <c r="O631" s="180"/>
      <c r="P631" s="180"/>
      <c r="Q631" s="180"/>
      <c r="R631" s="180"/>
      <c r="S631" s="180"/>
      <c r="T631" s="180"/>
      <c r="U631" s="180"/>
      <c r="V631" s="180"/>
      <c r="W631" s="180"/>
      <c r="X631" s="180"/>
      <c r="Y631" s="180"/>
      <c r="Z631" s="180"/>
      <c r="AA631" s="180"/>
      <c r="AB631" s="180"/>
      <c r="AC631" s="180"/>
      <c r="AD631" s="180"/>
      <c r="AE631" s="180"/>
      <c r="AF631" s="180"/>
      <c r="AG631" s="180"/>
      <c r="AH631" s="180"/>
      <c r="AI631" s="180"/>
      <c r="AJ631" s="180"/>
      <c r="AK631" s="180"/>
      <c r="AL631" s="180"/>
      <c r="AM631" s="180"/>
      <c r="AN631" s="180"/>
      <c r="AO631" s="180"/>
      <c r="AP631" s="180"/>
      <c r="AQ631" s="180"/>
      <c r="AR631" s="180"/>
      <c r="AS631" s="180"/>
      <c r="AT631" s="180"/>
      <c r="AU631" s="180"/>
      <c r="AV631" s="180"/>
      <c r="AW631" s="180"/>
      <c r="AX631" s="180"/>
      <c r="AY631" s="180"/>
      <c r="AZ631" s="180"/>
      <c r="BA631" s="180"/>
      <c r="BB631" s="180"/>
      <c r="BC631" s="180"/>
      <c r="BD631" s="180"/>
      <c r="BE631" s="180"/>
      <c r="BF631" s="180"/>
      <c r="BG631" s="180"/>
      <c r="BH631" s="180"/>
      <c r="BI631" s="180"/>
      <c r="BJ631" s="180"/>
      <c r="BK631" s="180"/>
      <c r="BL631" s="180"/>
      <c r="BM631" s="60"/>
    </row>
    <row r="632" spans="1:65">
      <c r="A632" s="32"/>
      <c r="B632" s="3" t="s">
        <v>225</v>
      </c>
      <c r="C632" s="30"/>
      <c r="D632" s="25">
        <v>4.082482904638628E-3</v>
      </c>
      <c r="E632" s="25">
        <v>1.241638702145946E-3</v>
      </c>
      <c r="F632" s="25">
        <v>3.0110906108363239E-3</v>
      </c>
      <c r="G632" s="25">
        <v>1.0327955589886455E-3</v>
      </c>
      <c r="H632" s="25">
        <v>8.1649658092772335E-4</v>
      </c>
      <c r="I632" s="25">
        <v>1.2937026963976959E-3</v>
      </c>
      <c r="J632" s="25">
        <v>1.039279097098881E-3</v>
      </c>
      <c r="K632" s="25">
        <v>3.3892470943657518E-4</v>
      </c>
      <c r="L632" s="25">
        <v>6.4083279150388688E-4</v>
      </c>
      <c r="M632" s="25">
        <v>1.0488088481701489E-3</v>
      </c>
      <c r="N632" s="179"/>
      <c r="O632" s="180"/>
      <c r="P632" s="180"/>
      <c r="Q632" s="180"/>
      <c r="R632" s="180"/>
      <c r="S632" s="180"/>
      <c r="T632" s="180"/>
      <c r="U632" s="180"/>
      <c r="V632" s="180"/>
      <c r="W632" s="180"/>
      <c r="X632" s="180"/>
      <c r="Y632" s="180"/>
      <c r="Z632" s="180"/>
      <c r="AA632" s="180"/>
      <c r="AB632" s="180"/>
      <c r="AC632" s="180"/>
      <c r="AD632" s="180"/>
      <c r="AE632" s="180"/>
      <c r="AF632" s="180"/>
      <c r="AG632" s="180"/>
      <c r="AH632" s="180"/>
      <c r="AI632" s="180"/>
      <c r="AJ632" s="180"/>
      <c r="AK632" s="180"/>
      <c r="AL632" s="180"/>
      <c r="AM632" s="180"/>
      <c r="AN632" s="180"/>
      <c r="AO632" s="180"/>
      <c r="AP632" s="180"/>
      <c r="AQ632" s="180"/>
      <c r="AR632" s="180"/>
      <c r="AS632" s="180"/>
      <c r="AT632" s="180"/>
      <c r="AU632" s="180"/>
      <c r="AV632" s="180"/>
      <c r="AW632" s="180"/>
      <c r="AX632" s="180"/>
      <c r="AY632" s="180"/>
      <c r="AZ632" s="180"/>
      <c r="BA632" s="180"/>
      <c r="BB632" s="180"/>
      <c r="BC632" s="180"/>
      <c r="BD632" s="180"/>
      <c r="BE632" s="180"/>
      <c r="BF632" s="180"/>
      <c r="BG632" s="180"/>
      <c r="BH632" s="180"/>
      <c r="BI632" s="180"/>
      <c r="BJ632" s="180"/>
      <c r="BK632" s="180"/>
      <c r="BL632" s="180"/>
      <c r="BM632" s="60"/>
    </row>
    <row r="633" spans="1:65">
      <c r="A633" s="32"/>
      <c r="B633" s="3" t="s">
        <v>84</v>
      </c>
      <c r="C633" s="30"/>
      <c r="D633" s="13">
        <v>7.9015798154296032E-2</v>
      </c>
      <c r="E633" s="13">
        <v>2.8165717250947738E-2</v>
      </c>
      <c r="F633" s="13">
        <v>6.7919337086533624E-2</v>
      </c>
      <c r="G633" s="13">
        <v>2.181962448567561E-2</v>
      </c>
      <c r="H633" s="13">
        <v>1.8279774199874407E-2</v>
      </c>
      <c r="I633" s="13">
        <v>3.118608348086049E-2</v>
      </c>
      <c r="J633" s="13">
        <v>2.9463939909483372E-2</v>
      </c>
      <c r="K633" s="13">
        <v>8.727195487198346E-3</v>
      </c>
      <c r="L633" s="13">
        <v>1.4251285207647598E-2</v>
      </c>
      <c r="M633" s="13">
        <v>2.4677855251062326E-2</v>
      </c>
      <c r="N633" s="109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59"/>
    </row>
    <row r="634" spans="1:65">
      <c r="A634" s="32"/>
      <c r="B634" s="3" t="s">
        <v>226</v>
      </c>
      <c r="C634" s="30"/>
      <c r="D634" s="13">
        <v>0.1677486408912594</v>
      </c>
      <c r="E634" s="13">
        <v>-3.6467241427803332E-3</v>
      </c>
      <c r="F634" s="13">
        <v>2.0036725066936434E-3</v>
      </c>
      <c r="G634" s="13">
        <v>6.9808432300379586E-2</v>
      </c>
      <c r="H634" s="13">
        <v>9.5375347059918347E-3</v>
      </c>
      <c r="I634" s="13">
        <v>-6.2410849297308224E-2</v>
      </c>
      <c r="J634" s="13">
        <v>-0.20277611939798745</v>
      </c>
      <c r="K634" s="13">
        <v>-0.1222568370636552</v>
      </c>
      <c r="L634" s="13">
        <v>1.6318010685360429E-2</v>
      </c>
      <c r="M634" s="13">
        <v>-3.9432569589447852E-2</v>
      </c>
      <c r="N634" s="109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9"/>
    </row>
    <row r="635" spans="1:65">
      <c r="A635" s="32"/>
      <c r="B635" s="50" t="s">
        <v>227</v>
      </c>
      <c r="C635" s="51"/>
      <c r="D635" s="49">
        <v>2.27</v>
      </c>
      <c r="E635" s="49">
        <v>0.04</v>
      </c>
      <c r="F635" s="49">
        <v>0.04</v>
      </c>
      <c r="G635" s="49">
        <v>0.95</v>
      </c>
      <c r="H635" s="49">
        <v>0.14000000000000001</v>
      </c>
      <c r="I635" s="49">
        <v>0.83</v>
      </c>
      <c r="J635" s="49">
        <v>2.72</v>
      </c>
      <c r="K635" s="49">
        <v>1.63</v>
      </c>
      <c r="L635" s="49">
        <v>0.23</v>
      </c>
      <c r="M635" s="49">
        <v>0.52</v>
      </c>
      <c r="N635" s="109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9"/>
    </row>
    <row r="636" spans="1:65">
      <c r="B636" s="33"/>
      <c r="C636" s="20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BM636" s="59"/>
    </row>
    <row r="637" spans="1:65" ht="15">
      <c r="B637" s="34" t="s">
        <v>438</v>
      </c>
      <c r="BM637" s="29" t="s">
        <v>65</v>
      </c>
    </row>
    <row r="638" spans="1:65" ht="15">
      <c r="A638" s="26" t="s">
        <v>37</v>
      </c>
      <c r="B638" s="18" t="s">
        <v>114</v>
      </c>
      <c r="C638" s="15" t="s">
        <v>115</v>
      </c>
      <c r="D638" s="16" t="s">
        <v>207</v>
      </c>
      <c r="E638" s="17" t="s">
        <v>207</v>
      </c>
      <c r="F638" s="17" t="s">
        <v>207</v>
      </c>
      <c r="G638" s="17" t="s">
        <v>207</v>
      </c>
      <c r="H638" s="17" t="s">
        <v>207</v>
      </c>
      <c r="I638" s="17" t="s">
        <v>207</v>
      </c>
      <c r="J638" s="17" t="s">
        <v>207</v>
      </c>
      <c r="K638" s="17" t="s">
        <v>207</v>
      </c>
      <c r="L638" s="17" t="s">
        <v>207</v>
      </c>
      <c r="M638" s="17" t="s">
        <v>207</v>
      </c>
      <c r="N638" s="109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9">
        <v>1</v>
      </c>
    </row>
    <row r="639" spans="1:65">
      <c r="A639" s="32"/>
      <c r="B639" s="19" t="s">
        <v>208</v>
      </c>
      <c r="C639" s="8" t="s">
        <v>208</v>
      </c>
      <c r="D639" s="107" t="s">
        <v>211</v>
      </c>
      <c r="E639" s="108" t="s">
        <v>212</v>
      </c>
      <c r="F639" s="108" t="s">
        <v>213</v>
      </c>
      <c r="G639" s="108" t="s">
        <v>214</v>
      </c>
      <c r="H639" s="108" t="s">
        <v>215</v>
      </c>
      <c r="I639" s="108" t="s">
        <v>217</v>
      </c>
      <c r="J639" s="108" t="s">
        <v>219</v>
      </c>
      <c r="K639" s="108" t="s">
        <v>242</v>
      </c>
      <c r="L639" s="108" t="s">
        <v>220</v>
      </c>
      <c r="M639" s="108" t="s">
        <v>221</v>
      </c>
      <c r="N639" s="109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9" t="s">
        <v>3</v>
      </c>
    </row>
    <row r="640" spans="1:65">
      <c r="A640" s="32"/>
      <c r="B640" s="19"/>
      <c r="C640" s="8"/>
      <c r="D640" s="9" t="s">
        <v>246</v>
      </c>
      <c r="E640" s="10" t="s">
        <v>247</v>
      </c>
      <c r="F640" s="10" t="s">
        <v>247</v>
      </c>
      <c r="G640" s="10" t="s">
        <v>247</v>
      </c>
      <c r="H640" s="10" t="s">
        <v>247</v>
      </c>
      <c r="I640" s="10" t="s">
        <v>246</v>
      </c>
      <c r="J640" s="10" t="s">
        <v>247</v>
      </c>
      <c r="K640" s="10" t="s">
        <v>116</v>
      </c>
      <c r="L640" s="10" t="s">
        <v>246</v>
      </c>
      <c r="M640" s="10" t="s">
        <v>116</v>
      </c>
      <c r="N640" s="109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9">
        <v>0</v>
      </c>
    </row>
    <row r="641" spans="1:65">
      <c r="A641" s="32"/>
      <c r="B641" s="19"/>
      <c r="C641" s="8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109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9">
        <v>0</v>
      </c>
    </row>
    <row r="642" spans="1:65">
      <c r="A642" s="32"/>
      <c r="B642" s="18">
        <v>1</v>
      </c>
      <c r="C642" s="14">
        <v>1</v>
      </c>
      <c r="D642" s="181">
        <v>242</v>
      </c>
      <c r="E642" s="181">
        <v>310</v>
      </c>
      <c r="F642" s="203">
        <v>278</v>
      </c>
      <c r="G642" s="181">
        <v>320</v>
      </c>
      <c r="H642" s="203">
        <v>306</v>
      </c>
      <c r="I642" s="181">
        <v>256</v>
      </c>
      <c r="J642" s="203">
        <v>283.59573324121436</v>
      </c>
      <c r="K642" s="181">
        <v>305.44480000000004</v>
      </c>
      <c r="L642" s="181">
        <v>271.39999999999998</v>
      </c>
      <c r="M642" s="181">
        <v>258</v>
      </c>
      <c r="N642" s="182"/>
      <c r="O642" s="183"/>
      <c r="P642" s="183"/>
      <c r="Q642" s="183"/>
      <c r="R642" s="183"/>
      <c r="S642" s="183"/>
      <c r="T642" s="183"/>
      <c r="U642" s="183"/>
      <c r="V642" s="183"/>
      <c r="W642" s="183"/>
      <c r="X642" s="183"/>
      <c r="Y642" s="183"/>
      <c r="Z642" s="183"/>
      <c r="AA642" s="183"/>
      <c r="AB642" s="183"/>
      <c r="AC642" s="183"/>
      <c r="AD642" s="183"/>
      <c r="AE642" s="183"/>
      <c r="AF642" s="183"/>
      <c r="AG642" s="183"/>
      <c r="AH642" s="183"/>
      <c r="AI642" s="183"/>
      <c r="AJ642" s="183"/>
      <c r="AK642" s="183"/>
      <c r="AL642" s="183"/>
      <c r="AM642" s="183"/>
      <c r="AN642" s="183"/>
      <c r="AO642" s="183"/>
      <c r="AP642" s="183"/>
      <c r="AQ642" s="183"/>
      <c r="AR642" s="183"/>
      <c r="AS642" s="183"/>
      <c r="AT642" s="183"/>
      <c r="AU642" s="183"/>
      <c r="AV642" s="183"/>
      <c r="AW642" s="183"/>
      <c r="AX642" s="183"/>
      <c r="AY642" s="183"/>
      <c r="AZ642" s="183"/>
      <c r="BA642" s="183"/>
      <c r="BB642" s="183"/>
      <c r="BC642" s="183"/>
      <c r="BD642" s="183"/>
      <c r="BE642" s="183"/>
      <c r="BF642" s="183"/>
      <c r="BG642" s="183"/>
      <c r="BH642" s="183"/>
      <c r="BI642" s="183"/>
      <c r="BJ642" s="183"/>
      <c r="BK642" s="183"/>
      <c r="BL642" s="183"/>
      <c r="BM642" s="184">
        <v>1</v>
      </c>
    </row>
    <row r="643" spans="1:65">
      <c r="A643" s="32"/>
      <c r="B643" s="19">
        <v>1</v>
      </c>
      <c r="C643" s="8">
        <v>2</v>
      </c>
      <c r="D643" s="185">
        <v>243</v>
      </c>
      <c r="E643" s="185">
        <v>300</v>
      </c>
      <c r="F643" s="205">
        <v>284</v>
      </c>
      <c r="G643" s="185">
        <v>319</v>
      </c>
      <c r="H643" s="205">
        <v>305</v>
      </c>
      <c r="I643" s="185">
        <v>263</v>
      </c>
      <c r="J643" s="205">
        <v>286.67989558085526</v>
      </c>
      <c r="K643" s="185">
        <v>305.8904</v>
      </c>
      <c r="L643" s="185">
        <v>270.7</v>
      </c>
      <c r="M643" s="185">
        <v>256</v>
      </c>
      <c r="N643" s="182"/>
      <c r="O643" s="183"/>
      <c r="P643" s="183"/>
      <c r="Q643" s="183"/>
      <c r="R643" s="183"/>
      <c r="S643" s="183"/>
      <c r="T643" s="183"/>
      <c r="U643" s="183"/>
      <c r="V643" s="183"/>
      <c r="W643" s="183"/>
      <c r="X643" s="183"/>
      <c r="Y643" s="183"/>
      <c r="Z643" s="183"/>
      <c r="AA643" s="183"/>
      <c r="AB643" s="183"/>
      <c r="AC643" s="183"/>
      <c r="AD643" s="183"/>
      <c r="AE643" s="183"/>
      <c r="AF643" s="183"/>
      <c r="AG643" s="183"/>
      <c r="AH643" s="183"/>
      <c r="AI643" s="183"/>
      <c r="AJ643" s="183"/>
      <c r="AK643" s="183"/>
      <c r="AL643" s="183"/>
      <c r="AM643" s="183"/>
      <c r="AN643" s="183"/>
      <c r="AO643" s="183"/>
      <c r="AP643" s="183"/>
      <c r="AQ643" s="183"/>
      <c r="AR643" s="183"/>
      <c r="AS643" s="183"/>
      <c r="AT643" s="183"/>
      <c r="AU643" s="183"/>
      <c r="AV643" s="183"/>
      <c r="AW643" s="183"/>
      <c r="AX643" s="183"/>
      <c r="AY643" s="183"/>
      <c r="AZ643" s="183"/>
      <c r="BA643" s="183"/>
      <c r="BB643" s="183"/>
      <c r="BC643" s="183"/>
      <c r="BD643" s="183"/>
      <c r="BE643" s="183"/>
      <c r="BF643" s="183"/>
      <c r="BG643" s="183"/>
      <c r="BH643" s="183"/>
      <c r="BI643" s="183"/>
      <c r="BJ643" s="183"/>
      <c r="BK643" s="183"/>
      <c r="BL643" s="183"/>
      <c r="BM643" s="184" t="e">
        <v>#N/A</v>
      </c>
    </row>
    <row r="644" spans="1:65">
      <c r="A644" s="32"/>
      <c r="B644" s="19">
        <v>1</v>
      </c>
      <c r="C644" s="8">
        <v>3</v>
      </c>
      <c r="D644" s="185">
        <v>241</v>
      </c>
      <c r="E644" s="185">
        <v>300</v>
      </c>
      <c r="F644" s="205">
        <v>282</v>
      </c>
      <c r="G644" s="185">
        <v>327</v>
      </c>
      <c r="H644" s="205">
        <v>303</v>
      </c>
      <c r="I644" s="185">
        <v>250</v>
      </c>
      <c r="J644" s="205">
        <v>283.55317886522232</v>
      </c>
      <c r="K644" s="205">
        <v>296.37599999999998</v>
      </c>
      <c r="L644" s="188">
        <v>269.60000000000002</v>
      </c>
      <c r="M644" s="188">
        <v>259</v>
      </c>
      <c r="N644" s="182"/>
      <c r="O644" s="183"/>
      <c r="P644" s="183"/>
      <c r="Q644" s="183"/>
      <c r="R644" s="183"/>
      <c r="S644" s="183"/>
      <c r="T644" s="183"/>
      <c r="U644" s="183"/>
      <c r="V644" s="183"/>
      <c r="W644" s="183"/>
      <c r="X644" s="183"/>
      <c r="Y644" s="183"/>
      <c r="Z644" s="183"/>
      <c r="AA644" s="183"/>
      <c r="AB644" s="183"/>
      <c r="AC644" s="183"/>
      <c r="AD644" s="183"/>
      <c r="AE644" s="183"/>
      <c r="AF644" s="183"/>
      <c r="AG644" s="183"/>
      <c r="AH644" s="183"/>
      <c r="AI644" s="183"/>
      <c r="AJ644" s="183"/>
      <c r="AK644" s="183"/>
      <c r="AL644" s="183"/>
      <c r="AM644" s="183"/>
      <c r="AN644" s="183"/>
      <c r="AO644" s="183"/>
      <c r="AP644" s="183"/>
      <c r="AQ644" s="183"/>
      <c r="AR644" s="183"/>
      <c r="AS644" s="183"/>
      <c r="AT644" s="183"/>
      <c r="AU644" s="183"/>
      <c r="AV644" s="183"/>
      <c r="AW644" s="183"/>
      <c r="AX644" s="183"/>
      <c r="AY644" s="183"/>
      <c r="AZ644" s="183"/>
      <c r="BA644" s="183"/>
      <c r="BB644" s="183"/>
      <c r="BC644" s="183"/>
      <c r="BD644" s="183"/>
      <c r="BE644" s="183"/>
      <c r="BF644" s="183"/>
      <c r="BG644" s="183"/>
      <c r="BH644" s="183"/>
      <c r="BI644" s="183"/>
      <c r="BJ644" s="183"/>
      <c r="BK644" s="183"/>
      <c r="BL644" s="183"/>
      <c r="BM644" s="184">
        <v>16</v>
      </c>
    </row>
    <row r="645" spans="1:65">
      <c r="A645" s="32"/>
      <c r="B645" s="19">
        <v>1</v>
      </c>
      <c r="C645" s="8">
        <v>4</v>
      </c>
      <c r="D645" s="185">
        <v>239</v>
      </c>
      <c r="E645" s="185">
        <v>300</v>
      </c>
      <c r="F645" s="205">
        <v>284</v>
      </c>
      <c r="G645" s="185">
        <v>323</v>
      </c>
      <c r="H645" s="205">
        <v>308</v>
      </c>
      <c r="I645" s="185">
        <v>266</v>
      </c>
      <c r="J645" s="205">
        <v>283.04675477293938</v>
      </c>
      <c r="K645" s="205">
        <v>315.91759999999999</v>
      </c>
      <c r="L645" s="188">
        <v>270.10000000000002</v>
      </c>
      <c r="M645" s="188">
        <v>255.00000000000003</v>
      </c>
      <c r="N645" s="182"/>
      <c r="O645" s="183"/>
      <c r="P645" s="183"/>
      <c r="Q645" s="183"/>
      <c r="R645" s="183"/>
      <c r="S645" s="183"/>
      <c r="T645" s="183"/>
      <c r="U645" s="183"/>
      <c r="V645" s="183"/>
      <c r="W645" s="183"/>
      <c r="X645" s="183"/>
      <c r="Y645" s="183"/>
      <c r="Z645" s="183"/>
      <c r="AA645" s="183"/>
      <c r="AB645" s="183"/>
      <c r="AC645" s="183"/>
      <c r="AD645" s="183"/>
      <c r="AE645" s="183"/>
      <c r="AF645" s="183"/>
      <c r="AG645" s="183"/>
      <c r="AH645" s="183"/>
      <c r="AI645" s="183"/>
      <c r="AJ645" s="183"/>
      <c r="AK645" s="183"/>
      <c r="AL645" s="183"/>
      <c r="AM645" s="183"/>
      <c r="AN645" s="183"/>
      <c r="AO645" s="183"/>
      <c r="AP645" s="183"/>
      <c r="AQ645" s="183"/>
      <c r="AR645" s="183"/>
      <c r="AS645" s="183"/>
      <c r="AT645" s="183"/>
      <c r="AU645" s="183"/>
      <c r="AV645" s="183"/>
      <c r="AW645" s="183"/>
      <c r="AX645" s="183"/>
      <c r="AY645" s="183"/>
      <c r="AZ645" s="183"/>
      <c r="BA645" s="183"/>
      <c r="BB645" s="183"/>
      <c r="BC645" s="183"/>
      <c r="BD645" s="183"/>
      <c r="BE645" s="183"/>
      <c r="BF645" s="183"/>
      <c r="BG645" s="183"/>
      <c r="BH645" s="183"/>
      <c r="BI645" s="183"/>
      <c r="BJ645" s="183"/>
      <c r="BK645" s="183"/>
      <c r="BL645" s="183"/>
      <c r="BM645" s="184">
        <v>284.8166643028909</v>
      </c>
    </row>
    <row r="646" spans="1:65">
      <c r="A646" s="32"/>
      <c r="B646" s="19">
        <v>1</v>
      </c>
      <c r="C646" s="8">
        <v>5</v>
      </c>
      <c r="D646" s="185">
        <v>242</v>
      </c>
      <c r="E646" s="185">
        <v>310</v>
      </c>
      <c r="F646" s="208">
        <v>349</v>
      </c>
      <c r="G646" s="185">
        <v>332</v>
      </c>
      <c r="H646" s="185">
        <v>312</v>
      </c>
      <c r="I646" s="185">
        <v>261</v>
      </c>
      <c r="J646" s="185">
        <v>281.66565268431782</v>
      </c>
      <c r="K646" s="185">
        <v>303.29200000000003</v>
      </c>
      <c r="L646" s="185">
        <v>272.3</v>
      </c>
      <c r="M646" s="185">
        <v>257</v>
      </c>
      <c r="N646" s="182"/>
      <c r="O646" s="183"/>
      <c r="P646" s="183"/>
      <c r="Q646" s="183"/>
      <c r="R646" s="183"/>
      <c r="S646" s="183"/>
      <c r="T646" s="183"/>
      <c r="U646" s="183"/>
      <c r="V646" s="183"/>
      <c r="W646" s="183"/>
      <c r="X646" s="183"/>
      <c r="Y646" s="183"/>
      <c r="Z646" s="183"/>
      <c r="AA646" s="183"/>
      <c r="AB646" s="183"/>
      <c r="AC646" s="183"/>
      <c r="AD646" s="183"/>
      <c r="AE646" s="183"/>
      <c r="AF646" s="183"/>
      <c r="AG646" s="183"/>
      <c r="AH646" s="183"/>
      <c r="AI646" s="183"/>
      <c r="AJ646" s="183"/>
      <c r="AK646" s="183"/>
      <c r="AL646" s="183"/>
      <c r="AM646" s="183"/>
      <c r="AN646" s="183"/>
      <c r="AO646" s="183"/>
      <c r="AP646" s="183"/>
      <c r="AQ646" s="183"/>
      <c r="AR646" s="183"/>
      <c r="AS646" s="183"/>
      <c r="AT646" s="183"/>
      <c r="AU646" s="183"/>
      <c r="AV646" s="183"/>
      <c r="AW646" s="183"/>
      <c r="AX646" s="183"/>
      <c r="AY646" s="183"/>
      <c r="AZ646" s="183"/>
      <c r="BA646" s="183"/>
      <c r="BB646" s="183"/>
      <c r="BC646" s="183"/>
      <c r="BD646" s="183"/>
      <c r="BE646" s="183"/>
      <c r="BF646" s="183"/>
      <c r="BG646" s="183"/>
      <c r="BH646" s="183"/>
      <c r="BI646" s="183"/>
      <c r="BJ646" s="183"/>
      <c r="BK646" s="183"/>
      <c r="BL646" s="183"/>
      <c r="BM646" s="184">
        <v>59</v>
      </c>
    </row>
    <row r="647" spans="1:65">
      <c r="A647" s="32"/>
      <c r="B647" s="19">
        <v>1</v>
      </c>
      <c r="C647" s="8">
        <v>6</v>
      </c>
      <c r="D647" s="185">
        <v>243</v>
      </c>
      <c r="E647" s="185">
        <v>310</v>
      </c>
      <c r="F647" s="185">
        <v>326</v>
      </c>
      <c r="G647" s="185">
        <v>327</v>
      </c>
      <c r="H647" s="185">
        <v>313</v>
      </c>
      <c r="I647" s="185">
        <v>262</v>
      </c>
      <c r="J647" s="208">
        <v>298.48162138456405</v>
      </c>
      <c r="K647" s="185">
        <v>314.92959999999999</v>
      </c>
      <c r="L647" s="185">
        <v>267</v>
      </c>
      <c r="M647" s="185">
        <v>261</v>
      </c>
      <c r="N647" s="182"/>
      <c r="O647" s="183"/>
      <c r="P647" s="183"/>
      <c r="Q647" s="183"/>
      <c r="R647" s="183"/>
      <c r="S647" s="183"/>
      <c r="T647" s="183"/>
      <c r="U647" s="183"/>
      <c r="V647" s="183"/>
      <c r="W647" s="183"/>
      <c r="X647" s="183"/>
      <c r="Y647" s="183"/>
      <c r="Z647" s="183"/>
      <c r="AA647" s="183"/>
      <c r="AB647" s="183"/>
      <c r="AC647" s="183"/>
      <c r="AD647" s="183"/>
      <c r="AE647" s="183"/>
      <c r="AF647" s="183"/>
      <c r="AG647" s="183"/>
      <c r="AH647" s="183"/>
      <c r="AI647" s="183"/>
      <c r="AJ647" s="183"/>
      <c r="AK647" s="183"/>
      <c r="AL647" s="183"/>
      <c r="AM647" s="183"/>
      <c r="AN647" s="183"/>
      <c r="AO647" s="183"/>
      <c r="AP647" s="183"/>
      <c r="AQ647" s="183"/>
      <c r="AR647" s="183"/>
      <c r="AS647" s="183"/>
      <c r="AT647" s="183"/>
      <c r="AU647" s="183"/>
      <c r="AV647" s="183"/>
      <c r="AW647" s="183"/>
      <c r="AX647" s="183"/>
      <c r="AY647" s="183"/>
      <c r="AZ647" s="183"/>
      <c r="BA647" s="183"/>
      <c r="BB647" s="183"/>
      <c r="BC647" s="183"/>
      <c r="BD647" s="183"/>
      <c r="BE647" s="183"/>
      <c r="BF647" s="183"/>
      <c r="BG647" s="183"/>
      <c r="BH647" s="183"/>
      <c r="BI647" s="183"/>
      <c r="BJ647" s="183"/>
      <c r="BK647" s="183"/>
      <c r="BL647" s="183"/>
      <c r="BM647" s="186"/>
    </row>
    <row r="648" spans="1:65">
      <c r="A648" s="32"/>
      <c r="B648" s="20" t="s">
        <v>223</v>
      </c>
      <c r="C648" s="12"/>
      <c r="D648" s="187">
        <v>241.66666666666666</v>
      </c>
      <c r="E648" s="187">
        <v>305</v>
      </c>
      <c r="F648" s="187">
        <v>300.5</v>
      </c>
      <c r="G648" s="187">
        <v>324.66666666666669</v>
      </c>
      <c r="H648" s="187">
        <v>307.83333333333331</v>
      </c>
      <c r="I648" s="187">
        <v>259.66666666666669</v>
      </c>
      <c r="J648" s="187">
        <v>286.1704727548522</v>
      </c>
      <c r="K648" s="187">
        <v>306.97506666666663</v>
      </c>
      <c r="L648" s="187">
        <v>270.18333333333334</v>
      </c>
      <c r="M648" s="187">
        <v>257.66666666666669</v>
      </c>
      <c r="N648" s="182"/>
      <c r="O648" s="183"/>
      <c r="P648" s="183"/>
      <c r="Q648" s="183"/>
      <c r="R648" s="183"/>
      <c r="S648" s="183"/>
      <c r="T648" s="183"/>
      <c r="U648" s="183"/>
      <c r="V648" s="183"/>
      <c r="W648" s="183"/>
      <c r="X648" s="183"/>
      <c r="Y648" s="183"/>
      <c r="Z648" s="183"/>
      <c r="AA648" s="183"/>
      <c r="AB648" s="183"/>
      <c r="AC648" s="183"/>
      <c r="AD648" s="183"/>
      <c r="AE648" s="183"/>
      <c r="AF648" s="183"/>
      <c r="AG648" s="183"/>
      <c r="AH648" s="183"/>
      <c r="AI648" s="183"/>
      <c r="AJ648" s="183"/>
      <c r="AK648" s="183"/>
      <c r="AL648" s="183"/>
      <c r="AM648" s="183"/>
      <c r="AN648" s="183"/>
      <c r="AO648" s="183"/>
      <c r="AP648" s="183"/>
      <c r="AQ648" s="183"/>
      <c r="AR648" s="183"/>
      <c r="AS648" s="183"/>
      <c r="AT648" s="183"/>
      <c r="AU648" s="183"/>
      <c r="AV648" s="183"/>
      <c r="AW648" s="183"/>
      <c r="AX648" s="183"/>
      <c r="AY648" s="183"/>
      <c r="AZ648" s="183"/>
      <c r="BA648" s="183"/>
      <c r="BB648" s="183"/>
      <c r="BC648" s="183"/>
      <c r="BD648" s="183"/>
      <c r="BE648" s="183"/>
      <c r="BF648" s="183"/>
      <c r="BG648" s="183"/>
      <c r="BH648" s="183"/>
      <c r="BI648" s="183"/>
      <c r="BJ648" s="183"/>
      <c r="BK648" s="183"/>
      <c r="BL648" s="183"/>
      <c r="BM648" s="186"/>
    </row>
    <row r="649" spans="1:65">
      <c r="A649" s="32"/>
      <c r="B649" s="3" t="s">
        <v>224</v>
      </c>
      <c r="C649" s="30"/>
      <c r="D649" s="188">
        <v>242</v>
      </c>
      <c r="E649" s="188">
        <v>305</v>
      </c>
      <c r="F649" s="188">
        <v>284</v>
      </c>
      <c r="G649" s="188">
        <v>325</v>
      </c>
      <c r="H649" s="188">
        <v>307</v>
      </c>
      <c r="I649" s="188">
        <v>261.5</v>
      </c>
      <c r="J649" s="188">
        <v>283.57445605321834</v>
      </c>
      <c r="K649" s="188">
        <v>305.66759999999999</v>
      </c>
      <c r="L649" s="188">
        <v>270.39999999999998</v>
      </c>
      <c r="M649" s="188">
        <v>257.5</v>
      </c>
      <c r="N649" s="182"/>
      <c r="O649" s="183"/>
      <c r="P649" s="183"/>
      <c r="Q649" s="183"/>
      <c r="R649" s="183"/>
      <c r="S649" s="183"/>
      <c r="T649" s="183"/>
      <c r="U649" s="183"/>
      <c r="V649" s="183"/>
      <c r="W649" s="183"/>
      <c r="X649" s="183"/>
      <c r="Y649" s="183"/>
      <c r="Z649" s="183"/>
      <c r="AA649" s="183"/>
      <c r="AB649" s="183"/>
      <c r="AC649" s="183"/>
      <c r="AD649" s="183"/>
      <c r="AE649" s="183"/>
      <c r="AF649" s="183"/>
      <c r="AG649" s="183"/>
      <c r="AH649" s="183"/>
      <c r="AI649" s="183"/>
      <c r="AJ649" s="183"/>
      <c r="AK649" s="183"/>
      <c r="AL649" s="183"/>
      <c r="AM649" s="183"/>
      <c r="AN649" s="183"/>
      <c r="AO649" s="183"/>
      <c r="AP649" s="183"/>
      <c r="AQ649" s="183"/>
      <c r="AR649" s="183"/>
      <c r="AS649" s="183"/>
      <c r="AT649" s="183"/>
      <c r="AU649" s="183"/>
      <c r="AV649" s="183"/>
      <c r="AW649" s="183"/>
      <c r="AX649" s="183"/>
      <c r="AY649" s="183"/>
      <c r="AZ649" s="183"/>
      <c r="BA649" s="183"/>
      <c r="BB649" s="183"/>
      <c r="BC649" s="183"/>
      <c r="BD649" s="183"/>
      <c r="BE649" s="183"/>
      <c r="BF649" s="183"/>
      <c r="BG649" s="183"/>
      <c r="BH649" s="183"/>
      <c r="BI649" s="183"/>
      <c r="BJ649" s="183"/>
      <c r="BK649" s="183"/>
      <c r="BL649" s="183"/>
      <c r="BM649" s="186"/>
    </row>
    <row r="650" spans="1:65">
      <c r="A650" s="32"/>
      <c r="B650" s="3" t="s">
        <v>225</v>
      </c>
      <c r="C650" s="30"/>
      <c r="D650" s="188">
        <v>1.505545305418162</v>
      </c>
      <c r="E650" s="188">
        <v>5.4772255750516612</v>
      </c>
      <c r="F650" s="188">
        <v>29.649620570928054</v>
      </c>
      <c r="G650" s="188">
        <v>4.9261208538429777</v>
      </c>
      <c r="H650" s="188">
        <v>3.9707262140150976</v>
      </c>
      <c r="I650" s="188">
        <v>5.7503623074260863</v>
      </c>
      <c r="J650" s="188">
        <v>6.2506706994482713</v>
      </c>
      <c r="K650" s="188">
        <v>7.3846721673116038</v>
      </c>
      <c r="L650" s="188">
        <v>1.8280226110928324</v>
      </c>
      <c r="M650" s="188">
        <v>2.1602468994692798</v>
      </c>
      <c r="N650" s="182"/>
      <c r="O650" s="183"/>
      <c r="P650" s="183"/>
      <c r="Q650" s="183"/>
      <c r="R650" s="183"/>
      <c r="S650" s="183"/>
      <c r="T650" s="183"/>
      <c r="U650" s="183"/>
      <c r="V650" s="183"/>
      <c r="W650" s="183"/>
      <c r="X650" s="183"/>
      <c r="Y650" s="183"/>
      <c r="Z650" s="183"/>
      <c r="AA650" s="183"/>
      <c r="AB650" s="183"/>
      <c r="AC650" s="183"/>
      <c r="AD650" s="183"/>
      <c r="AE650" s="183"/>
      <c r="AF650" s="183"/>
      <c r="AG650" s="183"/>
      <c r="AH650" s="183"/>
      <c r="AI650" s="183"/>
      <c r="AJ650" s="183"/>
      <c r="AK650" s="183"/>
      <c r="AL650" s="183"/>
      <c r="AM650" s="183"/>
      <c r="AN650" s="183"/>
      <c r="AO650" s="183"/>
      <c r="AP650" s="183"/>
      <c r="AQ650" s="183"/>
      <c r="AR650" s="183"/>
      <c r="AS650" s="183"/>
      <c r="AT650" s="183"/>
      <c r="AU650" s="183"/>
      <c r="AV650" s="183"/>
      <c r="AW650" s="183"/>
      <c r="AX650" s="183"/>
      <c r="AY650" s="183"/>
      <c r="AZ650" s="183"/>
      <c r="BA650" s="183"/>
      <c r="BB650" s="183"/>
      <c r="BC650" s="183"/>
      <c r="BD650" s="183"/>
      <c r="BE650" s="183"/>
      <c r="BF650" s="183"/>
      <c r="BG650" s="183"/>
      <c r="BH650" s="183"/>
      <c r="BI650" s="183"/>
      <c r="BJ650" s="183"/>
      <c r="BK650" s="183"/>
      <c r="BL650" s="183"/>
      <c r="BM650" s="186"/>
    </row>
    <row r="651" spans="1:65">
      <c r="A651" s="32"/>
      <c r="B651" s="3" t="s">
        <v>84</v>
      </c>
      <c r="C651" s="30"/>
      <c r="D651" s="13">
        <v>6.229842643109636E-3</v>
      </c>
      <c r="E651" s="13">
        <v>1.7958116639513643E-2</v>
      </c>
      <c r="F651" s="13">
        <v>9.8667622532206498E-2</v>
      </c>
      <c r="G651" s="13">
        <v>1.5172856839352086E-2</v>
      </c>
      <c r="H651" s="13">
        <v>1.2898948177634319E-2</v>
      </c>
      <c r="I651" s="13">
        <v>2.21451693482391E-2</v>
      </c>
      <c r="J651" s="13">
        <v>2.184247256285908E-2</v>
      </c>
      <c r="K651" s="13">
        <v>2.4056260488837546E-2</v>
      </c>
      <c r="L651" s="13">
        <v>6.7658600126808922E-3</v>
      </c>
      <c r="M651" s="13">
        <v>8.3838818866854327E-3</v>
      </c>
      <c r="N651" s="109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59"/>
    </row>
    <row r="652" spans="1:65">
      <c r="A652" s="32"/>
      <c r="B652" s="3" t="s">
        <v>226</v>
      </c>
      <c r="C652" s="30"/>
      <c r="D652" s="13">
        <v>-0.15150095849144551</v>
      </c>
      <c r="E652" s="13">
        <v>7.0864307559072248E-2</v>
      </c>
      <c r="F652" s="13">
        <v>5.506467023443018E-2</v>
      </c>
      <c r="G652" s="13">
        <v>0.13991457438528565</v>
      </c>
      <c r="H652" s="13">
        <v>8.0812227356068966E-2</v>
      </c>
      <c r="I652" s="13">
        <v>-8.830240919287724E-2</v>
      </c>
      <c r="J652" s="13">
        <v>4.7532627884496748E-3</v>
      </c>
      <c r="K652" s="13">
        <v>7.7798826898032747E-2</v>
      </c>
      <c r="L652" s="13">
        <v>-5.1378071593435992E-2</v>
      </c>
      <c r="M652" s="13">
        <v>-9.5324470226051394E-2</v>
      </c>
      <c r="N652" s="109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9"/>
    </row>
    <row r="653" spans="1:65">
      <c r="A653" s="32"/>
      <c r="B653" s="50" t="s">
        <v>227</v>
      </c>
      <c r="C653" s="51"/>
      <c r="D653" s="49">
        <v>1.85</v>
      </c>
      <c r="E653" s="49">
        <v>0.42</v>
      </c>
      <c r="F653" s="49">
        <v>0.26</v>
      </c>
      <c r="G653" s="49">
        <v>1.1200000000000001</v>
      </c>
      <c r="H653" s="49">
        <v>0.52</v>
      </c>
      <c r="I653" s="49">
        <v>1.21</v>
      </c>
      <c r="J653" s="49">
        <v>0.26</v>
      </c>
      <c r="K653" s="49">
        <v>0.49</v>
      </c>
      <c r="L653" s="49">
        <v>0.83</v>
      </c>
      <c r="M653" s="49">
        <v>1.28</v>
      </c>
      <c r="N653" s="109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9"/>
    </row>
    <row r="654" spans="1:65">
      <c r="B654" s="33"/>
      <c r="C654" s="20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BM654" s="59"/>
    </row>
    <row r="655" spans="1:65" ht="15">
      <c r="B655" s="34" t="s">
        <v>439</v>
      </c>
      <c r="BM655" s="29" t="s">
        <v>65</v>
      </c>
    </row>
    <row r="656" spans="1:65" ht="15">
      <c r="A656" s="26" t="s">
        <v>40</v>
      </c>
      <c r="B656" s="18" t="s">
        <v>114</v>
      </c>
      <c r="C656" s="15" t="s">
        <v>115</v>
      </c>
      <c r="D656" s="16" t="s">
        <v>207</v>
      </c>
      <c r="E656" s="17" t="s">
        <v>207</v>
      </c>
      <c r="F656" s="17" t="s">
        <v>207</v>
      </c>
      <c r="G656" s="17" t="s">
        <v>207</v>
      </c>
      <c r="H656" s="17" t="s">
        <v>207</v>
      </c>
      <c r="I656" s="109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9">
        <v>1</v>
      </c>
    </row>
    <row r="657" spans="1:65">
      <c r="A657" s="32"/>
      <c r="B657" s="19" t="s">
        <v>208</v>
      </c>
      <c r="C657" s="8" t="s">
        <v>208</v>
      </c>
      <c r="D657" s="107" t="s">
        <v>211</v>
      </c>
      <c r="E657" s="108" t="s">
        <v>212</v>
      </c>
      <c r="F657" s="108" t="s">
        <v>217</v>
      </c>
      <c r="G657" s="108" t="s">
        <v>242</v>
      </c>
      <c r="H657" s="108" t="s">
        <v>220</v>
      </c>
      <c r="I657" s="109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9" t="s">
        <v>3</v>
      </c>
    </row>
    <row r="658" spans="1:65">
      <c r="A658" s="32"/>
      <c r="B658" s="19"/>
      <c r="C658" s="8"/>
      <c r="D658" s="9" t="s">
        <v>246</v>
      </c>
      <c r="E658" s="10" t="s">
        <v>247</v>
      </c>
      <c r="F658" s="10" t="s">
        <v>246</v>
      </c>
      <c r="G658" s="10" t="s">
        <v>246</v>
      </c>
      <c r="H658" s="10" t="s">
        <v>246</v>
      </c>
      <c r="I658" s="109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9">
        <v>2</v>
      </c>
    </row>
    <row r="659" spans="1:65">
      <c r="A659" s="32"/>
      <c r="B659" s="19"/>
      <c r="C659" s="8"/>
      <c r="D659" s="27"/>
      <c r="E659" s="27"/>
      <c r="F659" s="27"/>
      <c r="G659" s="27"/>
      <c r="H659" s="27"/>
      <c r="I659" s="109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9">
        <v>2</v>
      </c>
    </row>
    <row r="660" spans="1:65">
      <c r="A660" s="32"/>
      <c r="B660" s="18">
        <v>1</v>
      </c>
      <c r="C660" s="14">
        <v>1</v>
      </c>
      <c r="D660" s="21">
        <v>9.8000000000000007</v>
      </c>
      <c r="E660" s="21">
        <v>10.4</v>
      </c>
      <c r="F660" s="22">
        <v>7.64</v>
      </c>
      <c r="G660" s="21">
        <v>11.746004012558922</v>
      </c>
      <c r="H660" s="22">
        <v>9.31</v>
      </c>
      <c r="I660" s="109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9">
        <v>1</v>
      </c>
    </row>
    <row r="661" spans="1:65">
      <c r="A661" s="32"/>
      <c r="B661" s="19">
        <v>1</v>
      </c>
      <c r="C661" s="8">
        <v>2</v>
      </c>
      <c r="D661" s="10">
        <v>10.199999999999999</v>
      </c>
      <c r="E661" s="10">
        <v>10.3</v>
      </c>
      <c r="F661" s="23">
        <v>7.9</v>
      </c>
      <c r="G661" s="10">
        <v>11.502774419586499</v>
      </c>
      <c r="H661" s="23">
        <v>9.32</v>
      </c>
      <c r="I661" s="109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9" t="e">
        <v>#N/A</v>
      </c>
    </row>
    <row r="662" spans="1:65">
      <c r="A662" s="32"/>
      <c r="B662" s="19">
        <v>1</v>
      </c>
      <c r="C662" s="8">
        <v>3</v>
      </c>
      <c r="D662" s="10">
        <v>10</v>
      </c>
      <c r="E662" s="10">
        <v>10.199999999999999</v>
      </c>
      <c r="F662" s="106">
        <v>7.44</v>
      </c>
      <c r="G662" s="10">
        <v>11.828608321403101</v>
      </c>
      <c r="H662" s="23">
        <v>9.2899999999999991</v>
      </c>
      <c r="I662" s="109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9">
        <v>16</v>
      </c>
    </row>
    <row r="663" spans="1:65">
      <c r="A663" s="32"/>
      <c r="B663" s="19">
        <v>1</v>
      </c>
      <c r="C663" s="8">
        <v>4</v>
      </c>
      <c r="D663" s="10">
        <v>10.199999999999999</v>
      </c>
      <c r="E663" s="10">
        <v>10.199999999999999</v>
      </c>
      <c r="F663" s="23">
        <v>8.0500000000000007</v>
      </c>
      <c r="G663" s="10">
        <v>11.6970565557637</v>
      </c>
      <c r="H663" s="23">
        <v>9.2100000000000009</v>
      </c>
      <c r="I663" s="109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9">
        <v>9.8291740024592293</v>
      </c>
    </row>
    <row r="664" spans="1:65">
      <c r="A664" s="32"/>
      <c r="B664" s="19">
        <v>1</v>
      </c>
      <c r="C664" s="8">
        <v>5</v>
      </c>
      <c r="D664" s="10">
        <v>9.9</v>
      </c>
      <c r="E664" s="10">
        <v>10</v>
      </c>
      <c r="F664" s="10">
        <v>7.9</v>
      </c>
      <c r="G664" s="10">
        <v>11.829468101618088</v>
      </c>
      <c r="H664" s="10">
        <v>9.1</v>
      </c>
      <c r="I664" s="109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9">
        <v>60</v>
      </c>
    </row>
    <row r="665" spans="1:65">
      <c r="A665" s="32"/>
      <c r="B665" s="19">
        <v>1</v>
      </c>
      <c r="C665" s="8">
        <v>6</v>
      </c>
      <c r="D665" s="10">
        <v>10.199999999999999</v>
      </c>
      <c r="E665" s="10">
        <v>10.1</v>
      </c>
      <c r="F665" s="10">
        <v>7.8899999999999988</v>
      </c>
      <c r="G665" s="10">
        <v>11.785308662846527</v>
      </c>
      <c r="H665" s="10">
        <v>9.5</v>
      </c>
      <c r="I665" s="109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9"/>
    </row>
    <row r="666" spans="1:65">
      <c r="A666" s="32"/>
      <c r="B666" s="20" t="s">
        <v>223</v>
      </c>
      <c r="C666" s="12"/>
      <c r="D666" s="24">
        <v>10.049999999999999</v>
      </c>
      <c r="E666" s="24">
        <v>10.200000000000001</v>
      </c>
      <c r="F666" s="24">
        <v>7.8033333333333337</v>
      </c>
      <c r="G666" s="24">
        <v>11.731536678962806</v>
      </c>
      <c r="H666" s="24">
        <v>9.288333333333334</v>
      </c>
      <c r="I666" s="109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59"/>
    </row>
    <row r="667" spans="1:65">
      <c r="A667" s="32"/>
      <c r="B667" s="3" t="s">
        <v>224</v>
      </c>
      <c r="C667" s="30"/>
      <c r="D667" s="11">
        <v>10.1</v>
      </c>
      <c r="E667" s="11">
        <v>10.199999999999999</v>
      </c>
      <c r="F667" s="11">
        <v>7.8949999999999996</v>
      </c>
      <c r="G667" s="11">
        <v>11.765656337702724</v>
      </c>
      <c r="H667" s="11">
        <v>9.3000000000000007</v>
      </c>
      <c r="I667" s="109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59"/>
    </row>
    <row r="668" spans="1:65">
      <c r="A668" s="32"/>
      <c r="B668" s="3" t="s">
        <v>225</v>
      </c>
      <c r="C668" s="30"/>
      <c r="D668" s="25">
        <v>0.17606816861658947</v>
      </c>
      <c r="E668" s="25">
        <v>0.14142135623730975</v>
      </c>
      <c r="F668" s="25">
        <v>0.2216904749119066</v>
      </c>
      <c r="G668" s="25">
        <v>0.12299207089263479</v>
      </c>
      <c r="H668" s="25">
        <v>0.13257702163899548</v>
      </c>
      <c r="I668" s="109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59"/>
    </row>
    <row r="669" spans="1:65">
      <c r="A669" s="32"/>
      <c r="B669" s="3" t="s">
        <v>84</v>
      </c>
      <c r="C669" s="30"/>
      <c r="D669" s="13">
        <v>1.7519220757869602E-2</v>
      </c>
      <c r="E669" s="13">
        <v>1.3864838846795072E-2</v>
      </c>
      <c r="F669" s="13">
        <v>2.8409714854152918E-2</v>
      </c>
      <c r="G669" s="13">
        <v>1.0483884103025164E-2</v>
      </c>
      <c r="H669" s="13">
        <v>1.4273499548429443E-2</v>
      </c>
      <c r="I669" s="109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9"/>
    </row>
    <row r="670" spans="1:65">
      <c r="A670" s="32"/>
      <c r="B670" s="3" t="s">
        <v>226</v>
      </c>
      <c r="C670" s="30"/>
      <c r="D670" s="13">
        <v>2.2466383999868E-2</v>
      </c>
      <c r="E670" s="13">
        <v>3.7727076298373907E-2</v>
      </c>
      <c r="F670" s="13">
        <v>-0.20610487398219179</v>
      </c>
      <c r="G670" s="13">
        <v>0.19354247630854959</v>
      </c>
      <c r="H670" s="13">
        <v>-5.502402022698738E-2</v>
      </c>
      <c r="I670" s="109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9"/>
    </row>
    <row r="671" spans="1:65">
      <c r="A671" s="32"/>
      <c r="B671" s="50" t="s">
        <v>227</v>
      </c>
      <c r="C671" s="51"/>
      <c r="D671" s="49">
        <v>0</v>
      </c>
      <c r="E671" s="49">
        <v>0.13</v>
      </c>
      <c r="F671" s="49">
        <v>1.99</v>
      </c>
      <c r="G671" s="49">
        <v>1.49</v>
      </c>
      <c r="H671" s="49">
        <v>0.67</v>
      </c>
      <c r="I671" s="109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9"/>
    </row>
    <row r="672" spans="1:65">
      <c r="B672" s="33"/>
      <c r="C672" s="20"/>
      <c r="D672" s="28"/>
      <c r="E672" s="28"/>
      <c r="F672" s="28"/>
      <c r="G672" s="28"/>
      <c r="H672" s="28"/>
      <c r="BM672" s="59"/>
    </row>
    <row r="673" spans="1:65" ht="15">
      <c r="B673" s="34" t="s">
        <v>440</v>
      </c>
      <c r="BM673" s="29" t="s">
        <v>65</v>
      </c>
    </row>
    <row r="674" spans="1:65" ht="15">
      <c r="A674" s="26" t="s">
        <v>43</v>
      </c>
      <c r="B674" s="18" t="s">
        <v>114</v>
      </c>
      <c r="C674" s="15" t="s">
        <v>115</v>
      </c>
      <c r="D674" s="16" t="s">
        <v>207</v>
      </c>
      <c r="E674" s="17" t="s">
        <v>207</v>
      </c>
      <c r="F674" s="17" t="s">
        <v>207</v>
      </c>
      <c r="G674" s="17" t="s">
        <v>207</v>
      </c>
      <c r="H674" s="17" t="s">
        <v>207</v>
      </c>
      <c r="I674" s="17" t="s">
        <v>207</v>
      </c>
      <c r="J674" s="17" t="s">
        <v>207</v>
      </c>
      <c r="K674" s="17" t="s">
        <v>207</v>
      </c>
      <c r="L674" s="17" t="s">
        <v>207</v>
      </c>
      <c r="M674" s="17" t="s">
        <v>207</v>
      </c>
      <c r="N674" s="109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9">
        <v>1</v>
      </c>
    </row>
    <row r="675" spans="1:65">
      <c r="A675" s="32"/>
      <c r="B675" s="19" t="s">
        <v>208</v>
      </c>
      <c r="C675" s="8" t="s">
        <v>208</v>
      </c>
      <c r="D675" s="107" t="s">
        <v>211</v>
      </c>
      <c r="E675" s="108" t="s">
        <v>212</v>
      </c>
      <c r="F675" s="108" t="s">
        <v>213</v>
      </c>
      <c r="G675" s="108" t="s">
        <v>214</v>
      </c>
      <c r="H675" s="108" t="s">
        <v>215</v>
      </c>
      <c r="I675" s="108" t="s">
        <v>217</v>
      </c>
      <c r="J675" s="108" t="s">
        <v>219</v>
      </c>
      <c r="K675" s="108" t="s">
        <v>242</v>
      </c>
      <c r="L675" s="108" t="s">
        <v>220</v>
      </c>
      <c r="M675" s="108" t="s">
        <v>221</v>
      </c>
      <c r="N675" s="109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9" t="s">
        <v>3</v>
      </c>
    </row>
    <row r="676" spans="1:65">
      <c r="A676" s="32"/>
      <c r="B676" s="19"/>
      <c r="C676" s="8"/>
      <c r="D676" s="9" t="s">
        <v>246</v>
      </c>
      <c r="E676" s="10" t="s">
        <v>247</v>
      </c>
      <c r="F676" s="10" t="s">
        <v>247</v>
      </c>
      <c r="G676" s="10" t="s">
        <v>247</v>
      </c>
      <c r="H676" s="10" t="s">
        <v>247</v>
      </c>
      <c r="I676" s="10" t="s">
        <v>246</v>
      </c>
      <c r="J676" s="10" t="s">
        <v>247</v>
      </c>
      <c r="K676" s="10" t="s">
        <v>246</v>
      </c>
      <c r="L676" s="10" t="s">
        <v>246</v>
      </c>
      <c r="M676" s="10" t="s">
        <v>116</v>
      </c>
      <c r="N676" s="109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9">
        <v>2</v>
      </c>
    </row>
    <row r="677" spans="1:65">
      <c r="A677" s="32"/>
      <c r="B677" s="19"/>
      <c r="C677" s="8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109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9">
        <v>3</v>
      </c>
    </row>
    <row r="678" spans="1:65">
      <c r="A678" s="32"/>
      <c r="B678" s="18">
        <v>1</v>
      </c>
      <c r="C678" s="14">
        <v>1</v>
      </c>
      <c r="D678" s="21">
        <v>7.8</v>
      </c>
      <c r="E678" s="21">
        <v>9</v>
      </c>
      <c r="F678" s="22">
        <v>8.6</v>
      </c>
      <c r="G678" s="21">
        <v>8.1999999999999993</v>
      </c>
      <c r="H678" s="22">
        <v>9</v>
      </c>
      <c r="I678" s="21">
        <v>7.2</v>
      </c>
      <c r="J678" s="105">
        <v>15.049544163184896</v>
      </c>
      <c r="K678" s="21">
        <v>9.4100147813309984</v>
      </c>
      <c r="L678" s="21">
        <v>7.94</v>
      </c>
      <c r="M678" s="21">
        <v>8.3000000000000007</v>
      </c>
      <c r="N678" s="109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9">
        <v>1</v>
      </c>
    </row>
    <row r="679" spans="1:65">
      <c r="A679" s="32"/>
      <c r="B679" s="19">
        <v>1</v>
      </c>
      <c r="C679" s="8">
        <v>2</v>
      </c>
      <c r="D679" s="10">
        <v>8</v>
      </c>
      <c r="E679" s="10">
        <v>9</v>
      </c>
      <c r="F679" s="23">
        <v>9.3000000000000007</v>
      </c>
      <c r="G679" s="10">
        <v>7.7000000000000011</v>
      </c>
      <c r="H679" s="23">
        <v>9.4</v>
      </c>
      <c r="I679" s="10">
        <v>7.4</v>
      </c>
      <c r="J679" s="103">
        <v>15.174002888594796</v>
      </c>
      <c r="K679" s="10">
        <v>9.4959864471909956</v>
      </c>
      <c r="L679" s="10">
        <v>8.25</v>
      </c>
      <c r="M679" s="10">
        <v>8.1999999999999993</v>
      </c>
      <c r="N679" s="109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9" t="e">
        <v>#N/A</v>
      </c>
    </row>
    <row r="680" spans="1:65">
      <c r="A680" s="32"/>
      <c r="B680" s="19">
        <v>1</v>
      </c>
      <c r="C680" s="8">
        <v>3</v>
      </c>
      <c r="D680" s="10">
        <v>8</v>
      </c>
      <c r="E680" s="10">
        <v>8.5</v>
      </c>
      <c r="F680" s="23">
        <v>8.9</v>
      </c>
      <c r="G680" s="10">
        <v>8.1999999999999993</v>
      </c>
      <c r="H680" s="23">
        <v>9.3000000000000007</v>
      </c>
      <c r="I680" s="10">
        <v>7.2</v>
      </c>
      <c r="J680" s="103">
        <v>15.043922393971343</v>
      </c>
      <c r="K680" s="23">
        <v>9.4873696645866001</v>
      </c>
      <c r="L680" s="11">
        <v>8</v>
      </c>
      <c r="M680" s="11">
        <v>8.8000000000000007</v>
      </c>
      <c r="N680" s="109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9">
        <v>16</v>
      </c>
    </row>
    <row r="681" spans="1:65">
      <c r="A681" s="32"/>
      <c r="B681" s="19">
        <v>1</v>
      </c>
      <c r="C681" s="8">
        <v>4</v>
      </c>
      <c r="D681" s="10">
        <v>7.8</v>
      </c>
      <c r="E681" s="10">
        <v>8.5</v>
      </c>
      <c r="F681" s="23">
        <v>8.8000000000000007</v>
      </c>
      <c r="G681" s="10">
        <v>7.7000000000000011</v>
      </c>
      <c r="H681" s="23">
        <v>9</v>
      </c>
      <c r="I681" s="10">
        <v>7.5</v>
      </c>
      <c r="J681" s="103">
        <v>14.884719357245167</v>
      </c>
      <c r="K681" s="23">
        <v>9.3578815411358161</v>
      </c>
      <c r="L681" s="11">
        <v>7.8299999999999992</v>
      </c>
      <c r="M681" s="11">
        <v>8.1</v>
      </c>
      <c r="N681" s="109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9">
        <v>8.3716071179840394</v>
      </c>
    </row>
    <row r="682" spans="1:65">
      <c r="A682" s="32"/>
      <c r="B682" s="19">
        <v>1</v>
      </c>
      <c r="C682" s="8">
        <v>5</v>
      </c>
      <c r="D682" s="10">
        <v>8</v>
      </c>
      <c r="E682" s="10">
        <v>8</v>
      </c>
      <c r="F682" s="10">
        <v>7.4</v>
      </c>
      <c r="G682" s="10">
        <v>8.3000000000000007</v>
      </c>
      <c r="H682" s="10">
        <v>9.6999999999999993</v>
      </c>
      <c r="I682" s="10">
        <v>7.5</v>
      </c>
      <c r="J682" s="102">
        <v>15.086650513497297</v>
      </c>
      <c r="K682" s="10">
        <v>9.640819668346392</v>
      </c>
      <c r="L682" s="10">
        <v>7.7199999999999989</v>
      </c>
      <c r="M682" s="10">
        <v>7.8</v>
      </c>
      <c r="N682" s="109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9">
        <v>61</v>
      </c>
    </row>
    <row r="683" spans="1:65">
      <c r="A683" s="32"/>
      <c r="B683" s="19">
        <v>1</v>
      </c>
      <c r="C683" s="8">
        <v>6</v>
      </c>
      <c r="D683" s="10">
        <v>7.8</v>
      </c>
      <c r="E683" s="10">
        <v>8.5</v>
      </c>
      <c r="F683" s="10">
        <v>7.4</v>
      </c>
      <c r="G683" s="10">
        <v>7.7000000000000011</v>
      </c>
      <c r="H683" s="10">
        <v>9.4</v>
      </c>
      <c r="I683" s="10">
        <v>7.5</v>
      </c>
      <c r="J683" s="102">
        <v>15.210606395761571</v>
      </c>
      <c r="K683" s="10">
        <v>9.6147122685473718</v>
      </c>
      <c r="L683" s="10">
        <v>8.1199999999999992</v>
      </c>
      <c r="M683" s="10">
        <v>8.8000000000000007</v>
      </c>
      <c r="N683" s="109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9"/>
    </row>
    <row r="684" spans="1:65">
      <c r="A684" s="32"/>
      <c r="B684" s="20" t="s">
        <v>223</v>
      </c>
      <c r="C684" s="12"/>
      <c r="D684" s="24">
        <v>7.8999999999999995</v>
      </c>
      <c r="E684" s="24">
        <v>8.5833333333333339</v>
      </c>
      <c r="F684" s="24">
        <v>8.3999999999999986</v>
      </c>
      <c r="G684" s="24">
        <v>7.9666666666666686</v>
      </c>
      <c r="H684" s="24">
        <v>9.3000000000000007</v>
      </c>
      <c r="I684" s="24">
        <v>7.3833333333333329</v>
      </c>
      <c r="J684" s="24">
        <v>15.074907618709178</v>
      </c>
      <c r="K684" s="24">
        <v>9.5011307285230284</v>
      </c>
      <c r="L684" s="24">
        <v>7.9766666666666666</v>
      </c>
      <c r="M684" s="24">
        <v>8.3333333333333339</v>
      </c>
      <c r="N684" s="109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9"/>
    </row>
    <row r="685" spans="1:65">
      <c r="A685" s="32"/>
      <c r="B685" s="3" t="s">
        <v>224</v>
      </c>
      <c r="C685" s="30"/>
      <c r="D685" s="11">
        <v>7.9</v>
      </c>
      <c r="E685" s="11">
        <v>8.5</v>
      </c>
      <c r="F685" s="11">
        <v>8.6999999999999993</v>
      </c>
      <c r="G685" s="11">
        <v>7.95</v>
      </c>
      <c r="H685" s="11">
        <v>9.3500000000000014</v>
      </c>
      <c r="I685" s="11">
        <v>7.45</v>
      </c>
      <c r="J685" s="11">
        <v>15.068097338341097</v>
      </c>
      <c r="K685" s="11">
        <v>9.4916780558887979</v>
      </c>
      <c r="L685" s="11">
        <v>7.9700000000000006</v>
      </c>
      <c r="M685" s="11">
        <v>8.25</v>
      </c>
      <c r="N685" s="109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9"/>
    </row>
    <row r="686" spans="1:65">
      <c r="A686" s="32"/>
      <c r="B686" s="3" t="s">
        <v>225</v>
      </c>
      <c r="C686" s="30"/>
      <c r="D686" s="25">
        <v>0.10954451150103332</v>
      </c>
      <c r="E686" s="25">
        <v>0.3763863263545405</v>
      </c>
      <c r="F686" s="25">
        <v>0.80746516952745406</v>
      </c>
      <c r="G686" s="25">
        <v>0.29439202887759425</v>
      </c>
      <c r="H686" s="25">
        <v>0.26832815729997461</v>
      </c>
      <c r="I686" s="25">
        <v>0.14719601443879737</v>
      </c>
      <c r="J686" s="25">
        <v>0.11501903321808327</v>
      </c>
      <c r="K686" s="25">
        <v>0.11086211451542846</v>
      </c>
      <c r="L686" s="25">
        <v>0.19211107897949764</v>
      </c>
      <c r="M686" s="25">
        <v>0.39832984656772458</v>
      </c>
      <c r="N686" s="179"/>
      <c r="O686" s="180"/>
      <c r="P686" s="180"/>
      <c r="Q686" s="180"/>
      <c r="R686" s="180"/>
      <c r="S686" s="180"/>
      <c r="T686" s="180"/>
      <c r="U686" s="180"/>
      <c r="V686" s="180"/>
      <c r="W686" s="180"/>
      <c r="X686" s="180"/>
      <c r="Y686" s="180"/>
      <c r="Z686" s="180"/>
      <c r="AA686" s="180"/>
      <c r="AB686" s="180"/>
      <c r="AC686" s="180"/>
      <c r="AD686" s="180"/>
      <c r="AE686" s="180"/>
      <c r="AF686" s="180"/>
      <c r="AG686" s="180"/>
      <c r="AH686" s="180"/>
      <c r="AI686" s="180"/>
      <c r="AJ686" s="180"/>
      <c r="AK686" s="180"/>
      <c r="AL686" s="180"/>
      <c r="AM686" s="180"/>
      <c r="AN686" s="180"/>
      <c r="AO686" s="180"/>
      <c r="AP686" s="180"/>
      <c r="AQ686" s="180"/>
      <c r="AR686" s="180"/>
      <c r="AS686" s="180"/>
      <c r="AT686" s="180"/>
      <c r="AU686" s="180"/>
      <c r="AV686" s="180"/>
      <c r="AW686" s="180"/>
      <c r="AX686" s="180"/>
      <c r="AY686" s="180"/>
      <c r="AZ686" s="180"/>
      <c r="BA686" s="180"/>
      <c r="BB686" s="180"/>
      <c r="BC686" s="180"/>
      <c r="BD686" s="180"/>
      <c r="BE686" s="180"/>
      <c r="BF686" s="180"/>
      <c r="BG686" s="180"/>
      <c r="BH686" s="180"/>
      <c r="BI686" s="180"/>
      <c r="BJ686" s="180"/>
      <c r="BK686" s="180"/>
      <c r="BL686" s="180"/>
      <c r="BM686" s="60"/>
    </row>
    <row r="687" spans="1:65">
      <c r="A687" s="32"/>
      <c r="B687" s="3" t="s">
        <v>84</v>
      </c>
      <c r="C687" s="30"/>
      <c r="D687" s="13">
        <v>1.3866393860890294E-2</v>
      </c>
      <c r="E687" s="13">
        <v>4.3850834138393066E-2</v>
      </c>
      <c r="F687" s="13">
        <v>9.6126805896125503E-2</v>
      </c>
      <c r="G687" s="13">
        <v>3.6952974336099689E-2</v>
      </c>
      <c r="H687" s="13">
        <v>2.8852490032255332E-2</v>
      </c>
      <c r="I687" s="13">
        <v>1.9936254777263754E-2</v>
      </c>
      <c r="J687" s="13">
        <v>7.6298333712728934E-3</v>
      </c>
      <c r="K687" s="13">
        <v>1.1668307455512953E-2</v>
      </c>
      <c r="L687" s="13">
        <v>2.4084130252339863E-2</v>
      </c>
      <c r="M687" s="13">
        <v>4.7799581588126944E-2</v>
      </c>
      <c r="N687" s="109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59"/>
    </row>
    <row r="688" spans="1:65">
      <c r="A688" s="32"/>
      <c r="B688" s="3" t="s">
        <v>226</v>
      </c>
      <c r="C688" s="30"/>
      <c r="D688" s="13">
        <v>-5.6334119761894286E-2</v>
      </c>
      <c r="E688" s="13">
        <v>2.5290988022414584E-2</v>
      </c>
      <c r="F688" s="13">
        <v>3.3915688607704109E-3</v>
      </c>
      <c r="G688" s="13">
        <v>-4.8370694612205445E-2</v>
      </c>
      <c r="H688" s="13">
        <v>0.11089780838156749</v>
      </c>
      <c r="I688" s="13">
        <v>-0.11805066467198144</v>
      </c>
      <c r="J688" s="13">
        <v>0.80071847690092679</v>
      </c>
      <c r="K688" s="13">
        <v>0.13492315090999973</v>
      </c>
      <c r="L688" s="13">
        <v>-4.717618083975228E-2</v>
      </c>
      <c r="M688" s="13">
        <v>-4.5718562889179859E-3</v>
      </c>
      <c r="N688" s="109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59"/>
    </row>
    <row r="689" spans="1:65">
      <c r="A689" s="32"/>
      <c r="B689" s="50" t="s">
        <v>227</v>
      </c>
      <c r="C689" s="51"/>
      <c r="D689" s="49">
        <v>0.73</v>
      </c>
      <c r="E689" s="49">
        <v>0.34</v>
      </c>
      <c r="F689" s="49">
        <v>0.05</v>
      </c>
      <c r="G689" s="49">
        <v>0.62</v>
      </c>
      <c r="H689" s="49">
        <v>1.45</v>
      </c>
      <c r="I689" s="49">
        <v>1.53</v>
      </c>
      <c r="J689" s="49">
        <v>10.44</v>
      </c>
      <c r="K689" s="49">
        <v>1.77</v>
      </c>
      <c r="L689" s="49">
        <v>0.61</v>
      </c>
      <c r="M689" s="49">
        <v>0.05</v>
      </c>
      <c r="N689" s="109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9"/>
    </row>
    <row r="690" spans="1:65">
      <c r="B690" s="33"/>
      <c r="C690" s="20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BM690" s="59"/>
    </row>
    <row r="691" spans="1:65" ht="15">
      <c r="B691" s="34" t="s">
        <v>441</v>
      </c>
      <c r="BM691" s="29" t="s">
        <v>65</v>
      </c>
    </row>
    <row r="692" spans="1:65" ht="15">
      <c r="A692" s="26" t="s">
        <v>57</v>
      </c>
      <c r="B692" s="18" t="s">
        <v>114</v>
      </c>
      <c r="C692" s="15" t="s">
        <v>115</v>
      </c>
      <c r="D692" s="16" t="s">
        <v>207</v>
      </c>
      <c r="E692" s="17" t="s">
        <v>207</v>
      </c>
      <c r="F692" s="17" t="s">
        <v>207</v>
      </c>
      <c r="G692" s="17" t="s">
        <v>207</v>
      </c>
      <c r="H692" s="17" t="s">
        <v>207</v>
      </c>
      <c r="I692" s="17" t="s">
        <v>207</v>
      </c>
      <c r="J692" s="17" t="s">
        <v>207</v>
      </c>
      <c r="K692" s="109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9">
        <v>1</v>
      </c>
    </row>
    <row r="693" spans="1:65">
      <c r="A693" s="32"/>
      <c r="B693" s="19" t="s">
        <v>208</v>
      </c>
      <c r="C693" s="8" t="s">
        <v>208</v>
      </c>
      <c r="D693" s="107" t="s">
        <v>211</v>
      </c>
      <c r="E693" s="108" t="s">
        <v>212</v>
      </c>
      <c r="F693" s="108" t="s">
        <v>213</v>
      </c>
      <c r="G693" s="108" t="s">
        <v>214</v>
      </c>
      <c r="H693" s="108" t="s">
        <v>215</v>
      </c>
      <c r="I693" s="108" t="s">
        <v>220</v>
      </c>
      <c r="J693" s="108" t="s">
        <v>221</v>
      </c>
      <c r="K693" s="109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9" t="s">
        <v>3</v>
      </c>
    </row>
    <row r="694" spans="1:65">
      <c r="A694" s="32"/>
      <c r="B694" s="19"/>
      <c r="C694" s="8"/>
      <c r="D694" s="9" t="s">
        <v>246</v>
      </c>
      <c r="E694" s="10" t="s">
        <v>247</v>
      </c>
      <c r="F694" s="10" t="s">
        <v>247</v>
      </c>
      <c r="G694" s="10" t="s">
        <v>247</v>
      </c>
      <c r="H694" s="10" t="s">
        <v>247</v>
      </c>
      <c r="I694" s="10" t="s">
        <v>246</v>
      </c>
      <c r="J694" s="10" t="s">
        <v>116</v>
      </c>
      <c r="K694" s="109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9">
        <v>3</v>
      </c>
    </row>
    <row r="695" spans="1:65">
      <c r="A695" s="32"/>
      <c r="B695" s="19"/>
      <c r="C695" s="8"/>
      <c r="D695" s="27"/>
      <c r="E695" s="27"/>
      <c r="F695" s="27"/>
      <c r="G695" s="27"/>
      <c r="H695" s="27"/>
      <c r="I695" s="27"/>
      <c r="J695" s="27"/>
      <c r="K695" s="109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9">
        <v>3</v>
      </c>
    </row>
    <row r="696" spans="1:65">
      <c r="A696" s="32"/>
      <c r="B696" s="18">
        <v>1</v>
      </c>
      <c r="C696" s="14">
        <v>1</v>
      </c>
      <c r="D696" s="211" t="s">
        <v>108</v>
      </c>
      <c r="E696" s="211" t="s">
        <v>249</v>
      </c>
      <c r="F696" s="190" t="s">
        <v>190</v>
      </c>
      <c r="G696" s="189" t="s">
        <v>190</v>
      </c>
      <c r="H696" s="190" t="s">
        <v>190</v>
      </c>
      <c r="I696" s="189" t="s">
        <v>190</v>
      </c>
      <c r="J696" s="210" t="s">
        <v>249</v>
      </c>
      <c r="K696" s="179"/>
      <c r="L696" s="180"/>
      <c r="M696" s="180"/>
      <c r="N696" s="180"/>
      <c r="O696" s="180"/>
      <c r="P696" s="180"/>
      <c r="Q696" s="180"/>
      <c r="R696" s="180"/>
      <c r="S696" s="180"/>
      <c r="T696" s="180"/>
      <c r="U696" s="180"/>
      <c r="V696" s="180"/>
      <c r="W696" s="180"/>
      <c r="X696" s="180"/>
      <c r="Y696" s="180"/>
      <c r="Z696" s="180"/>
      <c r="AA696" s="180"/>
      <c r="AB696" s="180"/>
      <c r="AC696" s="180"/>
      <c r="AD696" s="180"/>
      <c r="AE696" s="180"/>
      <c r="AF696" s="180"/>
      <c r="AG696" s="180"/>
      <c r="AH696" s="180"/>
      <c r="AI696" s="180"/>
      <c r="AJ696" s="180"/>
      <c r="AK696" s="180"/>
      <c r="AL696" s="180"/>
      <c r="AM696" s="180"/>
      <c r="AN696" s="180"/>
      <c r="AO696" s="180"/>
      <c r="AP696" s="180"/>
      <c r="AQ696" s="180"/>
      <c r="AR696" s="180"/>
      <c r="AS696" s="180"/>
      <c r="AT696" s="180"/>
      <c r="AU696" s="180"/>
      <c r="AV696" s="180"/>
      <c r="AW696" s="180"/>
      <c r="AX696" s="180"/>
      <c r="AY696" s="180"/>
      <c r="AZ696" s="180"/>
      <c r="BA696" s="180"/>
      <c r="BB696" s="180"/>
      <c r="BC696" s="180"/>
      <c r="BD696" s="180"/>
      <c r="BE696" s="180"/>
      <c r="BF696" s="180"/>
      <c r="BG696" s="180"/>
      <c r="BH696" s="180"/>
      <c r="BI696" s="180"/>
      <c r="BJ696" s="180"/>
      <c r="BK696" s="180"/>
      <c r="BL696" s="180"/>
      <c r="BM696" s="191">
        <v>1</v>
      </c>
    </row>
    <row r="697" spans="1:65">
      <c r="A697" s="32"/>
      <c r="B697" s="19">
        <v>1</v>
      </c>
      <c r="C697" s="8">
        <v>2</v>
      </c>
      <c r="D697" s="213" t="s">
        <v>108</v>
      </c>
      <c r="E697" s="213" t="s">
        <v>249</v>
      </c>
      <c r="F697" s="193" t="s">
        <v>190</v>
      </c>
      <c r="G697" s="192" t="s">
        <v>190</v>
      </c>
      <c r="H697" s="193" t="s">
        <v>190</v>
      </c>
      <c r="I697" s="192" t="s">
        <v>190</v>
      </c>
      <c r="J697" s="212" t="s">
        <v>249</v>
      </c>
      <c r="K697" s="179"/>
      <c r="L697" s="180"/>
      <c r="M697" s="180"/>
      <c r="N697" s="180"/>
      <c r="O697" s="180"/>
      <c r="P697" s="180"/>
      <c r="Q697" s="180"/>
      <c r="R697" s="180"/>
      <c r="S697" s="180"/>
      <c r="T697" s="180"/>
      <c r="U697" s="180"/>
      <c r="V697" s="180"/>
      <c r="W697" s="180"/>
      <c r="X697" s="180"/>
      <c r="Y697" s="180"/>
      <c r="Z697" s="180"/>
      <c r="AA697" s="180"/>
      <c r="AB697" s="180"/>
      <c r="AC697" s="180"/>
      <c r="AD697" s="180"/>
      <c r="AE697" s="180"/>
      <c r="AF697" s="180"/>
      <c r="AG697" s="180"/>
      <c r="AH697" s="180"/>
      <c r="AI697" s="180"/>
      <c r="AJ697" s="180"/>
      <c r="AK697" s="180"/>
      <c r="AL697" s="180"/>
      <c r="AM697" s="180"/>
      <c r="AN697" s="180"/>
      <c r="AO697" s="180"/>
      <c r="AP697" s="180"/>
      <c r="AQ697" s="180"/>
      <c r="AR697" s="180"/>
      <c r="AS697" s="180"/>
      <c r="AT697" s="180"/>
      <c r="AU697" s="180"/>
      <c r="AV697" s="180"/>
      <c r="AW697" s="180"/>
      <c r="AX697" s="180"/>
      <c r="AY697" s="180"/>
      <c r="AZ697" s="180"/>
      <c r="BA697" s="180"/>
      <c r="BB697" s="180"/>
      <c r="BC697" s="180"/>
      <c r="BD697" s="180"/>
      <c r="BE697" s="180"/>
      <c r="BF697" s="180"/>
      <c r="BG697" s="180"/>
      <c r="BH697" s="180"/>
      <c r="BI697" s="180"/>
      <c r="BJ697" s="180"/>
      <c r="BK697" s="180"/>
      <c r="BL697" s="180"/>
      <c r="BM697" s="191" t="e">
        <v>#N/A</v>
      </c>
    </row>
    <row r="698" spans="1:65">
      <c r="A698" s="32"/>
      <c r="B698" s="19">
        <v>1</v>
      </c>
      <c r="C698" s="8">
        <v>3</v>
      </c>
      <c r="D698" s="213" t="s">
        <v>108</v>
      </c>
      <c r="E698" s="213" t="s">
        <v>249</v>
      </c>
      <c r="F698" s="193" t="s">
        <v>190</v>
      </c>
      <c r="G698" s="209">
        <v>2E-3</v>
      </c>
      <c r="H698" s="193" t="s">
        <v>190</v>
      </c>
      <c r="I698" s="192" t="s">
        <v>190</v>
      </c>
      <c r="J698" s="212" t="s">
        <v>249</v>
      </c>
      <c r="K698" s="179"/>
      <c r="L698" s="180"/>
      <c r="M698" s="180"/>
      <c r="N698" s="180"/>
      <c r="O698" s="180"/>
      <c r="P698" s="180"/>
      <c r="Q698" s="180"/>
      <c r="R698" s="180"/>
      <c r="S698" s="180"/>
      <c r="T698" s="180"/>
      <c r="U698" s="180"/>
      <c r="V698" s="180"/>
      <c r="W698" s="180"/>
      <c r="X698" s="180"/>
      <c r="Y698" s="180"/>
      <c r="Z698" s="180"/>
      <c r="AA698" s="180"/>
      <c r="AB698" s="180"/>
      <c r="AC698" s="180"/>
      <c r="AD698" s="180"/>
      <c r="AE698" s="180"/>
      <c r="AF698" s="180"/>
      <c r="AG698" s="180"/>
      <c r="AH698" s="180"/>
      <c r="AI698" s="180"/>
      <c r="AJ698" s="180"/>
      <c r="AK698" s="180"/>
      <c r="AL698" s="180"/>
      <c r="AM698" s="180"/>
      <c r="AN698" s="180"/>
      <c r="AO698" s="180"/>
      <c r="AP698" s="180"/>
      <c r="AQ698" s="180"/>
      <c r="AR698" s="180"/>
      <c r="AS698" s="180"/>
      <c r="AT698" s="180"/>
      <c r="AU698" s="180"/>
      <c r="AV698" s="180"/>
      <c r="AW698" s="180"/>
      <c r="AX698" s="180"/>
      <c r="AY698" s="180"/>
      <c r="AZ698" s="180"/>
      <c r="BA698" s="180"/>
      <c r="BB698" s="180"/>
      <c r="BC698" s="180"/>
      <c r="BD698" s="180"/>
      <c r="BE698" s="180"/>
      <c r="BF698" s="180"/>
      <c r="BG698" s="180"/>
      <c r="BH698" s="180"/>
      <c r="BI698" s="180"/>
      <c r="BJ698" s="180"/>
      <c r="BK698" s="180"/>
      <c r="BL698" s="180"/>
      <c r="BM698" s="191">
        <v>16</v>
      </c>
    </row>
    <row r="699" spans="1:65">
      <c r="A699" s="32"/>
      <c r="B699" s="19">
        <v>1</v>
      </c>
      <c r="C699" s="8">
        <v>4</v>
      </c>
      <c r="D699" s="213" t="s">
        <v>108</v>
      </c>
      <c r="E699" s="213" t="s">
        <v>249</v>
      </c>
      <c r="F699" s="193" t="s">
        <v>190</v>
      </c>
      <c r="G699" s="192" t="s">
        <v>190</v>
      </c>
      <c r="H699" s="193" t="s">
        <v>190</v>
      </c>
      <c r="I699" s="192" t="s">
        <v>190</v>
      </c>
      <c r="J699" s="212" t="s">
        <v>249</v>
      </c>
      <c r="K699" s="179"/>
      <c r="L699" s="180"/>
      <c r="M699" s="180"/>
      <c r="N699" s="180"/>
      <c r="O699" s="180"/>
      <c r="P699" s="180"/>
      <c r="Q699" s="180"/>
      <c r="R699" s="180"/>
      <c r="S699" s="180"/>
      <c r="T699" s="180"/>
      <c r="U699" s="180"/>
      <c r="V699" s="180"/>
      <c r="W699" s="180"/>
      <c r="X699" s="180"/>
      <c r="Y699" s="180"/>
      <c r="Z699" s="180"/>
      <c r="AA699" s="180"/>
      <c r="AB699" s="180"/>
      <c r="AC699" s="180"/>
      <c r="AD699" s="180"/>
      <c r="AE699" s="180"/>
      <c r="AF699" s="180"/>
      <c r="AG699" s="180"/>
      <c r="AH699" s="180"/>
      <c r="AI699" s="180"/>
      <c r="AJ699" s="180"/>
      <c r="AK699" s="180"/>
      <c r="AL699" s="180"/>
      <c r="AM699" s="180"/>
      <c r="AN699" s="180"/>
      <c r="AO699" s="180"/>
      <c r="AP699" s="180"/>
      <c r="AQ699" s="180"/>
      <c r="AR699" s="180"/>
      <c r="AS699" s="180"/>
      <c r="AT699" s="180"/>
      <c r="AU699" s="180"/>
      <c r="AV699" s="180"/>
      <c r="AW699" s="180"/>
      <c r="AX699" s="180"/>
      <c r="AY699" s="180"/>
      <c r="AZ699" s="180"/>
      <c r="BA699" s="180"/>
      <c r="BB699" s="180"/>
      <c r="BC699" s="180"/>
      <c r="BD699" s="180"/>
      <c r="BE699" s="180"/>
      <c r="BF699" s="180"/>
      <c r="BG699" s="180"/>
      <c r="BH699" s="180"/>
      <c r="BI699" s="180"/>
      <c r="BJ699" s="180"/>
      <c r="BK699" s="180"/>
      <c r="BL699" s="180"/>
      <c r="BM699" s="191" t="s">
        <v>190</v>
      </c>
    </row>
    <row r="700" spans="1:65">
      <c r="A700" s="32"/>
      <c r="B700" s="19">
        <v>1</v>
      </c>
      <c r="C700" s="8">
        <v>5</v>
      </c>
      <c r="D700" s="213" t="s">
        <v>108</v>
      </c>
      <c r="E700" s="213" t="s">
        <v>249</v>
      </c>
      <c r="F700" s="192" t="s">
        <v>190</v>
      </c>
      <c r="G700" s="209">
        <v>2E-3</v>
      </c>
      <c r="H700" s="192" t="s">
        <v>190</v>
      </c>
      <c r="I700" s="192" t="s">
        <v>190</v>
      </c>
      <c r="J700" s="213" t="s">
        <v>249</v>
      </c>
      <c r="K700" s="179"/>
      <c r="L700" s="180"/>
      <c r="M700" s="180"/>
      <c r="N700" s="180"/>
      <c r="O700" s="180"/>
      <c r="P700" s="180"/>
      <c r="Q700" s="180"/>
      <c r="R700" s="180"/>
      <c r="S700" s="180"/>
      <c r="T700" s="180"/>
      <c r="U700" s="180"/>
      <c r="V700" s="180"/>
      <c r="W700" s="180"/>
      <c r="X700" s="180"/>
      <c r="Y700" s="180"/>
      <c r="Z700" s="180"/>
      <c r="AA700" s="180"/>
      <c r="AB700" s="180"/>
      <c r="AC700" s="180"/>
      <c r="AD700" s="180"/>
      <c r="AE700" s="180"/>
      <c r="AF700" s="180"/>
      <c r="AG700" s="180"/>
      <c r="AH700" s="180"/>
      <c r="AI700" s="180"/>
      <c r="AJ700" s="180"/>
      <c r="AK700" s="180"/>
      <c r="AL700" s="180"/>
      <c r="AM700" s="180"/>
      <c r="AN700" s="180"/>
      <c r="AO700" s="180"/>
      <c r="AP700" s="180"/>
      <c r="AQ700" s="180"/>
      <c r="AR700" s="180"/>
      <c r="AS700" s="180"/>
      <c r="AT700" s="180"/>
      <c r="AU700" s="180"/>
      <c r="AV700" s="180"/>
      <c r="AW700" s="180"/>
      <c r="AX700" s="180"/>
      <c r="AY700" s="180"/>
      <c r="AZ700" s="180"/>
      <c r="BA700" s="180"/>
      <c r="BB700" s="180"/>
      <c r="BC700" s="180"/>
      <c r="BD700" s="180"/>
      <c r="BE700" s="180"/>
      <c r="BF700" s="180"/>
      <c r="BG700" s="180"/>
      <c r="BH700" s="180"/>
      <c r="BI700" s="180"/>
      <c r="BJ700" s="180"/>
      <c r="BK700" s="180"/>
      <c r="BL700" s="180"/>
      <c r="BM700" s="191">
        <v>62</v>
      </c>
    </row>
    <row r="701" spans="1:65">
      <c r="A701" s="32"/>
      <c r="B701" s="19">
        <v>1</v>
      </c>
      <c r="C701" s="8">
        <v>6</v>
      </c>
      <c r="D701" s="213" t="s">
        <v>108</v>
      </c>
      <c r="E701" s="213" t="s">
        <v>249</v>
      </c>
      <c r="F701" s="192" t="s">
        <v>190</v>
      </c>
      <c r="G701" s="192" t="s">
        <v>190</v>
      </c>
      <c r="H701" s="192" t="s">
        <v>190</v>
      </c>
      <c r="I701" s="192" t="s">
        <v>190</v>
      </c>
      <c r="J701" s="213" t="s">
        <v>249</v>
      </c>
      <c r="K701" s="179"/>
      <c r="L701" s="180"/>
      <c r="M701" s="180"/>
      <c r="N701" s="180"/>
      <c r="O701" s="180"/>
      <c r="P701" s="180"/>
      <c r="Q701" s="180"/>
      <c r="R701" s="180"/>
      <c r="S701" s="180"/>
      <c r="T701" s="180"/>
      <c r="U701" s="180"/>
      <c r="V701" s="180"/>
      <c r="W701" s="180"/>
      <c r="X701" s="180"/>
      <c r="Y701" s="180"/>
      <c r="Z701" s="180"/>
      <c r="AA701" s="180"/>
      <c r="AB701" s="180"/>
      <c r="AC701" s="180"/>
      <c r="AD701" s="180"/>
      <c r="AE701" s="180"/>
      <c r="AF701" s="180"/>
      <c r="AG701" s="180"/>
      <c r="AH701" s="180"/>
      <c r="AI701" s="180"/>
      <c r="AJ701" s="180"/>
      <c r="AK701" s="180"/>
      <c r="AL701" s="180"/>
      <c r="AM701" s="180"/>
      <c r="AN701" s="180"/>
      <c r="AO701" s="180"/>
      <c r="AP701" s="180"/>
      <c r="AQ701" s="180"/>
      <c r="AR701" s="180"/>
      <c r="AS701" s="180"/>
      <c r="AT701" s="180"/>
      <c r="AU701" s="180"/>
      <c r="AV701" s="180"/>
      <c r="AW701" s="180"/>
      <c r="AX701" s="180"/>
      <c r="AY701" s="180"/>
      <c r="AZ701" s="180"/>
      <c r="BA701" s="180"/>
      <c r="BB701" s="180"/>
      <c r="BC701" s="180"/>
      <c r="BD701" s="180"/>
      <c r="BE701" s="180"/>
      <c r="BF701" s="180"/>
      <c r="BG701" s="180"/>
      <c r="BH701" s="180"/>
      <c r="BI701" s="180"/>
      <c r="BJ701" s="180"/>
      <c r="BK701" s="180"/>
      <c r="BL701" s="180"/>
      <c r="BM701" s="60"/>
    </row>
    <row r="702" spans="1:65">
      <c r="A702" s="32"/>
      <c r="B702" s="20" t="s">
        <v>223</v>
      </c>
      <c r="C702" s="12"/>
      <c r="D702" s="194" t="s">
        <v>474</v>
      </c>
      <c r="E702" s="194" t="s">
        <v>474</v>
      </c>
      <c r="F702" s="194" t="s">
        <v>474</v>
      </c>
      <c r="G702" s="194">
        <v>2E-3</v>
      </c>
      <c r="H702" s="194" t="s">
        <v>474</v>
      </c>
      <c r="I702" s="194" t="s">
        <v>474</v>
      </c>
      <c r="J702" s="194" t="s">
        <v>474</v>
      </c>
      <c r="K702" s="179"/>
      <c r="L702" s="180"/>
      <c r="M702" s="180"/>
      <c r="N702" s="180"/>
      <c r="O702" s="180"/>
      <c r="P702" s="180"/>
      <c r="Q702" s="180"/>
      <c r="R702" s="180"/>
      <c r="S702" s="180"/>
      <c r="T702" s="180"/>
      <c r="U702" s="180"/>
      <c r="V702" s="180"/>
      <c r="W702" s="180"/>
      <c r="X702" s="180"/>
      <c r="Y702" s="180"/>
      <c r="Z702" s="180"/>
      <c r="AA702" s="180"/>
      <c r="AB702" s="180"/>
      <c r="AC702" s="180"/>
      <c r="AD702" s="180"/>
      <c r="AE702" s="180"/>
      <c r="AF702" s="180"/>
      <c r="AG702" s="180"/>
      <c r="AH702" s="180"/>
      <c r="AI702" s="180"/>
      <c r="AJ702" s="180"/>
      <c r="AK702" s="180"/>
      <c r="AL702" s="180"/>
      <c r="AM702" s="180"/>
      <c r="AN702" s="180"/>
      <c r="AO702" s="180"/>
      <c r="AP702" s="180"/>
      <c r="AQ702" s="180"/>
      <c r="AR702" s="180"/>
      <c r="AS702" s="180"/>
      <c r="AT702" s="180"/>
      <c r="AU702" s="180"/>
      <c r="AV702" s="180"/>
      <c r="AW702" s="180"/>
      <c r="AX702" s="180"/>
      <c r="AY702" s="180"/>
      <c r="AZ702" s="180"/>
      <c r="BA702" s="180"/>
      <c r="BB702" s="180"/>
      <c r="BC702" s="180"/>
      <c r="BD702" s="180"/>
      <c r="BE702" s="180"/>
      <c r="BF702" s="180"/>
      <c r="BG702" s="180"/>
      <c r="BH702" s="180"/>
      <c r="BI702" s="180"/>
      <c r="BJ702" s="180"/>
      <c r="BK702" s="180"/>
      <c r="BL702" s="180"/>
      <c r="BM702" s="60"/>
    </row>
    <row r="703" spans="1:65">
      <c r="A703" s="32"/>
      <c r="B703" s="3" t="s">
        <v>224</v>
      </c>
      <c r="C703" s="30"/>
      <c r="D703" s="25" t="s">
        <v>474</v>
      </c>
      <c r="E703" s="25" t="s">
        <v>474</v>
      </c>
      <c r="F703" s="25" t="s">
        <v>474</v>
      </c>
      <c r="G703" s="25">
        <v>2E-3</v>
      </c>
      <c r="H703" s="25" t="s">
        <v>474</v>
      </c>
      <c r="I703" s="25" t="s">
        <v>474</v>
      </c>
      <c r="J703" s="25" t="s">
        <v>474</v>
      </c>
      <c r="K703" s="179"/>
      <c r="L703" s="180"/>
      <c r="M703" s="180"/>
      <c r="N703" s="180"/>
      <c r="O703" s="180"/>
      <c r="P703" s="180"/>
      <c r="Q703" s="180"/>
      <c r="R703" s="180"/>
      <c r="S703" s="180"/>
      <c r="T703" s="180"/>
      <c r="U703" s="180"/>
      <c r="V703" s="180"/>
      <c r="W703" s="180"/>
      <c r="X703" s="180"/>
      <c r="Y703" s="180"/>
      <c r="Z703" s="180"/>
      <c r="AA703" s="180"/>
      <c r="AB703" s="180"/>
      <c r="AC703" s="180"/>
      <c r="AD703" s="180"/>
      <c r="AE703" s="180"/>
      <c r="AF703" s="180"/>
      <c r="AG703" s="180"/>
      <c r="AH703" s="180"/>
      <c r="AI703" s="180"/>
      <c r="AJ703" s="180"/>
      <c r="AK703" s="180"/>
      <c r="AL703" s="180"/>
      <c r="AM703" s="180"/>
      <c r="AN703" s="180"/>
      <c r="AO703" s="180"/>
      <c r="AP703" s="180"/>
      <c r="AQ703" s="180"/>
      <c r="AR703" s="180"/>
      <c r="AS703" s="180"/>
      <c r="AT703" s="180"/>
      <c r="AU703" s="180"/>
      <c r="AV703" s="180"/>
      <c r="AW703" s="180"/>
      <c r="AX703" s="180"/>
      <c r="AY703" s="180"/>
      <c r="AZ703" s="180"/>
      <c r="BA703" s="180"/>
      <c r="BB703" s="180"/>
      <c r="BC703" s="180"/>
      <c r="BD703" s="180"/>
      <c r="BE703" s="180"/>
      <c r="BF703" s="180"/>
      <c r="BG703" s="180"/>
      <c r="BH703" s="180"/>
      <c r="BI703" s="180"/>
      <c r="BJ703" s="180"/>
      <c r="BK703" s="180"/>
      <c r="BL703" s="180"/>
      <c r="BM703" s="60"/>
    </row>
    <row r="704" spans="1:65">
      <c r="A704" s="32"/>
      <c r="B704" s="3" t="s">
        <v>225</v>
      </c>
      <c r="C704" s="30"/>
      <c r="D704" s="25" t="s">
        <v>474</v>
      </c>
      <c r="E704" s="25" t="s">
        <v>474</v>
      </c>
      <c r="F704" s="25" t="s">
        <v>474</v>
      </c>
      <c r="G704" s="25">
        <v>0</v>
      </c>
      <c r="H704" s="25" t="s">
        <v>474</v>
      </c>
      <c r="I704" s="25" t="s">
        <v>474</v>
      </c>
      <c r="J704" s="25" t="s">
        <v>474</v>
      </c>
      <c r="K704" s="179"/>
      <c r="L704" s="180"/>
      <c r="M704" s="180"/>
      <c r="N704" s="180"/>
      <c r="O704" s="180"/>
      <c r="P704" s="180"/>
      <c r="Q704" s="180"/>
      <c r="R704" s="180"/>
      <c r="S704" s="180"/>
      <c r="T704" s="180"/>
      <c r="U704" s="180"/>
      <c r="V704" s="180"/>
      <c r="W704" s="180"/>
      <c r="X704" s="180"/>
      <c r="Y704" s="180"/>
      <c r="Z704" s="180"/>
      <c r="AA704" s="180"/>
      <c r="AB704" s="180"/>
      <c r="AC704" s="180"/>
      <c r="AD704" s="180"/>
      <c r="AE704" s="180"/>
      <c r="AF704" s="180"/>
      <c r="AG704" s="180"/>
      <c r="AH704" s="180"/>
      <c r="AI704" s="180"/>
      <c r="AJ704" s="180"/>
      <c r="AK704" s="180"/>
      <c r="AL704" s="180"/>
      <c r="AM704" s="180"/>
      <c r="AN704" s="180"/>
      <c r="AO704" s="180"/>
      <c r="AP704" s="180"/>
      <c r="AQ704" s="180"/>
      <c r="AR704" s="180"/>
      <c r="AS704" s="180"/>
      <c r="AT704" s="180"/>
      <c r="AU704" s="180"/>
      <c r="AV704" s="180"/>
      <c r="AW704" s="180"/>
      <c r="AX704" s="180"/>
      <c r="AY704" s="180"/>
      <c r="AZ704" s="180"/>
      <c r="BA704" s="180"/>
      <c r="BB704" s="180"/>
      <c r="BC704" s="180"/>
      <c r="BD704" s="180"/>
      <c r="BE704" s="180"/>
      <c r="BF704" s="180"/>
      <c r="BG704" s="180"/>
      <c r="BH704" s="180"/>
      <c r="BI704" s="180"/>
      <c r="BJ704" s="180"/>
      <c r="BK704" s="180"/>
      <c r="BL704" s="180"/>
      <c r="BM704" s="60"/>
    </row>
    <row r="705" spans="1:65">
      <c r="A705" s="32"/>
      <c r="B705" s="3" t="s">
        <v>84</v>
      </c>
      <c r="C705" s="30"/>
      <c r="D705" s="13" t="s">
        <v>474</v>
      </c>
      <c r="E705" s="13" t="s">
        <v>474</v>
      </c>
      <c r="F705" s="13" t="s">
        <v>474</v>
      </c>
      <c r="G705" s="13">
        <v>0</v>
      </c>
      <c r="H705" s="13" t="s">
        <v>474</v>
      </c>
      <c r="I705" s="13" t="s">
        <v>474</v>
      </c>
      <c r="J705" s="13" t="s">
        <v>474</v>
      </c>
      <c r="K705" s="109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59"/>
    </row>
    <row r="706" spans="1:65">
      <c r="A706" s="32"/>
      <c r="B706" s="3" t="s">
        <v>226</v>
      </c>
      <c r="C706" s="30"/>
      <c r="D706" s="13" t="s">
        <v>474</v>
      </c>
      <c r="E706" s="13" t="s">
        <v>474</v>
      </c>
      <c r="F706" s="13" t="s">
        <v>474</v>
      </c>
      <c r="G706" s="13" t="s">
        <v>474</v>
      </c>
      <c r="H706" s="13" t="s">
        <v>474</v>
      </c>
      <c r="I706" s="13" t="s">
        <v>474</v>
      </c>
      <c r="J706" s="13" t="s">
        <v>474</v>
      </c>
      <c r="K706" s="109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59"/>
    </row>
    <row r="707" spans="1:65">
      <c r="A707" s="32"/>
      <c r="B707" s="50" t="s">
        <v>227</v>
      </c>
      <c r="C707" s="51"/>
      <c r="D707" s="49">
        <v>98.45</v>
      </c>
      <c r="E707" s="49">
        <v>47.88</v>
      </c>
      <c r="F707" s="49">
        <v>0.67</v>
      </c>
      <c r="G707" s="49">
        <v>0</v>
      </c>
      <c r="H707" s="49">
        <v>0.67</v>
      </c>
      <c r="I707" s="49">
        <v>0.67</v>
      </c>
      <c r="J707" s="49">
        <v>47.88</v>
      </c>
      <c r="K707" s="109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9"/>
    </row>
    <row r="708" spans="1:65">
      <c r="B708" s="33"/>
      <c r="C708" s="20"/>
      <c r="D708" s="28"/>
      <c r="E708" s="28"/>
      <c r="F708" s="28"/>
      <c r="G708" s="28"/>
      <c r="H708" s="28"/>
      <c r="I708" s="28"/>
      <c r="J708" s="28"/>
      <c r="BM708" s="59"/>
    </row>
    <row r="709" spans="1:65" ht="15">
      <c r="B709" s="34" t="s">
        <v>442</v>
      </c>
      <c r="BM709" s="29" t="s">
        <v>241</v>
      </c>
    </row>
    <row r="710" spans="1:65" ht="15">
      <c r="A710" s="26" t="s">
        <v>58</v>
      </c>
      <c r="B710" s="18" t="s">
        <v>114</v>
      </c>
      <c r="C710" s="15" t="s">
        <v>115</v>
      </c>
      <c r="D710" s="16" t="s">
        <v>207</v>
      </c>
      <c r="E710" s="17" t="s">
        <v>207</v>
      </c>
      <c r="F710" s="17" t="s">
        <v>207</v>
      </c>
      <c r="G710" s="17" t="s">
        <v>207</v>
      </c>
      <c r="H710" s="17" t="s">
        <v>207</v>
      </c>
      <c r="I710" s="17" t="s">
        <v>207</v>
      </c>
      <c r="J710" s="109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9">
        <v>1</v>
      </c>
    </row>
    <row r="711" spans="1:65">
      <c r="A711" s="32"/>
      <c r="B711" s="19" t="s">
        <v>208</v>
      </c>
      <c r="C711" s="8" t="s">
        <v>208</v>
      </c>
      <c r="D711" s="107" t="s">
        <v>211</v>
      </c>
      <c r="E711" s="108" t="s">
        <v>213</v>
      </c>
      <c r="F711" s="108" t="s">
        <v>214</v>
      </c>
      <c r="G711" s="108" t="s">
        <v>215</v>
      </c>
      <c r="H711" s="108" t="s">
        <v>220</v>
      </c>
      <c r="I711" s="108" t="s">
        <v>221</v>
      </c>
      <c r="J711" s="109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9" t="s">
        <v>1</v>
      </c>
    </row>
    <row r="712" spans="1:65">
      <c r="A712" s="32"/>
      <c r="B712" s="19"/>
      <c r="C712" s="8"/>
      <c r="D712" s="9" t="s">
        <v>116</v>
      </c>
      <c r="E712" s="10" t="s">
        <v>247</v>
      </c>
      <c r="F712" s="10" t="s">
        <v>247</v>
      </c>
      <c r="G712" s="10" t="s">
        <v>247</v>
      </c>
      <c r="H712" s="10" t="s">
        <v>116</v>
      </c>
      <c r="I712" s="10" t="s">
        <v>116</v>
      </c>
      <c r="J712" s="109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9">
        <v>3</v>
      </c>
    </row>
    <row r="713" spans="1:65">
      <c r="A713" s="32"/>
      <c r="B713" s="19"/>
      <c r="C713" s="8"/>
      <c r="D713" s="27"/>
      <c r="E713" s="27"/>
      <c r="F713" s="27"/>
      <c r="G713" s="27"/>
      <c r="H713" s="27"/>
      <c r="I713" s="27"/>
      <c r="J713" s="109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9">
        <v>3</v>
      </c>
    </row>
    <row r="714" spans="1:65">
      <c r="A714" s="32"/>
      <c r="B714" s="18">
        <v>1</v>
      </c>
      <c r="C714" s="14">
        <v>1</v>
      </c>
      <c r="D714" s="189">
        <v>0.08</v>
      </c>
      <c r="E714" s="189" t="s">
        <v>109</v>
      </c>
      <c r="F714" s="190">
        <v>7.0000000000000007E-2</v>
      </c>
      <c r="G714" s="189">
        <v>0.08</v>
      </c>
      <c r="H714" s="190">
        <v>3.6799999999999999E-2</v>
      </c>
      <c r="I714" s="189">
        <v>0.16</v>
      </c>
      <c r="J714" s="179"/>
      <c r="K714" s="180"/>
      <c r="L714" s="180"/>
      <c r="M714" s="180"/>
      <c r="N714" s="180"/>
      <c r="O714" s="180"/>
      <c r="P714" s="180"/>
      <c r="Q714" s="180"/>
      <c r="R714" s="180"/>
      <c r="S714" s="180"/>
      <c r="T714" s="180"/>
      <c r="U714" s="180"/>
      <c r="V714" s="180"/>
      <c r="W714" s="180"/>
      <c r="X714" s="180"/>
      <c r="Y714" s="180"/>
      <c r="Z714" s="180"/>
      <c r="AA714" s="180"/>
      <c r="AB714" s="180"/>
      <c r="AC714" s="180"/>
      <c r="AD714" s="180"/>
      <c r="AE714" s="180"/>
      <c r="AF714" s="180"/>
      <c r="AG714" s="180"/>
      <c r="AH714" s="180"/>
      <c r="AI714" s="180"/>
      <c r="AJ714" s="180"/>
      <c r="AK714" s="180"/>
      <c r="AL714" s="180"/>
      <c r="AM714" s="180"/>
      <c r="AN714" s="180"/>
      <c r="AO714" s="180"/>
      <c r="AP714" s="180"/>
      <c r="AQ714" s="180"/>
      <c r="AR714" s="180"/>
      <c r="AS714" s="180"/>
      <c r="AT714" s="180"/>
      <c r="AU714" s="180"/>
      <c r="AV714" s="180"/>
      <c r="AW714" s="180"/>
      <c r="AX714" s="180"/>
      <c r="AY714" s="180"/>
      <c r="AZ714" s="180"/>
      <c r="BA714" s="180"/>
      <c r="BB714" s="180"/>
      <c r="BC714" s="180"/>
      <c r="BD714" s="180"/>
      <c r="BE714" s="180"/>
      <c r="BF714" s="180"/>
      <c r="BG714" s="180"/>
      <c r="BH714" s="180"/>
      <c r="BI714" s="180"/>
      <c r="BJ714" s="180"/>
      <c r="BK714" s="180"/>
      <c r="BL714" s="180"/>
      <c r="BM714" s="191">
        <v>1</v>
      </c>
    </row>
    <row r="715" spans="1:65">
      <c r="A715" s="32"/>
      <c r="B715" s="19">
        <v>1</v>
      </c>
      <c r="C715" s="8">
        <v>2</v>
      </c>
      <c r="D715" s="192">
        <v>8.4999999999999992E-2</v>
      </c>
      <c r="E715" s="192" t="s">
        <v>109</v>
      </c>
      <c r="F715" s="193">
        <v>0.08</v>
      </c>
      <c r="G715" s="192">
        <v>0.08</v>
      </c>
      <c r="H715" s="193">
        <v>3.7999999999999999E-2</v>
      </c>
      <c r="I715" s="192">
        <v>0.16200000000000001</v>
      </c>
      <c r="J715" s="179"/>
      <c r="K715" s="180"/>
      <c r="L715" s="180"/>
      <c r="M715" s="180"/>
      <c r="N715" s="180"/>
      <c r="O715" s="180"/>
      <c r="P715" s="180"/>
      <c r="Q715" s="180"/>
      <c r="R715" s="180"/>
      <c r="S715" s="180"/>
      <c r="T715" s="180"/>
      <c r="U715" s="180"/>
      <c r="V715" s="180"/>
      <c r="W715" s="180"/>
      <c r="X715" s="180"/>
      <c r="Y715" s="180"/>
      <c r="Z715" s="180"/>
      <c r="AA715" s="180"/>
      <c r="AB715" s="180"/>
      <c r="AC715" s="180"/>
      <c r="AD715" s="180"/>
      <c r="AE715" s="180"/>
      <c r="AF715" s="180"/>
      <c r="AG715" s="180"/>
      <c r="AH715" s="180"/>
      <c r="AI715" s="180"/>
      <c r="AJ715" s="180"/>
      <c r="AK715" s="180"/>
      <c r="AL715" s="180"/>
      <c r="AM715" s="180"/>
      <c r="AN715" s="180"/>
      <c r="AO715" s="180"/>
      <c r="AP715" s="180"/>
      <c r="AQ715" s="180"/>
      <c r="AR715" s="180"/>
      <c r="AS715" s="180"/>
      <c r="AT715" s="180"/>
      <c r="AU715" s="180"/>
      <c r="AV715" s="180"/>
      <c r="AW715" s="180"/>
      <c r="AX715" s="180"/>
      <c r="AY715" s="180"/>
      <c r="AZ715" s="180"/>
      <c r="BA715" s="180"/>
      <c r="BB715" s="180"/>
      <c r="BC715" s="180"/>
      <c r="BD715" s="180"/>
      <c r="BE715" s="180"/>
      <c r="BF715" s="180"/>
      <c r="BG715" s="180"/>
      <c r="BH715" s="180"/>
      <c r="BI715" s="180"/>
      <c r="BJ715" s="180"/>
      <c r="BK715" s="180"/>
      <c r="BL715" s="180"/>
      <c r="BM715" s="191" t="e">
        <v>#N/A</v>
      </c>
    </row>
    <row r="716" spans="1:65">
      <c r="A716" s="32"/>
      <c r="B716" s="19">
        <v>1</v>
      </c>
      <c r="C716" s="8">
        <v>3</v>
      </c>
      <c r="D716" s="192">
        <v>9.5000000000000001E-2</v>
      </c>
      <c r="E716" s="192" t="s">
        <v>109</v>
      </c>
      <c r="F716" s="193">
        <v>0.08</v>
      </c>
      <c r="G716" s="192">
        <v>0.08</v>
      </c>
      <c r="H716" s="193">
        <v>3.9399999999999998E-2</v>
      </c>
      <c r="I716" s="192">
        <v>0.16200000000000001</v>
      </c>
      <c r="J716" s="179"/>
      <c r="K716" s="180"/>
      <c r="L716" s="180"/>
      <c r="M716" s="180"/>
      <c r="N716" s="180"/>
      <c r="O716" s="180"/>
      <c r="P716" s="180"/>
      <c r="Q716" s="180"/>
      <c r="R716" s="180"/>
      <c r="S716" s="180"/>
      <c r="T716" s="180"/>
      <c r="U716" s="180"/>
      <c r="V716" s="180"/>
      <c r="W716" s="180"/>
      <c r="X716" s="180"/>
      <c r="Y716" s="180"/>
      <c r="Z716" s="180"/>
      <c r="AA716" s="180"/>
      <c r="AB716" s="180"/>
      <c r="AC716" s="180"/>
      <c r="AD716" s="180"/>
      <c r="AE716" s="180"/>
      <c r="AF716" s="180"/>
      <c r="AG716" s="180"/>
      <c r="AH716" s="180"/>
      <c r="AI716" s="180"/>
      <c r="AJ716" s="180"/>
      <c r="AK716" s="180"/>
      <c r="AL716" s="180"/>
      <c r="AM716" s="180"/>
      <c r="AN716" s="180"/>
      <c r="AO716" s="180"/>
      <c r="AP716" s="180"/>
      <c r="AQ716" s="180"/>
      <c r="AR716" s="180"/>
      <c r="AS716" s="180"/>
      <c r="AT716" s="180"/>
      <c r="AU716" s="180"/>
      <c r="AV716" s="180"/>
      <c r="AW716" s="180"/>
      <c r="AX716" s="180"/>
      <c r="AY716" s="180"/>
      <c r="AZ716" s="180"/>
      <c r="BA716" s="180"/>
      <c r="BB716" s="180"/>
      <c r="BC716" s="180"/>
      <c r="BD716" s="180"/>
      <c r="BE716" s="180"/>
      <c r="BF716" s="180"/>
      <c r="BG716" s="180"/>
      <c r="BH716" s="180"/>
      <c r="BI716" s="180"/>
      <c r="BJ716" s="180"/>
      <c r="BK716" s="180"/>
      <c r="BL716" s="180"/>
      <c r="BM716" s="191">
        <v>16</v>
      </c>
    </row>
    <row r="717" spans="1:65">
      <c r="A717" s="32"/>
      <c r="B717" s="19">
        <v>1</v>
      </c>
      <c r="C717" s="8">
        <v>4</v>
      </c>
      <c r="D717" s="192">
        <v>8.4999999999999992E-2</v>
      </c>
      <c r="E717" s="192" t="s">
        <v>109</v>
      </c>
      <c r="F717" s="193">
        <v>7.0000000000000007E-2</v>
      </c>
      <c r="G717" s="192">
        <v>0.08</v>
      </c>
      <c r="H717" s="193">
        <v>3.61E-2</v>
      </c>
      <c r="I717" s="192">
        <v>0.16700000000000001</v>
      </c>
      <c r="J717" s="179"/>
      <c r="K717" s="180"/>
      <c r="L717" s="180"/>
      <c r="M717" s="180"/>
      <c r="N717" s="180"/>
      <c r="O717" s="180"/>
      <c r="P717" s="180"/>
      <c r="Q717" s="180"/>
      <c r="R717" s="180"/>
      <c r="S717" s="180"/>
      <c r="T717" s="180"/>
      <c r="U717" s="180"/>
      <c r="V717" s="180"/>
      <c r="W717" s="180"/>
      <c r="X717" s="180"/>
      <c r="Y717" s="180"/>
      <c r="Z717" s="180"/>
      <c r="AA717" s="180"/>
      <c r="AB717" s="180"/>
      <c r="AC717" s="180"/>
      <c r="AD717" s="180"/>
      <c r="AE717" s="180"/>
      <c r="AF717" s="180"/>
      <c r="AG717" s="180"/>
      <c r="AH717" s="180"/>
      <c r="AI717" s="180"/>
      <c r="AJ717" s="180"/>
      <c r="AK717" s="180"/>
      <c r="AL717" s="180"/>
      <c r="AM717" s="180"/>
      <c r="AN717" s="180"/>
      <c r="AO717" s="180"/>
      <c r="AP717" s="180"/>
      <c r="AQ717" s="180"/>
      <c r="AR717" s="180"/>
      <c r="AS717" s="180"/>
      <c r="AT717" s="180"/>
      <c r="AU717" s="180"/>
      <c r="AV717" s="180"/>
      <c r="AW717" s="180"/>
      <c r="AX717" s="180"/>
      <c r="AY717" s="180"/>
      <c r="AZ717" s="180"/>
      <c r="BA717" s="180"/>
      <c r="BB717" s="180"/>
      <c r="BC717" s="180"/>
      <c r="BD717" s="180"/>
      <c r="BE717" s="180"/>
      <c r="BF717" s="180"/>
      <c r="BG717" s="180"/>
      <c r="BH717" s="180"/>
      <c r="BI717" s="180"/>
      <c r="BJ717" s="180"/>
      <c r="BK717" s="180"/>
      <c r="BL717" s="180"/>
      <c r="BM717" s="191">
        <v>7.5544444444444497E-2</v>
      </c>
    </row>
    <row r="718" spans="1:65">
      <c r="A718" s="32"/>
      <c r="B718" s="19">
        <v>1</v>
      </c>
      <c r="C718" s="8">
        <v>5</v>
      </c>
      <c r="D718" s="192">
        <v>0.08</v>
      </c>
      <c r="E718" s="192">
        <v>0.02</v>
      </c>
      <c r="F718" s="192">
        <v>0.08</v>
      </c>
      <c r="G718" s="192">
        <v>0.08</v>
      </c>
      <c r="H718" s="192">
        <v>3.5500000000000004E-2</v>
      </c>
      <c r="I718" s="192">
        <v>0.16600000000000001</v>
      </c>
      <c r="J718" s="179"/>
      <c r="K718" s="180"/>
      <c r="L718" s="180"/>
      <c r="M718" s="180"/>
      <c r="N718" s="180"/>
      <c r="O718" s="180"/>
      <c r="P718" s="180"/>
      <c r="Q718" s="180"/>
      <c r="R718" s="180"/>
      <c r="S718" s="180"/>
      <c r="T718" s="180"/>
      <c r="U718" s="180"/>
      <c r="V718" s="180"/>
      <c r="W718" s="180"/>
      <c r="X718" s="180"/>
      <c r="Y718" s="180"/>
      <c r="Z718" s="180"/>
      <c r="AA718" s="180"/>
      <c r="AB718" s="180"/>
      <c r="AC718" s="180"/>
      <c r="AD718" s="180"/>
      <c r="AE718" s="180"/>
      <c r="AF718" s="180"/>
      <c r="AG718" s="180"/>
      <c r="AH718" s="180"/>
      <c r="AI718" s="180"/>
      <c r="AJ718" s="180"/>
      <c r="AK718" s="180"/>
      <c r="AL718" s="180"/>
      <c r="AM718" s="180"/>
      <c r="AN718" s="180"/>
      <c r="AO718" s="180"/>
      <c r="AP718" s="180"/>
      <c r="AQ718" s="180"/>
      <c r="AR718" s="180"/>
      <c r="AS718" s="180"/>
      <c r="AT718" s="180"/>
      <c r="AU718" s="180"/>
      <c r="AV718" s="180"/>
      <c r="AW718" s="180"/>
      <c r="AX718" s="180"/>
      <c r="AY718" s="180"/>
      <c r="AZ718" s="180"/>
      <c r="BA718" s="180"/>
      <c r="BB718" s="180"/>
      <c r="BC718" s="180"/>
      <c r="BD718" s="180"/>
      <c r="BE718" s="180"/>
      <c r="BF718" s="180"/>
      <c r="BG718" s="180"/>
      <c r="BH718" s="180"/>
      <c r="BI718" s="180"/>
      <c r="BJ718" s="180"/>
      <c r="BK718" s="180"/>
      <c r="BL718" s="180"/>
      <c r="BM718" s="191">
        <v>13</v>
      </c>
    </row>
    <row r="719" spans="1:65">
      <c r="A719" s="32"/>
      <c r="B719" s="19">
        <v>1</v>
      </c>
      <c r="C719" s="8">
        <v>6</v>
      </c>
      <c r="D719" s="192">
        <v>0.1</v>
      </c>
      <c r="E719" s="192">
        <v>0.01</v>
      </c>
      <c r="F719" s="192">
        <v>0.08</v>
      </c>
      <c r="G719" s="192">
        <v>0.08</v>
      </c>
      <c r="H719" s="192">
        <v>3.8800000000000001E-2</v>
      </c>
      <c r="I719" s="192">
        <v>0.16300000000000001</v>
      </c>
      <c r="J719" s="179"/>
      <c r="K719" s="180"/>
      <c r="L719" s="180"/>
      <c r="M719" s="180"/>
      <c r="N719" s="180"/>
      <c r="O719" s="180"/>
      <c r="P719" s="180"/>
      <c r="Q719" s="180"/>
      <c r="R719" s="180"/>
      <c r="S719" s="180"/>
      <c r="T719" s="180"/>
      <c r="U719" s="180"/>
      <c r="V719" s="180"/>
      <c r="W719" s="180"/>
      <c r="X719" s="180"/>
      <c r="Y719" s="180"/>
      <c r="Z719" s="180"/>
      <c r="AA719" s="180"/>
      <c r="AB719" s="180"/>
      <c r="AC719" s="180"/>
      <c r="AD719" s="180"/>
      <c r="AE719" s="180"/>
      <c r="AF719" s="180"/>
      <c r="AG719" s="180"/>
      <c r="AH719" s="180"/>
      <c r="AI719" s="180"/>
      <c r="AJ719" s="180"/>
      <c r="AK719" s="180"/>
      <c r="AL719" s="180"/>
      <c r="AM719" s="180"/>
      <c r="AN719" s="180"/>
      <c r="AO719" s="180"/>
      <c r="AP719" s="180"/>
      <c r="AQ719" s="180"/>
      <c r="AR719" s="180"/>
      <c r="AS719" s="180"/>
      <c r="AT719" s="180"/>
      <c r="AU719" s="180"/>
      <c r="AV719" s="180"/>
      <c r="AW719" s="180"/>
      <c r="AX719" s="180"/>
      <c r="AY719" s="180"/>
      <c r="AZ719" s="180"/>
      <c r="BA719" s="180"/>
      <c r="BB719" s="180"/>
      <c r="BC719" s="180"/>
      <c r="BD719" s="180"/>
      <c r="BE719" s="180"/>
      <c r="BF719" s="180"/>
      <c r="BG719" s="180"/>
      <c r="BH719" s="180"/>
      <c r="BI719" s="180"/>
      <c r="BJ719" s="180"/>
      <c r="BK719" s="180"/>
      <c r="BL719" s="180"/>
      <c r="BM719" s="60"/>
    </row>
    <row r="720" spans="1:65">
      <c r="A720" s="32"/>
      <c r="B720" s="20" t="s">
        <v>223</v>
      </c>
      <c r="C720" s="12"/>
      <c r="D720" s="194">
        <v>8.7500000000000008E-2</v>
      </c>
      <c r="E720" s="194">
        <v>1.4999999999999999E-2</v>
      </c>
      <c r="F720" s="194">
        <v>7.6666666666666675E-2</v>
      </c>
      <c r="G720" s="194">
        <v>0.08</v>
      </c>
      <c r="H720" s="194">
        <v>3.7433333333333332E-2</v>
      </c>
      <c r="I720" s="194">
        <v>0.16333333333333336</v>
      </c>
      <c r="J720" s="179"/>
      <c r="K720" s="180"/>
      <c r="L720" s="180"/>
      <c r="M720" s="180"/>
      <c r="N720" s="180"/>
      <c r="O720" s="180"/>
      <c r="P720" s="180"/>
      <c r="Q720" s="180"/>
      <c r="R720" s="180"/>
      <c r="S720" s="180"/>
      <c r="T720" s="180"/>
      <c r="U720" s="180"/>
      <c r="V720" s="180"/>
      <c r="W720" s="180"/>
      <c r="X720" s="180"/>
      <c r="Y720" s="180"/>
      <c r="Z720" s="180"/>
      <c r="AA720" s="180"/>
      <c r="AB720" s="180"/>
      <c r="AC720" s="180"/>
      <c r="AD720" s="180"/>
      <c r="AE720" s="180"/>
      <c r="AF720" s="180"/>
      <c r="AG720" s="180"/>
      <c r="AH720" s="180"/>
      <c r="AI720" s="180"/>
      <c r="AJ720" s="180"/>
      <c r="AK720" s="180"/>
      <c r="AL720" s="180"/>
      <c r="AM720" s="180"/>
      <c r="AN720" s="180"/>
      <c r="AO720" s="180"/>
      <c r="AP720" s="180"/>
      <c r="AQ720" s="180"/>
      <c r="AR720" s="180"/>
      <c r="AS720" s="180"/>
      <c r="AT720" s="180"/>
      <c r="AU720" s="180"/>
      <c r="AV720" s="180"/>
      <c r="AW720" s="180"/>
      <c r="AX720" s="180"/>
      <c r="AY720" s="180"/>
      <c r="AZ720" s="180"/>
      <c r="BA720" s="180"/>
      <c r="BB720" s="180"/>
      <c r="BC720" s="180"/>
      <c r="BD720" s="180"/>
      <c r="BE720" s="180"/>
      <c r="BF720" s="180"/>
      <c r="BG720" s="180"/>
      <c r="BH720" s="180"/>
      <c r="BI720" s="180"/>
      <c r="BJ720" s="180"/>
      <c r="BK720" s="180"/>
      <c r="BL720" s="180"/>
      <c r="BM720" s="60"/>
    </row>
    <row r="721" spans="1:65">
      <c r="A721" s="32"/>
      <c r="B721" s="3" t="s">
        <v>224</v>
      </c>
      <c r="C721" s="30"/>
      <c r="D721" s="25">
        <v>8.4999999999999992E-2</v>
      </c>
      <c r="E721" s="25">
        <v>1.4999999999999999E-2</v>
      </c>
      <c r="F721" s="25">
        <v>0.08</v>
      </c>
      <c r="G721" s="25">
        <v>0.08</v>
      </c>
      <c r="H721" s="25">
        <v>3.7400000000000003E-2</v>
      </c>
      <c r="I721" s="25">
        <v>0.16250000000000001</v>
      </c>
      <c r="J721" s="179"/>
      <c r="K721" s="180"/>
      <c r="L721" s="180"/>
      <c r="M721" s="180"/>
      <c r="N721" s="180"/>
      <c r="O721" s="180"/>
      <c r="P721" s="180"/>
      <c r="Q721" s="180"/>
      <c r="R721" s="180"/>
      <c r="S721" s="180"/>
      <c r="T721" s="180"/>
      <c r="U721" s="180"/>
      <c r="V721" s="180"/>
      <c r="W721" s="180"/>
      <c r="X721" s="180"/>
      <c r="Y721" s="180"/>
      <c r="Z721" s="180"/>
      <c r="AA721" s="180"/>
      <c r="AB721" s="180"/>
      <c r="AC721" s="180"/>
      <c r="AD721" s="180"/>
      <c r="AE721" s="180"/>
      <c r="AF721" s="180"/>
      <c r="AG721" s="180"/>
      <c r="AH721" s="180"/>
      <c r="AI721" s="180"/>
      <c r="AJ721" s="180"/>
      <c r="AK721" s="180"/>
      <c r="AL721" s="180"/>
      <c r="AM721" s="180"/>
      <c r="AN721" s="180"/>
      <c r="AO721" s="180"/>
      <c r="AP721" s="180"/>
      <c r="AQ721" s="180"/>
      <c r="AR721" s="180"/>
      <c r="AS721" s="180"/>
      <c r="AT721" s="180"/>
      <c r="AU721" s="180"/>
      <c r="AV721" s="180"/>
      <c r="AW721" s="180"/>
      <c r="AX721" s="180"/>
      <c r="AY721" s="180"/>
      <c r="AZ721" s="180"/>
      <c r="BA721" s="180"/>
      <c r="BB721" s="180"/>
      <c r="BC721" s="180"/>
      <c r="BD721" s="180"/>
      <c r="BE721" s="180"/>
      <c r="BF721" s="180"/>
      <c r="BG721" s="180"/>
      <c r="BH721" s="180"/>
      <c r="BI721" s="180"/>
      <c r="BJ721" s="180"/>
      <c r="BK721" s="180"/>
      <c r="BL721" s="180"/>
      <c r="BM721" s="60"/>
    </row>
    <row r="722" spans="1:65">
      <c r="A722" s="32"/>
      <c r="B722" s="3" t="s">
        <v>225</v>
      </c>
      <c r="C722" s="30"/>
      <c r="D722" s="25">
        <v>8.2158383625774937E-3</v>
      </c>
      <c r="E722" s="25">
        <v>7.0710678118654771E-3</v>
      </c>
      <c r="F722" s="25">
        <v>5.1639777949432199E-3</v>
      </c>
      <c r="G722" s="25">
        <v>0</v>
      </c>
      <c r="H722" s="25">
        <v>1.5474710551951084E-3</v>
      </c>
      <c r="I722" s="25">
        <v>2.658320271650254E-3</v>
      </c>
      <c r="J722" s="179"/>
      <c r="K722" s="180"/>
      <c r="L722" s="180"/>
      <c r="M722" s="180"/>
      <c r="N722" s="180"/>
      <c r="O722" s="180"/>
      <c r="P722" s="180"/>
      <c r="Q722" s="180"/>
      <c r="R722" s="180"/>
      <c r="S722" s="180"/>
      <c r="T722" s="180"/>
      <c r="U722" s="180"/>
      <c r="V722" s="180"/>
      <c r="W722" s="180"/>
      <c r="X722" s="180"/>
      <c r="Y722" s="180"/>
      <c r="Z722" s="180"/>
      <c r="AA722" s="180"/>
      <c r="AB722" s="180"/>
      <c r="AC722" s="180"/>
      <c r="AD722" s="180"/>
      <c r="AE722" s="180"/>
      <c r="AF722" s="180"/>
      <c r="AG722" s="180"/>
      <c r="AH722" s="180"/>
      <c r="AI722" s="180"/>
      <c r="AJ722" s="180"/>
      <c r="AK722" s="180"/>
      <c r="AL722" s="180"/>
      <c r="AM722" s="180"/>
      <c r="AN722" s="180"/>
      <c r="AO722" s="180"/>
      <c r="AP722" s="180"/>
      <c r="AQ722" s="180"/>
      <c r="AR722" s="180"/>
      <c r="AS722" s="180"/>
      <c r="AT722" s="180"/>
      <c r="AU722" s="180"/>
      <c r="AV722" s="180"/>
      <c r="AW722" s="180"/>
      <c r="AX722" s="180"/>
      <c r="AY722" s="180"/>
      <c r="AZ722" s="180"/>
      <c r="BA722" s="180"/>
      <c r="BB722" s="180"/>
      <c r="BC722" s="180"/>
      <c r="BD722" s="180"/>
      <c r="BE722" s="180"/>
      <c r="BF722" s="180"/>
      <c r="BG722" s="180"/>
      <c r="BH722" s="180"/>
      <c r="BI722" s="180"/>
      <c r="BJ722" s="180"/>
      <c r="BK722" s="180"/>
      <c r="BL722" s="180"/>
      <c r="BM722" s="60"/>
    </row>
    <row r="723" spans="1:65">
      <c r="A723" s="32"/>
      <c r="B723" s="3" t="s">
        <v>84</v>
      </c>
      <c r="C723" s="30"/>
      <c r="D723" s="13">
        <v>9.38952955723142E-2</v>
      </c>
      <c r="E723" s="13">
        <v>0.47140452079103184</v>
      </c>
      <c r="F723" s="13">
        <v>6.7356232107955036E-2</v>
      </c>
      <c r="G723" s="13">
        <v>0</v>
      </c>
      <c r="H723" s="13">
        <v>4.133938704884528E-2</v>
      </c>
      <c r="I723" s="13">
        <v>1.627543023459339E-2</v>
      </c>
      <c r="J723" s="109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59"/>
    </row>
    <row r="724" spans="1:65">
      <c r="A724" s="32"/>
      <c r="B724" s="3" t="s">
        <v>226</v>
      </c>
      <c r="C724" s="30"/>
      <c r="D724" s="13">
        <v>0.158258567436387</v>
      </c>
      <c r="E724" s="13">
        <v>-0.80144138843947654</v>
      </c>
      <c r="F724" s="13">
        <v>1.485512575378678E-2</v>
      </c>
      <c r="G724" s="13">
        <v>5.8979261656125104E-2</v>
      </c>
      <c r="H724" s="13">
        <v>-0.50448595381673811</v>
      </c>
      <c r="I724" s="13">
        <v>1.162082659214589</v>
      </c>
      <c r="J724" s="109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9"/>
    </row>
    <row r="725" spans="1:65">
      <c r="A725" s="32"/>
      <c r="B725" s="50" t="s">
        <v>227</v>
      </c>
      <c r="C725" s="51"/>
      <c r="D725" s="49">
        <v>0.25</v>
      </c>
      <c r="E725" s="49">
        <v>1.89</v>
      </c>
      <c r="F725" s="49">
        <v>0.04</v>
      </c>
      <c r="G725" s="49">
        <v>0.04</v>
      </c>
      <c r="H725" s="49">
        <v>1.1000000000000001</v>
      </c>
      <c r="I725" s="49">
        <v>2.29</v>
      </c>
      <c r="J725" s="109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9"/>
    </row>
    <row r="726" spans="1:65">
      <c r="B726" s="33"/>
      <c r="C726" s="20"/>
      <c r="D726" s="28"/>
      <c r="E726" s="28"/>
      <c r="F726" s="28"/>
      <c r="G726" s="28"/>
      <c r="H726" s="28"/>
      <c r="I726" s="28"/>
      <c r="BM726" s="59"/>
    </row>
    <row r="727" spans="1:65" ht="15">
      <c r="B727" s="34" t="s">
        <v>443</v>
      </c>
      <c r="BM727" s="29" t="s">
        <v>65</v>
      </c>
    </row>
    <row r="728" spans="1:65" ht="15">
      <c r="A728" s="26" t="s">
        <v>6</v>
      </c>
      <c r="B728" s="18" t="s">
        <v>114</v>
      </c>
      <c r="C728" s="15" t="s">
        <v>115</v>
      </c>
      <c r="D728" s="16" t="s">
        <v>207</v>
      </c>
      <c r="E728" s="17" t="s">
        <v>207</v>
      </c>
      <c r="F728" s="17" t="s">
        <v>207</v>
      </c>
      <c r="G728" s="17" t="s">
        <v>207</v>
      </c>
      <c r="H728" s="17" t="s">
        <v>207</v>
      </c>
      <c r="I728" s="17" t="s">
        <v>207</v>
      </c>
      <c r="J728" s="17" t="s">
        <v>207</v>
      </c>
      <c r="K728" s="17" t="s">
        <v>207</v>
      </c>
      <c r="L728" s="109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9">
        <v>1</v>
      </c>
    </row>
    <row r="729" spans="1:65">
      <c r="A729" s="32"/>
      <c r="B729" s="19" t="s">
        <v>208</v>
      </c>
      <c r="C729" s="8" t="s">
        <v>208</v>
      </c>
      <c r="D729" s="107" t="s">
        <v>211</v>
      </c>
      <c r="E729" s="108" t="s">
        <v>213</v>
      </c>
      <c r="F729" s="108" t="s">
        <v>214</v>
      </c>
      <c r="G729" s="108" t="s">
        <v>215</v>
      </c>
      <c r="H729" s="108" t="s">
        <v>217</v>
      </c>
      <c r="I729" s="108" t="s">
        <v>219</v>
      </c>
      <c r="J729" s="108" t="s">
        <v>220</v>
      </c>
      <c r="K729" s="108" t="s">
        <v>221</v>
      </c>
      <c r="L729" s="109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9" t="s">
        <v>3</v>
      </c>
    </row>
    <row r="730" spans="1:65">
      <c r="A730" s="32"/>
      <c r="B730" s="19"/>
      <c r="C730" s="8"/>
      <c r="D730" s="9" t="s">
        <v>246</v>
      </c>
      <c r="E730" s="10" t="s">
        <v>247</v>
      </c>
      <c r="F730" s="10" t="s">
        <v>247</v>
      </c>
      <c r="G730" s="10" t="s">
        <v>247</v>
      </c>
      <c r="H730" s="10" t="s">
        <v>246</v>
      </c>
      <c r="I730" s="10" t="s">
        <v>247</v>
      </c>
      <c r="J730" s="10" t="s">
        <v>246</v>
      </c>
      <c r="K730" s="10" t="s">
        <v>116</v>
      </c>
      <c r="L730" s="109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9">
        <v>2</v>
      </c>
    </row>
    <row r="731" spans="1:65">
      <c r="A731" s="32"/>
      <c r="B731" s="19"/>
      <c r="C731" s="8"/>
      <c r="D731" s="27"/>
      <c r="E731" s="27"/>
      <c r="F731" s="27"/>
      <c r="G731" s="27"/>
      <c r="H731" s="27"/>
      <c r="I731" s="27"/>
      <c r="J731" s="27"/>
      <c r="K731" s="27"/>
      <c r="L731" s="109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9">
        <v>3</v>
      </c>
    </row>
    <row r="732" spans="1:65">
      <c r="A732" s="32"/>
      <c r="B732" s="18">
        <v>1</v>
      </c>
      <c r="C732" s="14">
        <v>1</v>
      </c>
      <c r="D732" s="21">
        <v>1.8</v>
      </c>
      <c r="E732" s="21">
        <v>1.53</v>
      </c>
      <c r="F732" s="22">
        <v>1.9400000000000002</v>
      </c>
      <c r="G732" s="21">
        <v>1.81</v>
      </c>
      <c r="H732" s="105">
        <v>1.4</v>
      </c>
      <c r="I732" s="101">
        <v>1.4132076487024567</v>
      </c>
      <c r="J732" s="22">
        <v>1.85</v>
      </c>
      <c r="K732" s="21">
        <v>1.9</v>
      </c>
      <c r="L732" s="109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9">
        <v>1</v>
      </c>
    </row>
    <row r="733" spans="1:65">
      <c r="A733" s="32"/>
      <c r="B733" s="19">
        <v>1</v>
      </c>
      <c r="C733" s="8">
        <v>2</v>
      </c>
      <c r="D733" s="10">
        <v>1.7</v>
      </c>
      <c r="E733" s="10">
        <v>1.66</v>
      </c>
      <c r="F733" s="23">
        <v>1.77</v>
      </c>
      <c r="G733" s="10">
        <v>1.87</v>
      </c>
      <c r="H733" s="103">
        <v>1.44</v>
      </c>
      <c r="I733" s="102">
        <v>1.3617128455410645</v>
      </c>
      <c r="J733" s="23">
        <v>1.83</v>
      </c>
      <c r="K733" s="10">
        <v>1.8</v>
      </c>
      <c r="L733" s="109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9" t="e">
        <v>#N/A</v>
      </c>
    </row>
    <row r="734" spans="1:65">
      <c r="A734" s="32"/>
      <c r="B734" s="19">
        <v>1</v>
      </c>
      <c r="C734" s="8">
        <v>3</v>
      </c>
      <c r="D734" s="10">
        <v>1.7</v>
      </c>
      <c r="E734" s="10">
        <v>1.63</v>
      </c>
      <c r="F734" s="23">
        <v>1.89</v>
      </c>
      <c r="G734" s="10">
        <v>1.89</v>
      </c>
      <c r="H734" s="103">
        <v>1.38</v>
      </c>
      <c r="I734" s="102">
        <v>1.4352621242528891</v>
      </c>
      <c r="J734" s="23">
        <v>1.84</v>
      </c>
      <c r="K734" s="23">
        <v>1.8</v>
      </c>
      <c r="L734" s="109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9">
        <v>16</v>
      </c>
    </row>
    <row r="735" spans="1:65">
      <c r="A735" s="32"/>
      <c r="B735" s="19">
        <v>1</v>
      </c>
      <c r="C735" s="8">
        <v>4</v>
      </c>
      <c r="D735" s="10">
        <v>1.7</v>
      </c>
      <c r="E735" s="10">
        <v>1.59</v>
      </c>
      <c r="F735" s="23">
        <v>1.81</v>
      </c>
      <c r="G735" s="10">
        <v>1.87</v>
      </c>
      <c r="H735" s="103">
        <v>1.46</v>
      </c>
      <c r="I735" s="102">
        <v>1.4141824426786118</v>
      </c>
      <c r="J735" s="106">
        <v>1.73</v>
      </c>
      <c r="K735" s="23">
        <v>1.9</v>
      </c>
      <c r="L735" s="109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9">
        <v>1.8047777777777778</v>
      </c>
    </row>
    <row r="736" spans="1:65">
      <c r="A736" s="32"/>
      <c r="B736" s="19">
        <v>1</v>
      </c>
      <c r="C736" s="8">
        <v>5</v>
      </c>
      <c r="D736" s="10">
        <v>1.8</v>
      </c>
      <c r="E736" s="10">
        <v>1.81</v>
      </c>
      <c r="F736" s="10">
        <v>1.9699999999999998</v>
      </c>
      <c r="G736" s="10">
        <v>1.86</v>
      </c>
      <c r="H736" s="102">
        <v>1.54</v>
      </c>
      <c r="I736" s="102">
        <v>1.4768299913023657</v>
      </c>
      <c r="J736" s="10">
        <v>1.81</v>
      </c>
      <c r="K736" s="10">
        <v>1.8</v>
      </c>
      <c r="L736" s="109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9">
        <v>63</v>
      </c>
    </row>
    <row r="737" spans="1:65">
      <c r="A737" s="32"/>
      <c r="B737" s="19">
        <v>1</v>
      </c>
      <c r="C737" s="8">
        <v>6</v>
      </c>
      <c r="D737" s="10">
        <v>1.8</v>
      </c>
      <c r="E737" s="10">
        <v>1.72</v>
      </c>
      <c r="F737" s="10">
        <v>1.8</v>
      </c>
      <c r="G737" s="10">
        <v>1.9</v>
      </c>
      <c r="H737" s="102">
        <v>1.46</v>
      </c>
      <c r="I737" s="102">
        <v>1.4551543346116325</v>
      </c>
      <c r="J737" s="10">
        <v>1.88</v>
      </c>
      <c r="K737" s="10">
        <v>1.9</v>
      </c>
      <c r="L737" s="109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9"/>
    </row>
    <row r="738" spans="1:65">
      <c r="A738" s="32"/>
      <c r="B738" s="20" t="s">
        <v>223</v>
      </c>
      <c r="C738" s="12"/>
      <c r="D738" s="24">
        <v>1.7500000000000002</v>
      </c>
      <c r="E738" s="24">
        <v>1.656666666666667</v>
      </c>
      <c r="F738" s="24">
        <v>1.8633333333333333</v>
      </c>
      <c r="G738" s="24">
        <v>1.8666666666666669</v>
      </c>
      <c r="H738" s="24">
        <v>1.4466666666666665</v>
      </c>
      <c r="I738" s="24">
        <v>1.4260582311815035</v>
      </c>
      <c r="J738" s="24">
        <v>1.8233333333333335</v>
      </c>
      <c r="K738" s="24">
        <v>1.8500000000000003</v>
      </c>
      <c r="L738" s="109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59"/>
    </row>
    <row r="739" spans="1:65">
      <c r="A739" s="32"/>
      <c r="B739" s="3" t="s">
        <v>224</v>
      </c>
      <c r="C739" s="30"/>
      <c r="D739" s="11">
        <v>1.75</v>
      </c>
      <c r="E739" s="11">
        <v>1.645</v>
      </c>
      <c r="F739" s="11">
        <v>1.85</v>
      </c>
      <c r="G739" s="11">
        <v>1.87</v>
      </c>
      <c r="H739" s="11">
        <v>1.45</v>
      </c>
      <c r="I739" s="11">
        <v>1.4247222834657505</v>
      </c>
      <c r="J739" s="11">
        <v>1.835</v>
      </c>
      <c r="K739" s="11">
        <v>1.85</v>
      </c>
      <c r="L739" s="109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9"/>
    </row>
    <row r="740" spans="1:65">
      <c r="A740" s="32"/>
      <c r="B740" s="3" t="s">
        <v>225</v>
      </c>
      <c r="C740" s="30"/>
      <c r="D740" s="25">
        <v>5.4772255750516655E-2</v>
      </c>
      <c r="E740" s="25">
        <v>9.8725207858310765E-2</v>
      </c>
      <c r="F740" s="25">
        <v>8.189424074174359E-2</v>
      </c>
      <c r="G740" s="25">
        <v>3.1411250638372606E-2</v>
      </c>
      <c r="H740" s="25">
        <v>5.6095157247900387E-2</v>
      </c>
      <c r="I740" s="25">
        <v>3.9888762788759552E-2</v>
      </c>
      <c r="J740" s="25">
        <v>5.1251016250086844E-2</v>
      </c>
      <c r="K740" s="25">
        <v>5.4772255750516544E-2</v>
      </c>
      <c r="L740" s="179"/>
      <c r="M740" s="180"/>
      <c r="N740" s="180"/>
      <c r="O740" s="180"/>
      <c r="P740" s="180"/>
      <c r="Q740" s="180"/>
      <c r="R740" s="180"/>
      <c r="S740" s="180"/>
      <c r="T740" s="180"/>
      <c r="U740" s="180"/>
      <c r="V740" s="180"/>
      <c r="W740" s="180"/>
      <c r="X740" s="180"/>
      <c r="Y740" s="180"/>
      <c r="Z740" s="180"/>
      <c r="AA740" s="180"/>
      <c r="AB740" s="180"/>
      <c r="AC740" s="180"/>
      <c r="AD740" s="180"/>
      <c r="AE740" s="180"/>
      <c r="AF740" s="180"/>
      <c r="AG740" s="180"/>
      <c r="AH740" s="180"/>
      <c r="AI740" s="180"/>
      <c r="AJ740" s="180"/>
      <c r="AK740" s="180"/>
      <c r="AL740" s="180"/>
      <c r="AM740" s="180"/>
      <c r="AN740" s="180"/>
      <c r="AO740" s="180"/>
      <c r="AP740" s="180"/>
      <c r="AQ740" s="180"/>
      <c r="AR740" s="180"/>
      <c r="AS740" s="180"/>
      <c r="AT740" s="180"/>
      <c r="AU740" s="180"/>
      <c r="AV740" s="180"/>
      <c r="AW740" s="180"/>
      <c r="AX740" s="180"/>
      <c r="AY740" s="180"/>
      <c r="AZ740" s="180"/>
      <c r="BA740" s="180"/>
      <c r="BB740" s="180"/>
      <c r="BC740" s="180"/>
      <c r="BD740" s="180"/>
      <c r="BE740" s="180"/>
      <c r="BF740" s="180"/>
      <c r="BG740" s="180"/>
      <c r="BH740" s="180"/>
      <c r="BI740" s="180"/>
      <c r="BJ740" s="180"/>
      <c r="BK740" s="180"/>
      <c r="BL740" s="180"/>
      <c r="BM740" s="60"/>
    </row>
    <row r="741" spans="1:65">
      <c r="A741" s="32"/>
      <c r="B741" s="3" t="s">
        <v>84</v>
      </c>
      <c r="C741" s="30"/>
      <c r="D741" s="13">
        <v>3.1298431857438087E-2</v>
      </c>
      <c r="E741" s="13">
        <v>5.9592680799785157E-2</v>
      </c>
      <c r="F741" s="13">
        <v>4.395039753581946E-2</v>
      </c>
      <c r="G741" s="13">
        <v>1.6827455699128181E-2</v>
      </c>
      <c r="H741" s="13">
        <v>3.8775454318825155E-2</v>
      </c>
      <c r="I741" s="13">
        <v>2.7971342205087454E-2</v>
      </c>
      <c r="J741" s="13">
        <v>2.8108418418694794E-2</v>
      </c>
      <c r="K741" s="13">
        <v>2.9606624730008937E-2</v>
      </c>
      <c r="L741" s="109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9"/>
    </row>
    <row r="742" spans="1:65">
      <c r="A742" s="32"/>
      <c r="B742" s="3" t="s">
        <v>226</v>
      </c>
      <c r="C742" s="30"/>
      <c r="D742" s="13">
        <v>-3.0351536046296812E-2</v>
      </c>
      <c r="E742" s="13">
        <v>-8.2066120790494246E-2</v>
      </c>
      <c r="F742" s="13">
        <v>3.2444745428800159E-2</v>
      </c>
      <c r="G742" s="13">
        <v>3.429169488395023E-2</v>
      </c>
      <c r="H742" s="13">
        <v>-0.19842393646493883</v>
      </c>
      <c r="I742" s="13">
        <v>-0.209842758072183</v>
      </c>
      <c r="J742" s="13">
        <v>1.0281351967001306E-2</v>
      </c>
      <c r="K742" s="13">
        <v>2.5056947608200542E-2</v>
      </c>
      <c r="L742" s="109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9"/>
    </row>
    <row r="743" spans="1:65">
      <c r="A743" s="32"/>
      <c r="B743" s="50" t="s">
        <v>227</v>
      </c>
      <c r="C743" s="51"/>
      <c r="D743" s="49">
        <v>0.32</v>
      </c>
      <c r="E743" s="49">
        <v>1.1200000000000001</v>
      </c>
      <c r="F743" s="49">
        <v>0.66</v>
      </c>
      <c r="G743" s="49">
        <v>0.69</v>
      </c>
      <c r="H743" s="49">
        <v>2.93</v>
      </c>
      <c r="I743" s="49">
        <v>3.1</v>
      </c>
      <c r="J743" s="49">
        <v>0.32</v>
      </c>
      <c r="K743" s="49">
        <v>0.55000000000000004</v>
      </c>
      <c r="L743" s="109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9"/>
    </row>
    <row r="744" spans="1:65">
      <c r="B744" s="33"/>
      <c r="C744" s="20"/>
      <c r="D744" s="28"/>
      <c r="E744" s="28"/>
      <c r="F744" s="28"/>
      <c r="G744" s="28"/>
      <c r="H744" s="28"/>
      <c r="I744" s="28"/>
      <c r="J744" s="28"/>
      <c r="K744" s="28"/>
      <c r="BM744" s="59"/>
    </row>
    <row r="745" spans="1:65" ht="15">
      <c r="B745" s="34" t="s">
        <v>444</v>
      </c>
      <c r="BM745" s="29" t="s">
        <v>65</v>
      </c>
    </row>
    <row r="746" spans="1:65" ht="15">
      <c r="A746" s="26" t="s">
        <v>9</v>
      </c>
      <c r="B746" s="18" t="s">
        <v>114</v>
      </c>
      <c r="C746" s="15" t="s">
        <v>115</v>
      </c>
      <c r="D746" s="16" t="s">
        <v>207</v>
      </c>
      <c r="E746" s="17" t="s">
        <v>207</v>
      </c>
      <c r="F746" s="17" t="s">
        <v>207</v>
      </c>
      <c r="G746" s="17" t="s">
        <v>207</v>
      </c>
      <c r="H746" s="17" t="s">
        <v>207</v>
      </c>
      <c r="I746" s="17" t="s">
        <v>207</v>
      </c>
      <c r="J746" s="17" t="s">
        <v>207</v>
      </c>
      <c r="K746" s="17" t="s">
        <v>207</v>
      </c>
      <c r="L746" s="17" t="s">
        <v>207</v>
      </c>
      <c r="M746" s="17" t="s">
        <v>207</v>
      </c>
      <c r="N746" s="109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9">
        <v>1</v>
      </c>
    </row>
    <row r="747" spans="1:65">
      <c r="A747" s="32"/>
      <c r="B747" s="19" t="s">
        <v>208</v>
      </c>
      <c r="C747" s="8" t="s">
        <v>208</v>
      </c>
      <c r="D747" s="107" t="s">
        <v>211</v>
      </c>
      <c r="E747" s="108" t="s">
        <v>212</v>
      </c>
      <c r="F747" s="108" t="s">
        <v>213</v>
      </c>
      <c r="G747" s="108" t="s">
        <v>214</v>
      </c>
      <c r="H747" s="108" t="s">
        <v>215</v>
      </c>
      <c r="I747" s="108" t="s">
        <v>217</v>
      </c>
      <c r="J747" s="108" t="s">
        <v>219</v>
      </c>
      <c r="K747" s="108" t="s">
        <v>242</v>
      </c>
      <c r="L747" s="108" t="s">
        <v>220</v>
      </c>
      <c r="M747" s="108" t="s">
        <v>221</v>
      </c>
      <c r="N747" s="109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9" t="s">
        <v>3</v>
      </c>
    </row>
    <row r="748" spans="1:65">
      <c r="A748" s="32"/>
      <c r="B748" s="19"/>
      <c r="C748" s="8"/>
      <c r="D748" s="9" t="s">
        <v>116</v>
      </c>
      <c r="E748" s="10" t="s">
        <v>247</v>
      </c>
      <c r="F748" s="10" t="s">
        <v>247</v>
      </c>
      <c r="G748" s="10" t="s">
        <v>247</v>
      </c>
      <c r="H748" s="10" t="s">
        <v>247</v>
      </c>
      <c r="I748" s="10" t="s">
        <v>246</v>
      </c>
      <c r="J748" s="10" t="s">
        <v>247</v>
      </c>
      <c r="K748" s="10" t="s">
        <v>246</v>
      </c>
      <c r="L748" s="10" t="s">
        <v>246</v>
      </c>
      <c r="M748" s="10" t="s">
        <v>116</v>
      </c>
      <c r="N748" s="109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9">
        <v>1</v>
      </c>
    </row>
    <row r="749" spans="1:65">
      <c r="A749" s="32"/>
      <c r="B749" s="19"/>
      <c r="C749" s="8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109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9">
        <v>2</v>
      </c>
    </row>
    <row r="750" spans="1:65">
      <c r="A750" s="32"/>
      <c r="B750" s="18">
        <v>1</v>
      </c>
      <c r="C750" s="14">
        <v>1</v>
      </c>
      <c r="D750" s="216">
        <v>15</v>
      </c>
      <c r="E750" s="216">
        <v>24</v>
      </c>
      <c r="F750" s="217">
        <v>18</v>
      </c>
      <c r="G750" s="195">
        <v>16.3</v>
      </c>
      <c r="H750" s="217">
        <v>16.399999999999999</v>
      </c>
      <c r="I750" s="195">
        <v>16</v>
      </c>
      <c r="J750" s="217">
        <v>18.090891363907595</v>
      </c>
      <c r="K750" s="195">
        <v>18.070352110898504</v>
      </c>
      <c r="L750" s="195">
        <v>15.9</v>
      </c>
      <c r="M750" s="216">
        <v>16</v>
      </c>
      <c r="N750" s="196"/>
      <c r="O750" s="197"/>
      <c r="P750" s="197"/>
      <c r="Q750" s="197"/>
      <c r="R750" s="197"/>
      <c r="S750" s="197"/>
      <c r="T750" s="197"/>
      <c r="U750" s="197"/>
      <c r="V750" s="197"/>
      <c r="W750" s="197"/>
      <c r="X750" s="197"/>
      <c r="Y750" s="197"/>
      <c r="Z750" s="197"/>
      <c r="AA750" s="197"/>
      <c r="AB750" s="197"/>
      <c r="AC750" s="197"/>
      <c r="AD750" s="197"/>
      <c r="AE750" s="197"/>
      <c r="AF750" s="197"/>
      <c r="AG750" s="197"/>
      <c r="AH750" s="197"/>
      <c r="AI750" s="197"/>
      <c r="AJ750" s="197"/>
      <c r="AK750" s="197"/>
      <c r="AL750" s="197"/>
      <c r="AM750" s="197"/>
      <c r="AN750" s="197"/>
      <c r="AO750" s="197"/>
      <c r="AP750" s="197"/>
      <c r="AQ750" s="197"/>
      <c r="AR750" s="197"/>
      <c r="AS750" s="197"/>
      <c r="AT750" s="197"/>
      <c r="AU750" s="197"/>
      <c r="AV750" s="197"/>
      <c r="AW750" s="197"/>
      <c r="AX750" s="197"/>
      <c r="AY750" s="197"/>
      <c r="AZ750" s="197"/>
      <c r="BA750" s="197"/>
      <c r="BB750" s="197"/>
      <c r="BC750" s="197"/>
      <c r="BD750" s="197"/>
      <c r="BE750" s="197"/>
      <c r="BF750" s="197"/>
      <c r="BG750" s="197"/>
      <c r="BH750" s="197"/>
      <c r="BI750" s="197"/>
      <c r="BJ750" s="197"/>
      <c r="BK750" s="197"/>
      <c r="BL750" s="197"/>
      <c r="BM750" s="198">
        <v>1</v>
      </c>
    </row>
    <row r="751" spans="1:65">
      <c r="A751" s="32"/>
      <c r="B751" s="19">
        <v>1</v>
      </c>
      <c r="C751" s="8">
        <v>2</v>
      </c>
      <c r="D751" s="219">
        <v>15</v>
      </c>
      <c r="E751" s="219">
        <v>22</v>
      </c>
      <c r="F751" s="220">
        <v>19.600000000000001</v>
      </c>
      <c r="G751" s="199">
        <v>14.6</v>
      </c>
      <c r="H751" s="220">
        <v>16.3</v>
      </c>
      <c r="I751" s="199">
        <v>16.100000000000001</v>
      </c>
      <c r="J751" s="220">
        <v>18.463319442533233</v>
      </c>
      <c r="K751" s="199">
        <v>18.114598535921399</v>
      </c>
      <c r="L751" s="199">
        <v>16.2</v>
      </c>
      <c r="M751" s="219">
        <v>16</v>
      </c>
      <c r="N751" s="196"/>
      <c r="O751" s="197"/>
      <c r="P751" s="197"/>
      <c r="Q751" s="197"/>
      <c r="R751" s="197"/>
      <c r="S751" s="197"/>
      <c r="T751" s="197"/>
      <c r="U751" s="197"/>
      <c r="V751" s="197"/>
      <c r="W751" s="197"/>
      <c r="X751" s="197"/>
      <c r="Y751" s="197"/>
      <c r="Z751" s="197"/>
      <c r="AA751" s="197"/>
      <c r="AB751" s="197"/>
      <c r="AC751" s="197"/>
      <c r="AD751" s="197"/>
      <c r="AE751" s="197"/>
      <c r="AF751" s="197"/>
      <c r="AG751" s="197"/>
      <c r="AH751" s="197"/>
      <c r="AI751" s="197"/>
      <c r="AJ751" s="197"/>
      <c r="AK751" s="197"/>
      <c r="AL751" s="197"/>
      <c r="AM751" s="197"/>
      <c r="AN751" s="197"/>
      <c r="AO751" s="197"/>
      <c r="AP751" s="197"/>
      <c r="AQ751" s="197"/>
      <c r="AR751" s="197"/>
      <c r="AS751" s="197"/>
      <c r="AT751" s="197"/>
      <c r="AU751" s="197"/>
      <c r="AV751" s="197"/>
      <c r="AW751" s="197"/>
      <c r="AX751" s="197"/>
      <c r="AY751" s="197"/>
      <c r="AZ751" s="197"/>
      <c r="BA751" s="197"/>
      <c r="BB751" s="197"/>
      <c r="BC751" s="197"/>
      <c r="BD751" s="197"/>
      <c r="BE751" s="197"/>
      <c r="BF751" s="197"/>
      <c r="BG751" s="197"/>
      <c r="BH751" s="197"/>
      <c r="BI751" s="197"/>
      <c r="BJ751" s="197"/>
      <c r="BK751" s="197"/>
      <c r="BL751" s="197"/>
      <c r="BM751" s="198" t="e">
        <v>#N/A</v>
      </c>
    </row>
    <row r="752" spans="1:65">
      <c r="A752" s="32"/>
      <c r="B752" s="19">
        <v>1</v>
      </c>
      <c r="C752" s="8">
        <v>3</v>
      </c>
      <c r="D752" s="219">
        <v>15</v>
      </c>
      <c r="E752" s="219">
        <v>20</v>
      </c>
      <c r="F752" s="220">
        <v>18.7</v>
      </c>
      <c r="G752" s="199">
        <v>16</v>
      </c>
      <c r="H752" s="220">
        <v>16.899999999999999</v>
      </c>
      <c r="I752" s="222">
        <v>15.1</v>
      </c>
      <c r="J752" s="220">
        <v>18.159662740425439</v>
      </c>
      <c r="K752" s="220">
        <v>18.061419082131611</v>
      </c>
      <c r="L752" s="202">
        <v>16.100000000000001</v>
      </c>
      <c r="M752" s="221">
        <v>16</v>
      </c>
      <c r="N752" s="196"/>
      <c r="O752" s="197"/>
      <c r="P752" s="197"/>
      <c r="Q752" s="197"/>
      <c r="R752" s="197"/>
      <c r="S752" s="197"/>
      <c r="T752" s="197"/>
      <c r="U752" s="197"/>
      <c r="V752" s="197"/>
      <c r="W752" s="197"/>
      <c r="X752" s="197"/>
      <c r="Y752" s="197"/>
      <c r="Z752" s="197"/>
      <c r="AA752" s="197"/>
      <c r="AB752" s="197"/>
      <c r="AC752" s="197"/>
      <c r="AD752" s="197"/>
      <c r="AE752" s="197"/>
      <c r="AF752" s="197"/>
      <c r="AG752" s="197"/>
      <c r="AH752" s="197"/>
      <c r="AI752" s="197"/>
      <c r="AJ752" s="197"/>
      <c r="AK752" s="197"/>
      <c r="AL752" s="197"/>
      <c r="AM752" s="197"/>
      <c r="AN752" s="197"/>
      <c r="AO752" s="197"/>
      <c r="AP752" s="197"/>
      <c r="AQ752" s="197"/>
      <c r="AR752" s="197"/>
      <c r="AS752" s="197"/>
      <c r="AT752" s="197"/>
      <c r="AU752" s="197"/>
      <c r="AV752" s="197"/>
      <c r="AW752" s="197"/>
      <c r="AX752" s="197"/>
      <c r="AY752" s="197"/>
      <c r="AZ752" s="197"/>
      <c r="BA752" s="197"/>
      <c r="BB752" s="197"/>
      <c r="BC752" s="197"/>
      <c r="BD752" s="197"/>
      <c r="BE752" s="197"/>
      <c r="BF752" s="197"/>
      <c r="BG752" s="197"/>
      <c r="BH752" s="197"/>
      <c r="BI752" s="197"/>
      <c r="BJ752" s="197"/>
      <c r="BK752" s="197"/>
      <c r="BL752" s="197"/>
      <c r="BM752" s="198">
        <v>16</v>
      </c>
    </row>
    <row r="753" spans="1:65">
      <c r="A753" s="32"/>
      <c r="B753" s="19">
        <v>1</v>
      </c>
      <c r="C753" s="8">
        <v>4</v>
      </c>
      <c r="D753" s="219">
        <v>14</v>
      </c>
      <c r="E753" s="219">
        <v>21</v>
      </c>
      <c r="F753" s="220">
        <v>18.5</v>
      </c>
      <c r="G753" s="199">
        <v>15.6</v>
      </c>
      <c r="H753" s="220">
        <v>17.2</v>
      </c>
      <c r="I753" s="199">
        <v>16.8</v>
      </c>
      <c r="J753" s="220">
        <v>18.049303648316499</v>
      </c>
      <c r="K753" s="220">
        <v>17.988813586177699</v>
      </c>
      <c r="L753" s="202">
        <v>15.9</v>
      </c>
      <c r="M753" s="221">
        <v>16</v>
      </c>
      <c r="N753" s="196"/>
      <c r="O753" s="197"/>
      <c r="P753" s="197"/>
      <c r="Q753" s="197"/>
      <c r="R753" s="197"/>
      <c r="S753" s="197"/>
      <c r="T753" s="197"/>
      <c r="U753" s="197"/>
      <c r="V753" s="197"/>
      <c r="W753" s="197"/>
      <c r="X753" s="197"/>
      <c r="Y753" s="197"/>
      <c r="Z753" s="197"/>
      <c r="AA753" s="197"/>
      <c r="AB753" s="197"/>
      <c r="AC753" s="197"/>
      <c r="AD753" s="197"/>
      <c r="AE753" s="197"/>
      <c r="AF753" s="197"/>
      <c r="AG753" s="197"/>
      <c r="AH753" s="197"/>
      <c r="AI753" s="197"/>
      <c r="AJ753" s="197"/>
      <c r="AK753" s="197"/>
      <c r="AL753" s="197"/>
      <c r="AM753" s="197"/>
      <c r="AN753" s="197"/>
      <c r="AO753" s="197"/>
      <c r="AP753" s="197"/>
      <c r="AQ753" s="197"/>
      <c r="AR753" s="197"/>
      <c r="AS753" s="197"/>
      <c r="AT753" s="197"/>
      <c r="AU753" s="197"/>
      <c r="AV753" s="197"/>
      <c r="AW753" s="197"/>
      <c r="AX753" s="197"/>
      <c r="AY753" s="197"/>
      <c r="AZ753" s="197"/>
      <c r="BA753" s="197"/>
      <c r="BB753" s="197"/>
      <c r="BC753" s="197"/>
      <c r="BD753" s="197"/>
      <c r="BE753" s="197"/>
      <c r="BF753" s="197"/>
      <c r="BG753" s="197"/>
      <c r="BH753" s="197"/>
      <c r="BI753" s="197"/>
      <c r="BJ753" s="197"/>
      <c r="BK753" s="197"/>
      <c r="BL753" s="197"/>
      <c r="BM753" s="198">
        <v>16.778904710063077</v>
      </c>
    </row>
    <row r="754" spans="1:65">
      <c r="A754" s="32"/>
      <c r="B754" s="19">
        <v>1</v>
      </c>
      <c r="C754" s="8">
        <v>5</v>
      </c>
      <c r="D754" s="219">
        <v>15</v>
      </c>
      <c r="E754" s="219">
        <v>21</v>
      </c>
      <c r="F754" s="199">
        <v>12.4</v>
      </c>
      <c r="G754" s="199">
        <v>17.100000000000001</v>
      </c>
      <c r="H754" s="199">
        <v>17.100000000000001</v>
      </c>
      <c r="I754" s="199">
        <v>16.100000000000001</v>
      </c>
      <c r="J754" s="199">
        <v>17.9613581412532</v>
      </c>
      <c r="K754" s="199">
        <v>17.836881932278036</v>
      </c>
      <c r="L754" s="199">
        <v>15.5</v>
      </c>
      <c r="M754" s="219">
        <v>16</v>
      </c>
      <c r="N754" s="196"/>
      <c r="O754" s="197"/>
      <c r="P754" s="197"/>
      <c r="Q754" s="197"/>
      <c r="R754" s="197"/>
      <c r="S754" s="197"/>
      <c r="T754" s="197"/>
      <c r="U754" s="197"/>
      <c r="V754" s="197"/>
      <c r="W754" s="197"/>
      <c r="X754" s="197"/>
      <c r="Y754" s="197"/>
      <c r="Z754" s="197"/>
      <c r="AA754" s="197"/>
      <c r="AB754" s="197"/>
      <c r="AC754" s="197"/>
      <c r="AD754" s="197"/>
      <c r="AE754" s="197"/>
      <c r="AF754" s="197"/>
      <c r="AG754" s="197"/>
      <c r="AH754" s="197"/>
      <c r="AI754" s="197"/>
      <c r="AJ754" s="197"/>
      <c r="AK754" s="197"/>
      <c r="AL754" s="197"/>
      <c r="AM754" s="197"/>
      <c r="AN754" s="197"/>
      <c r="AO754" s="197"/>
      <c r="AP754" s="197"/>
      <c r="AQ754" s="197"/>
      <c r="AR754" s="197"/>
      <c r="AS754" s="197"/>
      <c r="AT754" s="197"/>
      <c r="AU754" s="197"/>
      <c r="AV754" s="197"/>
      <c r="AW754" s="197"/>
      <c r="AX754" s="197"/>
      <c r="AY754" s="197"/>
      <c r="AZ754" s="197"/>
      <c r="BA754" s="197"/>
      <c r="BB754" s="197"/>
      <c r="BC754" s="197"/>
      <c r="BD754" s="197"/>
      <c r="BE754" s="197"/>
      <c r="BF754" s="197"/>
      <c r="BG754" s="197"/>
      <c r="BH754" s="197"/>
      <c r="BI754" s="197"/>
      <c r="BJ754" s="197"/>
      <c r="BK754" s="197"/>
      <c r="BL754" s="197"/>
      <c r="BM754" s="198">
        <v>64</v>
      </c>
    </row>
    <row r="755" spans="1:65">
      <c r="A755" s="32"/>
      <c r="B755" s="19">
        <v>1</v>
      </c>
      <c r="C755" s="8">
        <v>6</v>
      </c>
      <c r="D755" s="219">
        <v>15</v>
      </c>
      <c r="E755" s="219">
        <v>20</v>
      </c>
      <c r="F755" s="199">
        <v>12.3</v>
      </c>
      <c r="G755" s="199">
        <v>15.2</v>
      </c>
      <c r="H755" s="199">
        <v>17.2</v>
      </c>
      <c r="I755" s="199">
        <v>16.2</v>
      </c>
      <c r="J755" s="199">
        <v>17.951752745520594</v>
      </c>
      <c r="K755" s="199">
        <v>17.725644493285408</v>
      </c>
      <c r="L755" s="199">
        <v>15.8</v>
      </c>
      <c r="M755" s="219">
        <v>16</v>
      </c>
      <c r="N755" s="196"/>
      <c r="O755" s="197"/>
      <c r="P755" s="197"/>
      <c r="Q755" s="197"/>
      <c r="R755" s="197"/>
      <c r="S755" s="197"/>
      <c r="T755" s="197"/>
      <c r="U755" s="197"/>
      <c r="V755" s="197"/>
      <c r="W755" s="197"/>
      <c r="X755" s="197"/>
      <c r="Y755" s="197"/>
      <c r="Z755" s="197"/>
      <c r="AA755" s="197"/>
      <c r="AB755" s="197"/>
      <c r="AC755" s="197"/>
      <c r="AD755" s="197"/>
      <c r="AE755" s="197"/>
      <c r="AF755" s="197"/>
      <c r="AG755" s="197"/>
      <c r="AH755" s="197"/>
      <c r="AI755" s="197"/>
      <c r="AJ755" s="197"/>
      <c r="AK755" s="197"/>
      <c r="AL755" s="197"/>
      <c r="AM755" s="197"/>
      <c r="AN755" s="197"/>
      <c r="AO755" s="197"/>
      <c r="AP755" s="197"/>
      <c r="AQ755" s="197"/>
      <c r="AR755" s="197"/>
      <c r="AS755" s="197"/>
      <c r="AT755" s="197"/>
      <c r="AU755" s="197"/>
      <c r="AV755" s="197"/>
      <c r="AW755" s="197"/>
      <c r="AX755" s="197"/>
      <c r="AY755" s="197"/>
      <c r="AZ755" s="197"/>
      <c r="BA755" s="197"/>
      <c r="BB755" s="197"/>
      <c r="BC755" s="197"/>
      <c r="BD755" s="197"/>
      <c r="BE755" s="197"/>
      <c r="BF755" s="197"/>
      <c r="BG755" s="197"/>
      <c r="BH755" s="197"/>
      <c r="BI755" s="197"/>
      <c r="BJ755" s="197"/>
      <c r="BK755" s="197"/>
      <c r="BL755" s="197"/>
      <c r="BM755" s="200"/>
    </row>
    <row r="756" spans="1:65">
      <c r="A756" s="32"/>
      <c r="B756" s="20" t="s">
        <v>223</v>
      </c>
      <c r="C756" s="12"/>
      <c r="D756" s="201">
        <v>14.833333333333334</v>
      </c>
      <c r="E756" s="201">
        <v>21.333333333333332</v>
      </c>
      <c r="F756" s="201">
        <v>16.583333333333332</v>
      </c>
      <c r="G756" s="201">
        <v>15.799999999999999</v>
      </c>
      <c r="H756" s="201">
        <v>16.850000000000001</v>
      </c>
      <c r="I756" s="201">
        <v>16.05</v>
      </c>
      <c r="J756" s="201">
        <v>18.112714680326093</v>
      </c>
      <c r="K756" s="201">
        <v>17.966284956782108</v>
      </c>
      <c r="L756" s="201">
        <v>15.9</v>
      </c>
      <c r="M756" s="201">
        <v>16</v>
      </c>
      <c r="N756" s="196"/>
      <c r="O756" s="197"/>
      <c r="P756" s="197"/>
      <c r="Q756" s="197"/>
      <c r="R756" s="197"/>
      <c r="S756" s="197"/>
      <c r="T756" s="197"/>
      <c r="U756" s="197"/>
      <c r="V756" s="197"/>
      <c r="W756" s="197"/>
      <c r="X756" s="197"/>
      <c r="Y756" s="197"/>
      <c r="Z756" s="197"/>
      <c r="AA756" s="197"/>
      <c r="AB756" s="197"/>
      <c r="AC756" s="197"/>
      <c r="AD756" s="197"/>
      <c r="AE756" s="197"/>
      <c r="AF756" s="197"/>
      <c r="AG756" s="197"/>
      <c r="AH756" s="197"/>
      <c r="AI756" s="197"/>
      <c r="AJ756" s="197"/>
      <c r="AK756" s="197"/>
      <c r="AL756" s="197"/>
      <c r="AM756" s="197"/>
      <c r="AN756" s="197"/>
      <c r="AO756" s="197"/>
      <c r="AP756" s="197"/>
      <c r="AQ756" s="197"/>
      <c r="AR756" s="197"/>
      <c r="AS756" s="197"/>
      <c r="AT756" s="197"/>
      <c r="AU756" s="197"/>
      <c r="AV756" s="197"/>
      <c r="AW756" s="197"/>
      <c r="AX756" s="197"/>
      <c r="AY756" s="197"/>
      <c r="AZ756" s="197"/>
      <c r="BA756" s="197"/>
      <c r="BB756" s="197"/>
      <c r="BC756" s="197"/>
      <c r="BD756" s="197"/>
      <c r="BE756" s="197"/>
      <c r="BF756" s="197"/>
      <c r="BG756" s="197"/>
      <c r="BH756" s="197"/>
      <c r="BI756" s="197"/>
      <c r="BJ756" s="197"/>
      <c r="BK756" s="197"/>
      <c r="BL756" s="197"/>
      <c r="BM756" s="200"/>
    </row>
    <row r="757" spans="1:65">
      <c r="A757" s="32"/>
      <c r="B757" s="3" t="s">
        <v>224</v>
      </c>
      <c r="C757" s="30"/>
      <c r="D757" s="202">
        <v>15</v>
      </c>
      <c r="E757" s="202">
        <v>21</v>
      </c>
      <c r="F757" s="202">
        <v>18.25</v>
      </c>
      <c r="G757" s="202">
        <v>15.8</v>
      </c>
      <c r="H757" s="202">
        <v>17</v>
      </c>
      <c r="I757" s="202">
        <v>16.100000000000001</v>
      </c>
      <c r="J757" s="202">
        <v>18.070097506112049</v>
      </c>
      <c r="K757" s="202">
        <v>18.025116334154653</v>
      </c>
      <c r="L757" s="202">
        <v>15.9</v>
      </c>
      <c r="M757" s="202">
        <v>16</v>
      </c>
      <c r="N757" s="196"/>
      <c r="O757" s="197"/>
      <c r="P757" s="197"/>
      <c r="Q757" s="197"/>
      <c r="R757" s="197"/>
      <c r="S757" s="197"/>
      <c r="T757" s="197"/>
      <c r="U757" s="197"/>
      <c r="V757" s="197"/>
      <c r="W757" s="197"/>
      <c r="X757" s="197"/>
      <c r="Y757" s="197"/>
      <c r="Z757" s="197"/>
      <c r="AA757" s="197"/>
      <c r="AB757" s="197"/>
      <c r="AC757" s="197"/>
      <c r="AD757" s="197"/>
      <c r="AE757" s="197"/>
      <c r="AF757" s="197"/>
      <c r="AG757" s="197"/>
      <c r="AH757" s="197"/>
      <c r="AI757" s="197"/>
      <c r="AJ757" s="197"/>
      <c r="AK757" s="197"/>
      <c r="AL757" s="197"/>
      <c r="AM757" s="197"/>
      <c r="AN757" s="197"/>
      <c r="AO757" s="197"/>
      <c r="AP757" s="197"/>
      <c r="AQ757" s="197"/>
      <c r="AR757" s="197"/>
      <c r="AS757" s="197"/>
      <c r="AT757" s="197"/>
      <c r="AU757" s="197"/>
      <c r="AV757" s="197"/>
      <c r="AW757" s="197"/>
      <c r="AX757" s="197"/>
      <c r="AY757" s="197"/>
      <c r="AZ757" s="197"/>
      <c r="BA757" s="197"/>
      <c r="BB757" s="197"/>
      <c r="BC757" s="197"/>
      <c r="BD757" s="197"/>
      <c r="BE757" s="197"/>
      <c r="BF757" s="197"/>
      <c r="BG757" s="197"/>
      <c r="BH757" s="197"/>
      <c r="BI757" s="197"/>
      <c r="BJ757" s="197"/>
      <c r="BK757" s="197"/>
      <c r="BL757" s="197"/>
      <c r="BM757" s="200"/>
    </row>
    <row r="758" spans="1:65">
      <c r="A758" s="32"/>
      <c r="B758" s="3" t="s">
        <v>225</v>
      </c>
      <c r="C758" s="30"/>
      <c r="D758" s="25">
        <v>0.40824829046386302</v>
      </c>
      <c r="E758" s="25">
        <v>1.5055453054181622</v>
      </c>
      <c r="F758" s="25">
        <v>3.3198895563959159</v>
      </c>
      <c r="G758" s="25">
        <v>0.87407093533648705</v>
      </c>
      <c r="H758" s="25">
        <v>0.40373258476372698</v>
      </c>
      <c r="I758" s="25">
        <v>0.54680892457969299</v>
      </c>
      <c r="J758" s="25">
        <v>0.18891404507124132</v>
      </c>
      <c r="K758" s="25">
        <v>0.15299536378214817</v>
      </c>
      <c r="L758" s="25">
        <v>0.2449489742783178</v>
      </c>
      <c r="M758" s="25">
        <v>0</v>
      </c>
      <c r="N758" s="109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59"/>
    </row>
    <row r="759" spans="1:65">
      <c r="A759" s="32"/>
      <c r="B759" s="3" t="s">
        <v>84</v>
      </c>
      <c r="C759" s="30"/>
      <c r="D759" s="13">
        <v>2.7522356660485147E-2</v>
      </c>
      <c r="E759" s="13">
        <v>7.0572436191476365E-2</v>
      </c>
      <c r="F759" s="13">
        <v>0.20019434510930148</v>
      </c>
      <c r="G759" s="13">
        <v>5.5320945274461207E-2</v>
      </c>
      <c r="H759" s="13">
        <v>2.3960390787164804E-2</v>
      </c>
      <c r="I759" s="13">
        <v>3.4069091874124172E-2</v>
      </c>
      <c r="J759" s="13">
        <v>1.0429913373307783E-2</v>
      </c>
      <c r="K759" s="13">
        <v>8.5156928185308473E-3</v>
      </c>
      <c r="L759" s="13">
        <v>1.5405595866560868E-2</v>
      </c>
      <c r="M759" s="13">
        <v>0</v>
      </c>
      <c r="N759" s="109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9"/>
    </row>
    <row r="760" spans="1:65">
      <c r="A760" s="32"/>
      <c r="B760" s="3" t="s">
        <v>226</v>
      </c>
      <c r="C760" s="30"/>
      <c r="D760" s="13">
        <v>-0.11595341950794291</v>
      </c>
      <c r="E760" s="13">
        <v>0.27143777868520558</v>
      </c>
      <c r="F760" s="13">
        <v>-1.1655789225172297E-2</v>
      </c>
      <c r="G760" s="13">
        <v>-5.8341395161269682E-2</v>
      </c>
      <c r="H760" s="13">
        <v>4.2371830083929307E-3</v>
      </c>
      <c r="I760" s="13">
        <v>-4.3441733692302309E-2</v>
      </c>
      <c r="J760" s="13">
        <v>7.9493268083408841E-2</v>
      </c>
      <c r="K760" s="13">
        <v>7.0766254844209397E-2</v>
      </c>
      <c r="L760" s="13">
        <v>-5.2381530573682666E-2</v>
      </c>
      <c r="M760" s="13">
        <v>-4.6421665986095761E-2</v>
      </c>
      <c r="N760" s="109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9"/>
    </row>
    <row r="761" spans="1:65">
      <c r="A761" s="32"/>
      <c r="B761" s="50" t="s">
        <v>227</v>
      </c>
      <c r="C761" s="51"/>
      <c r="D761" s="49" t="s">
        <v>228</v>
      </c>
      <c r="E761" s="49" t="s">
        <v>228</v>
      </c>
      <c r="F761" s="49">
        <v>0</v>
      </c>
      <c r="G761" s="49">
        <v>0.77</v>
      </c>
      <c r="H761" s="49">
        <v>0.26</v>
      </c>
      <c r="I761" s="49">
        <v>0.53</v>
      </c>
      <c r="J761" s="49">
        <v>1.51</v>
      </c>
      <c r="K761" s="49">
        <v>1.36</v>
      </c>
      <c r="L761" s="49">
        <v>0.67</v>
      </c>
      <c r="M761" s="49" t="s">
        <v>228</v>
      </c>
      <c r="N761" s="109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9"/>
    </row>
    <row r="762" spans="1:65">
      <c r="B762" s="33" t="s">
        <v>255</v>
      </c>
      <c r="C762" s="20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BM762" s="59"/>
    </row>
    <row r="763" spans="1:65">
      <c r="BM763" s="59"/>
    </row>
    <row r="764" spans="1:65" ht="15">
      <c r="B764" s="34" t="s">
        <v>445</v>
      </c>
      <c r="BM764" s="29" t="s">
        <v>65</v>
      </c>
    </row>
    <row r="765" spans="1:65" ht="15">
      <c r="A765" s="26" t="s">
        <v>59</v>
      </c>
      <c r="B765" s="18" t="s">
        <v>114</v>
      </c>
      <c r="C765" s="15" t="s">
        <v>115</v>
      </c>
      <c r="D765" s="16" t="s">
        <v>207</v>
      </c>
      <c r="E765" s="17" t="s">
        <v>207</v>
      </c>
      <c r="F765" s="17" t="s">
        <v>207</v>
      </c>
      <c r="G765" s="17" t="s">
        <v>207</v>
      </c>
      <c r="H765" s="17" t="s">
        <v>207</v>
      </c>
      <c r="I765" s="17" t="s">
        <v>207</v>
      </c>
      <c r="J765" s="17" t="s">
        <v>207</v>
      </c>
      <c r="K765" s="17" t="s">
        <v>207</v>
      </c>
      <c r="L765" s="17" t="s">
        <v>207</v>
      </c>
      <c r="M765" s="109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9">
        <v>1</v>
      </c>
    </row>
    <row r="766" spans="1:65">
      <c r="A766" s="32"/>
      <c r="B766" s="19" t="s">
        <v>208</v>
      </c>
      <c r="C766" s="8" t="s">
        <v>208</v>
      </c>
      <c r="D766" s="107" t="s">
        <v>211</v>
      </c>
      <c r="E766" s="108" t="s">
        <v>212</v>
      </c>
      <c r="F766" s="108" t="s">
        <v>213</v>
      </c>
      <c r="G766" s="108" t="s">
        <v>214</v>
      </c>
      <c r="H766" s="108" t="s">
        <v>215</v>
      </c>
      <c r="I766" s="108" t="s">
        <v>217</v>
      </c>
      <c r="J766" s="108" t="s">
        <v>219</v>
      </c>
      <c r="K766" s="108" t="s">
        <v>220</v>
      </c>
      <c r="L766" s="108" t="s">
        <v>221</v>
      </c>
      <c r="M766" s="109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9" t="s">
        <v>3</v>
      </c>
    </row>
    <row r="767" spans="1:65">
      <c r="A767" s="32"/>
      <c r="B767" s="19"/>
      <c r="C767" s="8"/>
      <c r="D767" s="9" t="s">
        <v>246</v>
      </c>
      <c r="E767" s="10" t="s">
        <v>247</v>
      </c>
      <c r="F767" s="10" t="s">
        <v>247</v>
      </c>
      <c r="G767" s="10" t="s">
        <v>247</v>
      </c>
      <c r="H767" s="10" t="s">
        <v>247</v>
      </c>
      <c r="I767" s="10" t="s">
        <v>246</v>
      </c>
      <c r="J767" s="10" t="s">
        <v>247</v>
      </c>
      <c r="K767" s="10" t="s">
        <v>246</v>
      </c>
      <c r="L767" s="10" t="s">
        <v>116</v>
      </c>
      <c r="M767" s="109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9">
        <v>2</v>
      </c>
    </row>
    <row r="768" spans="1:65">
      <c r="A768" s="32"/>
      <c r="B768" s="19"/>
      <c r="C768" s="8"/>
      <c r="D768" s="27"/>
      <c r="E768" s="27"/>
      <c r="F768" s="27"/>
      <c r="G768" s="27"/>
      <c r="H768" s="27"/>
      <c r="I768" s="27"/>
      <c r="J768" s="27"/>
      <c r="K768" s="27"/>
      <c r="L768" s="27"/>
      <c r="M768" s="109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9">
        <v>2</v>
      </c>
    </row>
    <row r="769" spans="1:65">
      <c r="A769" s="32"/>
      <c r="B769" s="18">
        <v>1</v>
      </c>
      <c r="C769" s="14">
        <v>1</v>
      </c>
      <c r="D769" s="21" t="s">
        <v>107</v>
      </c>
      <c r="E769" s="21" t="s">
        <v>107</v>
      </c>
      <c r="F769" s="22" t="s">
        <v>105</v>
      </c>
      <c r="G769" s="21" t="s">
        <v>105</v>
      </c>
      <c r="H769" s="22" t="s">
        <v>105</v>
      </c>
      <c r="I769" s="21" t="s">
        <v>106</v>
      </c>
      <c r="J769" s="105">
        <v>3.1119567791729712</v>
      </c>
      <c r="K769" s="21">
        <v>1</v>
      </c>
      <c r="L769" s="21" t="s">
        <v>106</v>
      </c>
      <c r="M769" s="109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9">
        <v>1</v>
      </c>
    </row>
    <row r="770" spans="1:65">
      <c r="A770" s="32"/>
      <c r="B770" s="19">
        <v>1</v>
      </c>
      <c r="C770" s="8">
        <v>2</v>
      </c>
      <c r="D770" s="10" t="s">
        <v>107</v>
      </c>
      <c r="E770" s="10" t="s">
        <v>107</v>
      </c>
      <c r="F770" s="23" t="s">
        <v>105</v>
      </c>
      <c r="G770" s="10" t="s">
        <v>105</v>
      </c>
      <c r="H770" s="23" t="s">
        <v>105</v>
      </c>
      <c r="I770" s="10" t="s">
        <v>106</v>
      </c>
      <c r="J770" s="103">
        <v>3.0082074381669086</v>
      </c>
      <c r="K770" s="10">
        <v>1</v>
      </c>
      <c r="L770" s="10" t="s">
        <v>106</v>
      </c>
      <c r="M770" s="109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9" t="e">
        <v>#N/A</v>
      </c>
    </row>
    <row r="771" spans="1:65">
      <c r="A771" s="32"/>
      <c r="B771" s="19">
        <v>1</v>
      </c>
      <c r="C771" s="8">
        <v>3</v>
      </c>
      <c r="D771" s="10" t="s">
        <v>107</v>
      </c>
      <c r="E771" s="10" t="s">
        <v>107</v>
      </c>
      <c r="F771" s="23" t="s">
        <v>105</v>
      </c>
      <c r="G771" s="10" t="s">
        <v>105</v>
      </c>
      <c r="H771" s="23" t="s">
        <v>105</v>
      </c>
      <c r="I771" s="10" t="s">
        <v>106</v>
      </c>
      <c r="J771" s="106">
        <v>2.5911892243404138</v>
      </c>
      <c r="K771" s="23">
        <v>1</v>
      </c>
      <c r="L771" s="11" t="s">
        <v>106</v>
      </c>
      <c r="M771" s="109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9">
        <v>16</v>
      </c>
    </row>
    <row r="772" spans="1:65">
      <c r="A772" s="32"/>
      <c r="B772" s="19">
        <v>1</v>
      </c>
      <c r="C772" s="8">
        <v>4</v>
      </c>
      <c r="D772" s="10" t="s">
        <v>107</v>
      </c>
      <c r="E772" s="10" t="s">
        <v>107</v>
      </c>
      <c r="F772" s="23" t="s">
        <v>105</v>
      </c>
      <c r="G772" s="10" t="s">
        <v>105</v>
      </c>
      <c r="H772" s="23" t="s">
        <v>105</v>
      </c>
      <c r="I772" s="10" t="s">
        <v>106</v>
      </c>
      <c r="J772" s="103">
        <v>3.2468645013434498</v>
      </c>
      <c r="K772" s="23">
        <v>1.1000000000000001</v>
      </c>
      <c r="L772" s="11" t="s">
        <v>106</v>
      </c>
      <c r="M772" s="109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9" t="s">
        <v>105</v>
      </c>
    </row>
    <row r="773" spans="1:65">
      <c r="A773" s="32"/>
      <c r="B773" s="19">
        <v>1</v>
      </c>
      <c r="C773" s="8">
        <v>5</v>
      </c>
      <c r="D773" s="10" t="s">
        <v>107</v>
      </c>
      <c r="E773" s="10" t="s">
        <v>107</v>
      </c>
      <c r="F773" s="10" t="s">
        <v>105</v>
      </c>
      <c r="G773" s="10" t="s">
        <v>105</v>
      </c>
      <c r="H773" s="10" t="s">
        <v>105</v>
      </c>
      <c r="I773" s="10" t="s">
        <v>106</v>
      </c>
      <c r="J773" s="102">
        <v>3.1804840208490379</v>
      </c>
      <c r="K773" s="10">
        <v>1.1000000000000001</v>
      </c>
      <c r="L773" s="10" t="s">
        <v>106</v>
      </c>
      <c r="M773" s="109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9">
        <v>65</v>
      </c>
    </row>
    <row r="774" spans="1:65">
      <c r="A774" s="32"/>
      <c r="B774" s="19">
        <v>1</v>
      </c>
      <c r="C774" s="8">
        <v>6</v>
      </c>
      <c r="D774" s="10" t="s">
        <v>107</v>
      </c>
      <c r="E774" s="10" t="s">
        <v>107</v>
      </c>
      <c r="F774" s="10" t="s">
        <v>105</v>
      </c>
      <c r="G774" s="10" t="s">
        <v>105</v>
      </c>
      <c r="H774" s="10" t="s">
        <v>105</v>
      </c>
      <c r="I774" s="10" t="s">
        <v>106</v>
      </c>
      <c r="J774" s="102">
        <v>3.1261683262927056</v>
      </c>
      <c r="K774" s="10">
        <v>1</v>
      </c>
      <c r="L774" s="10" t="s">
        <v>106</v>
      </c>
      <c r="M774" s="109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59"/>
    </row>
    <row r="775" spans="1:65">
      <c r="A775" s="32"/>
      <c r="B775" s="20" t="s">
        <v>223</v>
      </c>
      <c r="C775" s="12"/>
      <c r="D775" s="24" t="s">
        <v>474</v>
      </c>
      <c r="E775" s="24" t="s">
        <v>474</v>
      </c>
      <c r="F775" s="24" t="s">
        <v>474</v>
      </c>
      <c r="G775" s="24" t="s">
        <v>474</v>
      </c>
      <c r="H775" s="24" t="s">
        <v>474</v>
      </c>
      <c r="I775" s="24" t="s">
        <v>474</v>
      </c>
      <c r="J775" s="24">
        <v>3.0441450483609143</v>
      </c>
      <c r="K775" s="24">
        <v>1.0333333333333332</v>
      </c>
      <c r="L775" s="24" t="s">
        <v>474</v>
      </c>
      <c r="M775" s="109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59"/>
    </row>
    <row r="776" spans="1:65">
      <c r="A776" s="32"/>
      <c r="B776" s="3" t="s">
        <v>224</v>
      </c>
      <c r="C776" s="30"/>
      <c r="D776" s="11" t="s">
        <v>474</v>
      </c>
      <c r="E776" s="11" t="s">
        <v>474</v>
      </c>
      <c r="F776" s="11" t="s">
        <v>474</v>
      </c>
      <c r="G776" s="11" t="s">
        <v>474</v>
      </c>
      <c r="H776" s="11" t="s">
        <v>474</v>
      </c>
      <c r="I776" s="11" t="s">
        <v>474</v>
      </c>
      <c r="J776" s="11">
        <v>3.1190625527328386</v>
      </c>
      <c r="K776" s="11">
        <v>1</v>
      </c>
      <c r="L776" s="11" t="s">
        <v>474</v>
      </c>
      <c r="M776" s="109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59"/>
    </row>
    <row r="777" spans="1:65">
      <c r="A777" s="32"/>
      <c r="B777" s="3" t="s">
        <v>225</v>
      </c>
      <c r="C777" s="30"/>
      <c r="D777" s="25" t="s">
        <v>474</v>
      </c>
      <c r="E777" s="25" t="s">
        <v>474</v>
      </c>
      <c r="F777" s="25" t="s">
        <v>474</v>
      </c>
      <c r="G777" s="25" t="s">
        <v>474</v>
      </c>
      <c r="H777" s="25" t="s">
        <v>474</v>
      </c>
      <c r="I777" s="25" t="s">
        <v>474</v>
      </c>
      <c r="J777" s="25">
        <v>0.23557174335459058</v>
      </c>
      <c r="K777" s="25">
        <v>5.1639777949432274E-2</v>
      </c>
      <c r="L777" s="25" t="s">
        <v>474</v>
      </c>
      <c r="M777" s="109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9"/>
    </row>
    <row r="778" spans="1:65">
      <c r="A778" s="32"/>
      <c r="B778" s="3" t="s">
        <v>84</v>
      </c>
      <c r="C778" s="30"/>
      <c r="D778" s="13" t="s">
        <v>474</v>
      </c>
      <c r="E778" s="13" t="s">
        <v>474</v>
      </c>
      <c r="F778" s="13" t="s">
        <v>474</v>
      </c>
      <c r="G778" s="13" t="s">
        <v>474</v>
      </c>
      <c r="H778" s="13" t="s">
        <v>474</v>
      </c>
      <c r="I778" s="13" t="s">
        <v>474</v>
      </c>
      <c r="J778" s="13">
        <v>7.7385190131275622E-2</v>
      </c>
      <c r="K778" s="13">
        <v>4.9973978660740916E-2</v>
      </c>
      <c r="L778" s="13" t="s">
        <v>474</v>
      </c>
      <c r="M778" s="109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9"/>
    </row>
    <row r="779" spans="1:65">
      <c r="A779" s="32"/>
      <c r="B779" s="3" t="s">
        <v>226</v>
      </c>
      <c r="C779" s="30"/>
      <c r="D779" s="13" t="s">
        <v>474</v>
      </c>
      <c r="E779" s="13" t="s">
        <v>474</v>
      </c>
      <c r="F779" s="13" t="s">
        <v>474</v>
      </c>
      <c r="G779" s="13" t="s">
        <v>474</v>
      </c>
      <c r="H779" s="13" t="s">
        <v>474</v>
      </c>
      <c r="I779" s="13" t="s">
        <v>474</v>
      </c>
      <c r="J779" s="13" t="s">
        <v>474</v>
      </c>
      <c r="K779" s="13" t="s">
        <v>474</v>
      </c>
      <c r="L779" s="13" t="s">
        <v>474</v>
      </c>
      <c r="M779" s="109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9"/>
    </row>
    <row r="780" spans="1:65">
      <c r="A780" s="32"/>
      <c r="B780" s="50" t="s">
        <v>227</v>
      </c>
      <c r="C780" s="51"/>
      <c r="D780" s="49">
        <v>2.02</v>
      </c>
      <c r="E780" s="49">
        <v>2.02</v>
      </c>
      <c r="F780" s="49">
        <v>0.67</v>
      </c>
      <c r="G780" s="49">
        <v>0.67</v>
      </c>
      <c r="H780" s="49">
        <v>0.67</v>
      </c>
      <c r="I780" s="49">
        <v>0</v>
      </c>
      <c r="J780" s="49">
        <v>2.76</v>
      </c>
      <c r="K780" s="49">
        <v>0.04</v>
      </c>
      <c r="L780" s="49">
        <v>0</v>
      </c>
      <c r="M780" s="109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9"/>
    </row>
    <row r="781" spans="1:65">
      <c r="B781" s="33"/>
      <c r="C781" s="20"/>
      <c r="D781" s="28"/>
      <c r="E781" s="28"/>
      <c r="F781" s="28"/>
      <c r="G781" s="28"/>
      <c r="H781" s="28"/>
      <c r="I781" s="28"/>
      <c r="J781" s="28"/>
      <c r="K781" s="28"/>
      <c r="L781" s="28"/>
      <c r="BM781" s="59"/>
    </row>
    <row r="782" spans="1:65" ht="15">
      <c r="B782" s="34" t="s">
        <v>446</v>
      </c>
      <c r="BM782" s="29" t="s">
        <v>65</v>
      </c>
    </row>
    <row r="783" spans="1:65" ht="15">
      <c r="A783" s="26" t="s">
        <v>12</v>
      </c>
      <c r="B783" s="18" t="s">
        <v>114</v>
      </c>
      <c r="C783" s="15" t="s">
        <v>115</v>
      </c>
      <c r="D783" s="16" t="s">
        <v>207</v>
      </c>
      <c r="E783" s="17" t="s">
        <v>207</v>
      </c>
      <c r="F783" s="17" t="s">
        <v>207</v>
      </c>
      <c r="G783" s="17" t="s">
        <v>207</v>
      </c>
      <c r="H783" s="17" t="s">
        <v>207</v>
      </c>
      <c r="I783" s="109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9">
        <v>1</v>
      </c>
    </row>
    <row r="784" spans="1:65">
      <c r="A784" s="32"/>
      <c r="B784" s="19" t="s">
        <v>208</v>
      </c>
      <c r="C784" s="8" t="s">
        <v>208</v>
      </c>
      <c r="D784" s="107" t="s">
        <v>211</v>
      </c>
      <c r="E784" s="108" t="s">
        <v>212</v>
      </c>
      <c r="F784" s="108" t="s">
        <v>217</v>
      </c>
      <c r="G784" s="108" t="s">
        <v>242</v>
      </c>
      <c r="H784" s="108" t="s">
        <v>220</v>
      </c>
      <c r="I784" s="109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9" t="s">
        <v>3</v>
      </c>
    </row>
    <row r="785" spans="1:65">
      <c r="A785" s="32"/>
      <c r="B785" s="19"/>
      <c r="C785" s="8"/>
      <c r="D785" s="9" t="s">
        <v>246</v>
      </c>
      <c r="E785" s="10" t="s">
        <v>247</v>
      </c>
      <c r="F785" s="10" t="s">
        <v>246</v>
      </c>
      <c r="G785" s="10" t="s">
        <v>246</v>
      </c>
      <c r="H785" s="10" t="s">
        <v>246</v>
      </c>
      <c r="I785" s="109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9">
        <v>2</v>
      </c>
    </row>
    <row r="786" spans="1:65">
      <c r="A786" s="32"/>
      <c r="B786" s="19"/>
      <c r="C786" s="8"/>
      <c r="D786" s="27"/>
      <c r="E786" s="27"/>
      <c r="F786" s="27"/>
      <c r="G786" s="27"/>
      <c r="H786" s="27"/>
      <c r="I786" s="109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9">
        <v>2</v>
      </c>
    </row>
    <row r="787" spans="1:65">
      <c r="A787" s="32"/>
      <c r="B787" s="18">
        <v>1</v>
      </c>
      <c r="C787" s="14">
        <v>1</v>
      </c>
      <c r="D787" s="21">
        <v>9.15</v>
      </c>
      <c r="E787" s="21">
        <v>13.1</v>
      </c>
      <c r="F787" s="22">
        <v>6.7</v>
      </c>
      <c r="G787" s="21">
        <v>10.703721067419186</v>
      </c>
      <c r="H787" s="22">
        <v>8.93</v>
      </c>
      <c r="I787" s="109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9">
        <v>1</v>
      </c>
    </row>
    <row r="788" spans="1:65">
      <c r="A788" s="32"/>
      <c r="B788" s="19">
        <v>1</v>
      </c>
      <c r="C788" s="8">
        <v>2</v>
      </c>
      <c r="D788" s="10">
        <v>9.25</v>
      </c>
      <c r="E788" s="104">
        <v>14.2</v>
      </c>
      <c r="F788" s="23">
        <v>6.9</v>
      </c>
      <c r="G788" s="10">
        <v>10.28354833535043</v>
      </c>
      <c r="H788" s="23">
        <v>9.11</v>
      </c>
      <c r="I788" s="109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9" t="e">
        <v>#N/A</v>
      </c>
    </row>
    <row r="789" spans="1:65">
      <c r="A789" s="32"/>
      <c r="B789" s="19">
        <v>1</v>
      </c>
      <c r="C789" s="8">
        <v>3</v>
      </c>
      <c r="D789" s="10">
        <v>9.25</v>
      </c>
      <c r="E789" s="10">
        <v>13</v>
      </c>
      <c r="F789" s="23">
        <v>6.5</v>
      </c>
      <c r="G789" s="10">
        <v>10.717431095072316</v>
      </c>
      <c r="H789" s="23">
        <v>8.9499999999999993</v>
      </c>
      <c r="I789" s="109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9">
        <v>16</v>
      </c>
    </row>
    <row r="790" spans="1:65">
      <c r="A790" s="32"/>
      <c r="B790" s="19">
        <v>1</v>
      </c>
      <c r="C790" s="8">
        <v>4</v>
      </c>
      <c r="D790" s="10">
        <v>9.3000000000000007</v>
      </c>
      <c r="E790" s="10">
        <v>12.9</v>
      </c>
      <c r="F790" s="23">
        <v>7</v>
      </c>
      <c r="G790" s="10">
        <v>10.193515542403386</v>
      </c>
      <c r="H790" s="23">
        <v>8.84</v>
      </c>
      <c r="I790" s="109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9">
        <v>9.7259606911167484</v>
      </c>
    </row>
    <row r="791" spans="1:65">
      <c r="A791" s="32"/>
      <c r="B791" s="19">
        <v>1</v>
      </c>
      <c r="C791" s="8">
        <v>5</v>
      </c>
      <c r="D791" s="10">
        <v>9.35</v>
      </c>
      <c r="E791" s="10">
        <v>13.2</v>
      </c>
      <c r="F791" s="10">
        <v>6.8</v>
      </c>
      <c r="G791" s="10">
        <v>10.606543257665923</v>
      </c>
      <c r="H791" s="10">
        <v>8.73</v>
      </c>
      <c r="I791" s="109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9">
        <v>66</v>
      </c>
    </row>
    <row r="792" spans="1:65">
      <c r="A792" s="32"/>
      <c r="B792" s="19">
        <v>1</v>
      </c>
      <c r="C792" s="8">
        <v>6</v>
      </c>
      <c r="D792" s="10">
        <v>9.25</v>
      </c>
      <c r="E792" s="10">
        <v>13.2</v>
      </c>
      <c r="F792" s="10">
        <v>6.9</v>
      </c>
      <c r="G792" s="10">
        <v>10.644061435591176</v>
      </c>
      <c r="H792" s="10">
        <v>9.24</v>
      </c>
      <c r="I792" s="109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59"/>
    </row>
    <row r="793" spans="1:65">
      <c r="A793" s="32"/>
      <c r="B793" s="20" t="s">
        <v>223</v>
      </c>
      <c r="C793" s="12"/>
      <c r="D793" s="24">
        <v>9.2583333333333346</v>
      </c>
      <c r="E793" s="24">
        <v>13.266666666666666</v>
      </c>
      <c r="F793" s="24">
        <v>6.8</v>
      </c>
      <c r="G793" s="24">
        <v>10.524803455583735</v>
      </c>
      <c r="H793" s="24">
        <v>8.9666666666666668</v>
      </c>
      <c r="I793" s="109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9"/>
    </row>
    <row r="794" spans="1:65">
      <c r="A794" s="32"/>
      <c r="B794" s="3" t="s">
        <v>224</v>
      </c>
      <c r="C794" s="30"/>
      <c r="D794" s="11">
        <v>9.25</v>
      </c>
      <c r="E794" s="11">
        <v>13.149999999999999</v>
      </c>
      <c r="F794" s="11">
        <v>6.85</v>
      </c>
      <c r="G794" s="11">
        <v>10.625302346628549</v>
      </c>
      <c r="H794" s="11">
        <v>8.94</v>
      </c>
      <c r="I794" s="109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9"/>
    </row>
    <row r="795" spans="1:65">
      <c r="A795" s="32"/>
      <c r="B795" s="3" t="s">
        <v>225</v>
      </c>
      <c r="C795" s="30"/>
      <c r="D795" s="25">
        <v>6.6458006791256158E-2</v>
      </c>
      <c r="E795" s="25">
        <v>0.47187568984497008</v>
      </c>
      <c r="F795" s="25">
        <v>0.1788854381999832</v>
      </c>
      <c r="G795" s="25">
        <v>0.22714598601688363</v>
      </c>
      <c r="H795" s="25">
        <v>0.18381149764545915</v>
      </c>
      <c r="I795" s="109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9"/>
    </row>
    <row r="796" spans="1:65">
      <c r="A796" s="32"/>
      <c r="B796" s="3" t="s">
        <v>84</v>
      </c>
      <c r="C796" s="30"/>
      <c r="D796" s="13">
        <v>7.178182551710835E-3</v>
      </c>
      <c r="E796" s="13">
        <v>3.5568519335047996E-2</v>
      </c>
      <c r="F796" s="13">
        <v>2.6306682088232825E-2</v>
      </c>
      <c r="G796" s="13">
        <v>2.1581969390257416E-2</v>
      </c>
      <c r="H796" s="13">
        <v>2.0499423529233361E-2</v>
      </c>
      <c r="I796" s="109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9"/>
    </row>
    <row r="797" spans="1:65">
      <c r="A797" s="32"/>
      <c r="B797" s="3" t="s">
        <v>226</v>
      </c>
      <c r="C797" s="30"/>
      <c r="D797" s="13">
        <v>-4.8080325700938009E-2</v>
      </c>
      <c r="E797" s="13">
        <v>0.36404691402709832</v>
      </c>
      <c r="F797" s="13">
        <v>-0.30084027522229129</v>
      </c>
      <c r="G797" s="13">
        <v>8.2135101080206274E-2</v>
      </c>
      <c r="H797" s="13">
        <v>-7.8068794288217336E-2</v>
      </c>
      <c r="I797" s="109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9"/>
    </row>
    <row r="798" spans="1:65">
      <c r="A798" s="32"/>
      <c r="B798" s="50" t="s">
        <v>227</v>
      </c>
      <c r="C798" s="51"/>
      <c r="D798" s="49">
        <v>0</v>
      </c>
      <c r="E798" s="49">
        <v>2.13</v>
      </c>
      <c r="F798" s="49">
        <v>1.31</v>
      </c>
      <c r="G798" s="49">
        <v>0.67</v>
      </c>
      <c r="H798" s="49">
        <v>0.16</v>
      </c>
      <c r="I798" s="109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9"/>
    </row>
    <row r="799" spans="1:65">
      <c r="B799" s="33"/>
      <c r="C799" s="20"/>
      <c r="D799" s="28"/>
      <c r="E799" s="28"/>
      <c r="F799" s="28"/>
      <c r="G799" s="28"/>
      <c r="H799" s="28"/>
      <c r="BM799" s="59"/>
    </row>
    <row r="800" spans="1:65" ht="15">
      <c r="B800" s="34" t="s">
        <v>447</v>
      </c>
      <c r="BM800" s="29" t="s">
        <v>65</v>
      </c>
    </row>
    <row r="801" spans="1:65" ht="15">
      <c r="A801" s="26" t="s">
        <v>15</v>
      </c>
      <c r="B801" s="18" t="s">
        <v>114</v>
      </c>
      <c r="C801" s="15" t="s">
        <v>115</v>
      </c>
      <c r="D801" s="16" t="s">
        <v>207</v>
      </c>
      <c r="E801" s="17" t="s">
        <v>207</v>
      </c>
      <c r="F801" s="17" t="s">
        <v>207</v>
      </c>
      <c r="G801" s="17" t="s">
        <v>207</v>
      </c>
      <c r="H801" s="17" t="s">
        <v>207</v>
      </c>
      <c r="I801" s="17" t="s">
        <v>207</v>
      </c>
      <c r="J801" s="17" t="s">
        <v>207</v>
      </c>
      <c r="K801" s="17" t="s">
        <v>207</v>
      </c>
      <c r="L801" s="109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9">
        <v>1</v>
      </c>
    </row>
    <row r="802" spans="1:65">
      <c r="A802" s="32"/>
      <c r="B802" s="19" t="s">
        <v>208</v>
      </c>
      <c r="C802" s="8" t="s">
        <v>208</v>
      </c>
      <c r="D802" s="107" t="s">
        <v>211</v>
      </c>
      <c r="E802" s="108" t="s">
        <v>213</v>
      </c>
      <c r="F802" s="108" t="s">
        <v>214</v>
      </c>
      <c r="G802" s="108" t="s">
        <v>215</v>
      </c>
      <c r="H802" s="108" t="s">
        <v>217</v>
      </c>
      <c r="I802" s="108" t="s">
        <v>219</v>
      </c>
      <c r="J802" s="108" t="s">
        <v>220</v>
      </c>
      <c r="K802" s="108" t="s">
        <v>221</v>
      </c>
      <c r="L802" s="109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9" t="s">
        <v>3</v>
      </c>
    </row>
    <row r="803" spans="1:65">
      <c r="A803" s="32"/>
      <c r="B803" s="19"/>
      <c r="C803" s="8"/>
      <c r="D803" s="9" t="s">
        <v>246</v>
      </c>
      <c r="E803" s="10" t="s">
        <v>247</v>
      </c>
      <c r="F803" s="10" t="s">
        <v>247</v>
      </c>
      <c r="G803" s="10" t="s">
        <v>247</v>
      </c>
      <c r="H803" s="10" t="s">
        <v>246</v>
      </c>
      <c r="I803" s="10" t="s">
        <v>247</v>
      </c>
      <c r="J803" s="10" t="s">
        <v>246</v>
      </c>
      <c r="K803" s="10" t="s">
        <v>116</v>
      </c>
      <c r="L803" s="109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9">
        <v>2</v>
      </c>
    </row>
    <row r="804" spans="1:65">
      <c r="A804" s="32"/>
      <c r="B804" s="19"/>
      <c r="C804" s="8"/>
      <c r="D804" s="27"/>
      <c r="E804" s="27"/>
      <c r="F804" s="27"/>
      <c r="G804" s="27"/>
      <c r="H804" s="27"/>
      <c r="I804" s="27"/>
      <c r="J804" s="27"/>
      <c r="K804" s="27"/>
      <c r="L804" s="109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9">
        <v>3</v>
      </c>
    </row>
    <row r="805" spans="1:65">
      <c r="A805" s="32"/>
      <c r="B805" s="18">
        <v>1</v>
      </c>
      <c r="C805" s="14">
        <v>1</v>
      </c>
      <c r="D805" s="21">
        <v>2</v>
      </c>
      <c r="E805" s="21">
        <v>1.6</v>
      </c>
      <c r="F805" s="22">
        <v>2</v>
      </c>
      <c r="G805" s="21">
        <v>1.9</v>
      </c>
      <c r="H805" s="22">
        <v>1.7</v>
      </c>
      <c r="I805" s="21">
        <v>1.9307890742822353</v>
      </c>
      <c r="J805" s="22">
        <v>1.9</v>
      </c>
      <c r="K805" s="21">
        <v>1.7</v>
      </c>
      <c r="L805" s="109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9">
        <v>1</v>
      </c>
    </row>
    <row r="806" spans="1:65">
      <c r="A806" s="32"/>
      <c r="B806" s="19">
        <v>1</v>
      </c>
      <c r="C806" s="8">
        <v>2</v>
      </c>
      <c r="D806" s="10">
        <v>1.9</v>
      </c>
      <c r="E806" s="10">
        <v>1.8</v>
      </c>
      <c r="F806" s="23">
        <v>1.8</v>
      </c>
      <c r="G806" s="10">
        <v>1.9</v>
      </c>
      <c r="H806" s="23">
        <v>1.8</v>
      </c>
      <c r="I806" s="10">
        <v>1.8889423520886668</v>
      </c>
      <c r="J806" s="23">
        <v>2</v>
      </c>
      <c r="K806" s="10">
        <v>1.8</v>
      </c>
      <c r="L806" s="109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9" t="e">
        <v>#N/A</v>
      </c>
    </row>
    <row r="807" spans="1:65">
      <c r="A807" s="32"/>
      <c r="B807" s="19">
        <v>1</v>
      </c>
      <c r="C807" s="8">
        <v>3</v>
      </c>
      <c r="D807" s="10">
        <v>2</v>
      </c>
      <c r="E807" s="10">
        <v>1.7</v>
      </c>
      <c r="F807" s="23">
        <v>2</v>
      </c>
      <c r="G807" s="10">
        <v>1.9</v>
      </c>
      <c r="H807" s="23">
        <v>1.7</v>
      </c>
      <c r="I807" s="10">
        <v>1.844187482010367</v>
      </c>
      <c r="J807" s="23">
        <v>1.9</v>
      </c>
      <c r="K807" s="23">
        <v>1.7</v>
      </c>
      <c r="L807" s="109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9">
        <v>16</v>
      </c>
    </row>
    <row r="808" spans="1:65">
      <c r="A808" s="32"/>
      <c r="B808" s="19">
        <v>1</v>
      </c>
      <c r="C808" s="8">
        <v>4</v>
      </c>
      <c r="D808" s="10">
        <v>2</v>
      </c>
      <c r="E808" s="10">
        <v>1.7</v>
      </c>
      <c r="F808" s="23">
        <v>1.9</v>
      </c>
      <c r="G808" s="10">
        <v>2</v>
      </c>
      <c r="H808" s="23">
        <v>1.7</v>
      </c>
      <c r="I808" s="10">
        <v>1.8323168921551056</v>
      </c>
      <c r="J808" s="23">
        <v>1.9</v>
      </c>
      <c r="K808" s="23">
        <v>1.8</v>
      </c>
      <c r="L808" s="109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9">
        <v>1.8444346223189942</v>
      </c>
    </row>
    <row r="809" spans="1:65">
      <c r="A809" s="32"/>
      <c r="B809" s="19">
        <v>1</v>
      </c>
      <c r="C809" s="8">
        <v>5</v>
      </c>
      <c r="D809" s="10">
        <v>1.9</v>
      </c>
      <c r="E809" s="10">
        <v>1.7</v>
      </c>
      <c r="F809" s="10">
        <v>2</v>
      </c>
      <c r="G809" s="10">
        <v>2</v>
      </c>
      <c r="H809" s="10">
        <v>1.7</v>
      </c>
      <c r="I809" s="10">
        <v>1.9791375031235563</v>
      </c>
      <c r="J809" s="10">
        <v>1.8</v>
      </c>
      <c r="K809" s="10">
        <v>1.8</v>
      </c>
      <c r="L809" s="109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9">
        <v>67</v>
      </c>
    </row>
    <row r="810" spans="1:65">
      <c r="A810" s="32"/>
      <c r="B810" s="19">
        <v>1</v>
      </c>
      <c r="C810" s="8">
        <v>6</v>
      </c>
      <c r="D810" s="10">
        <v>1.9</v>
      </c>
      <c r="E810" s="10">
        <v>1.8</v>
      </c>
      <c r="F810" s="10">
        <v>1.8</v>
      </c>
      <c r="G810" s="10">
        <v>1.9</v>
      </c>
      <c r="H810" s="10">
        <v>1.7</v>
      </c>
      <c r="I810" s="10">
        <v>1.7574885676518002</v>
      </c>
      <c r="J810" s="10">
        <v>1.9</v>
      </c>
      <c r="K810" s="10">
        <v>1.7</v>
      </c>
      <c r="L810" s="109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59"/>
    </row>
    <row r="811" spans="1:65">
      <c r="A811" s="32"/>
      <c r="B811" s="20" t="s">
        <v>223</v>
      </c>
      <c r="C811" s="12"/>
      <c r="D811" s="24">
        <v>1.9500000000000002</v>
      </c>
      <c r="E811" s="24">
        <v>1.7166666666666668</v>
      </c>
      <c r="F811" s="24">
        <v>1.9166666666666667</v>
      </c>
      <c r="G811" s="24">
        <v>1.9333333333333333</v>
      </c>
      <c r="H811" s="24">
        <v>1.7166666666666666</v>
      </c>
      <c r="I811" s="24">
        <v>1.872143645218622</v>
      </c>
      <c r="J811" s="24">
        <v>1.9000000000000001</v>
      </c>
      <c r="K811" s="24">
        <v>1.75</v>
      </c>
      <c r="L811" s="109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9"/>
    </row>
    <row r="812" spans="1:65">
      <c r="A812" s="32"/>
      <c r="B812" s="3" t="s">
        <v>224</v>
      </c>
      <c r="C812" s="30"/>
      <c r="D812" s="11">
        <v>1.95</v>
      </c>
      <c r="E812" s="11">
        <v>1.7</v>
      </c>
      <c r="F812" s="11">
        <v>1.95</v>
      </c>
      <c r="G812" s="11">
        <v>1.9</v>
      </c>
      <c r="H812" s="11">
        <v>1.7</v>
      </c>
      <c r="I812" s="11">
        <v>1.8665649170495169</v>
      </c>
      <c r="J812" s="11">
        <v>1.9</v>
      </c>
      <c r="K812" s="11">
        <v>1.75</v>
      </c>
      <c r="L812" s="109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9"/>
    </row>
    <row r="813" spans="1:65">
      <c r="A813" s="32"/>
      <c r="B813" s="3" t="s">
        <v>225</v>
      </c>
      <c r="C813" s="30"/>
      <c r="D813" s="25">
        <v>5.4772255750516662E-2</v>
      </c>
      <c r="E813" s="25">
        <v>7.5277265270908097E-2</v>
      </c>
      <c r="F813" s="25">
        <v>9.8319208025017479E-2</v>
      </c>
      <c r="G813" s="25">
        <v>5.1639777949432274E-2</v>
      </c>
      <c r="H813" s="25">
        <v>4.0824829046386339E-2</v>
      </c>
      <c r="I813" s="25">
        <v>7.8336035979241506E-2</v>
      </c>
      <c r="J813" s="25">
        <v>6.3245553203367569E-2</v>
      </c>
      <c r="K813" s="25">
        <v>5.4772255750516662E-2</v>
      </c>
      <c r="L813" s="179"/>
      <c r="M813" s="180"/>
      <c r="N813" s="180"/>
      <c r="O813" s="180"/>
      <c r="P813" s="180"/>
      <c r="Q813" s="180"/>
      <c r="R813" s="180"/>
      <c r="S813" s="180"/>
      <c r="T813" s="180"/>
      <c r="U813" s="180"/>
      <c r="V813" s="180"/>
      <c r="W813" s="180"/>
      <c r="X813" s="180"/>
      <c r="Y813" s="180"/>
      <c r="Z813" s="180"/>
      <c r="AA813" s="180"/>
      <c r="AB813" s="180"/>
      <c r="AC813" s="180"/>
      <c r="AD813" s="180"/>
      <c r="AE813" s="180"/>
      <c r="AF813" s="180"/>
      <c r="AG813" s="180"/>
      <c r="AH813" s="180"/>
      <c r="AI813" s="180"/>
      <c r="AJ813" s="180"/>
      <c r="AK813" s="180"/>
      <c r="AL813" s="180"/>
      <c r="AM813" s="180"/>
      <c r="AN813" s="180"/>
      <c r="AO813" s="180"/>
      <c r="AP813" s="180"/>
      <c r="AQ813" s="180"/>
      <c r="AR813" s="180"/>
      <c r="AS813" s="180"/>
      <c r="AT813" s="180"/>
      <c r="AU813" s="180"/>
      <c r="AV813" s="180"/>
      <c r="AW813" s="180"/>
      <c r="AX813" s="180"/>
      <c r="AY813" s="180"/>
      <c r="AZ813" s="180"/>
      <c r="BA813" s="180"/>
      <c r="BB813" s="180"/>
      <c r="BC813" s="180"/>
      <c r="BD813" s="180"/>
      <c r="BE813" s="180"/>
      <c r="BF813" s="180"/>
      <c r="BG813" s="180"/>
      <c r="BH813" s="180"/>
      <c r="BI813" s="180"/>
      <c r="BJ813" s="180"/>
      <c r="BK813" s="180"/>
      <c r="BL813" s="180"/>
      <c r="BM813" s="60"/>
    </row>
    <row r="814" spans="1:65">
      <c r="A814" s="32"/>
      <c r="B814" s="3" t="s">
        <v>84</v>
      </c>
      <c r="C814" s="30"/>
      <c r="D814" s="13">
        <v>2.8088336282316235E-2</v>
      </c>
      <c r="E814" s="13">
        <v>4.3850834138393066E-2</v>
      </c>
      <c r="F814" s="13">
        <v>5.1296978100009119E-2</v>
      </c>
      <c r="G814" s="13">
        <v>2.6710229973844278E-2</v>
      </c>
      <c r="H814" s="13">
        <v>2.3781453813428936E-2</v>
      </c>
      <c r="I814" s="13">
        <v>4.1842962306502779E-2</v>
      </c>
      <c r="J814" s="13">
        <v>3.3287133264930296E-2</v>
      </c>
      <c r="K814" s="13">
        <v>3.1298431857438094E-2</v>
      </c>
      <c r="L814" s="109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9"/>
    </row>
    <row r="815" spans="1:65">
      <c r="A815" s="32"/>
      <c r="B815" s="3" t="s">
        <v>226</v>
      </c>
      <c r="C815" s="30"/>
      <c r="D815" s="13">
        <v>5.7234545699581085E-2</v>
      </c>
      <c r="E815" s="13">
        <v>-6.9272152076437221E-2</v>
      </c>
      <c r="F815" s="13">
        <v>3.916216030300701E-2</v>
      </c>
      <c r="G815" s="13">
        <v>4.8198353001293937E-2</v>
      </c>
      <c r="H815" s="13">
        <v>-6.9272152076437332E-2</v>
      </c>
      <c r="I815" s="13">
        <v>1.5023044224137028E-2</v>
      </c>
      <c r="J815" s="13">
        <v>3.0125967604719861E-2</v>
      </c>
      <c r="K815" s="13">
        <v>-5.1199766679863257E-2</v>
      </c>
      <c r="L815" s="109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9"/>
    </row>
    <row r="816" spans="1:65">
      <c r="A816" s="32"/>
      <c r="B816" s="50" t="s">
        <v>227</v>
      </c>
      <c r="C816" s="51"/>
      <c r="D816" s="49">
        <v>0.78</v>
      </c>
      <c r="E816" s="49">
        <v>2.0499999999999998</v>
      </c>
      <c r="F816" s="49">
        <v>0.37</v>
      </c>
      <c r="G816" s="49">
        <v>0.56999999999999995</v>
      </c>
      <c r="H816" s="49">
        <v>2.0499999999999998</v>
      </c>
      <c r="I816" s="49">
        <v>0.17</v>
      </c>
      <c r="J816" s="49">
        <v>0.17</v>
      </c>
      <c r="K816" s="49">
        <v>1.65</v>
      </c>
      <c r="L816" s="109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9"/>
    </row>
    <row r="817" spans="1:65">
      <c r="B817" s="33"/>
      <c r="C817" s="20"/>
      <c r="D817" s="28"/>
      <c r="E817" s="28"/>
      <c r="F817" s="28"/>
      <c r="G817" s="28"/>
      <c r="H817" s="28"/>
      <c r="I817" s="28"/>
      <c r="J817" s="28"/>
      <c r="K817" s="28"/>
      <c r="BM817" s="59"/>
    </row>
    <row r="818" spans="1:65" ht="15">
      <c r="B818" s="34" t="s">
        <v>448</v>
      </c>
      <c r="BM818" s="29" t="s">
        <v>65</v>
      </c>
    </row>
    <row r="819" spans="1:65" ht="15">
      <c r="A819" s="26" t="s">
        <v>18</v>
      </c>
      <c r="B819" s="18" t="s">
        <v>114</v>
      </c>
      <c r="C819" s="15" t="s">
        <v>115</v>
      </c>
      <c r="D819" s="16" t="s">
        <v>207</v>
      </c>
      <c r="E819" s="17" t="s">
        <v>207</v>
      </c>
      <c r="F819" s="17" t="s">
        <v>207</v>
      </c>
      <c r="G819" s="17" t="s">
        <v>207</v>
      </c>
      <c r="H819" s="17" t="s">
        <v>207</v>
      </c>
      <c r="I819" s="17" t="s">
        <v>207</v>
      </c>
      <c r="J819" s="17" t="s">
        <v>207</v>
      </c>
      <c r="K819" s="17" t="s">
        <v>207</v>
      </c>
      <c r="L819" s="17" t="s">
        <v>207</v>
      </c>
      <c r="M819" s="109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9">
        <v>1</v>
      </c>
    </row>
    <row r="820" spans="1:65">
      <c r="A820" s="32"/>
      <c r="B820" s="19" t="s">
        <v>208</v>
      </c>
      <c r="C820" s="8" t="s">
        <v>208</v>
      </c>
      <c r="D820" s="107" t="s">
        <v>211</v>
      </c>
      <c r="E820" s="108" t="s">
        <v>212</v>
      </c>
      <c r="F820" s="108" t="s">
        <v>213</v>
      </c>
      <c r="G820" s="108" t="s">
        <v>214</v>
      </c>
      <c r="H820" s="108" t="s">
        <v>215</v>
      </c>
      <c r="I820" s="108" t="s">
        <v>217</v>
      </c>
      <c r="J820" s="108" t="s">
        <v>219</v>
      </c>
      <c r="K820" s="108" t="s">
        <v>220</v>
      </c>
      <c r="L820" s="108" t="s">
        <v>221</v>
      </c>
      <c r="M820" s="109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9" t="s">
        <v>3</v>
      </c>
    </row>
    <row r="821" spans="1:65">
      <c r="A821" s="32"/>
      <c r="B821" s="19"/>
      <c r="C821" s="8"/>
      <c r="D821" s="9" t="s">
        <v>246</v>
      </c>
      <c r="E821" s="10" t="s">
        <v>247</v>
      </c>
      <c r="F821" s="10" t="s">
        <v>247</v>
      </c>
      <c r="G821" s="10" t="s">
        <v>247</v>
      </c>
      <c r="H821" s="10" t="s">
        <v>247</v>
      </c>
      <c r="I821" s="10" t="s">
        <v>116</v>
      </c>
      <c r="J821" s="10" t="s">
        <v>247</v>
      </c>
      <c r="K821" s="10" t="s">
        <v>246</v>
      </c>
      <c r="L821" s="10" t="s">
        <v>116</v>
      </c>
      <c r="M821" s="109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9">
        <v>0</v>
      </c>
    </row>
    <row r="822" spans="1:65">
      <c r="A822" s="32"/>
      <c r="B822" s="19"/>
      <c r="C822" s="8"/>
      <c r="D822" s="27"/>
      <c r="E822" s="27"/>
      <c r="F822" s="27"/>
      <c r="G822" s="27"/>
      <c r="H822" s="27"/>
      <c r="I822" s="27"/>
      <c r="J822" s="27"/>
      <c r="K822" s="27"/>
      <c r="L822" s="27"/>
      <c r="M822" s="109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9">
        <v>0</v>
      </c>
    </row>
    <row r="823" spans="1:65">
      <c r="A823" s="32"/>
      <c r="B823" s="18">
        <v>1</v>
      </c>
      <c r="C823" s="14">
        <v>1</v>
      </c>
      <c r="D823" s="181">
        <v>494</v>
      </c>
      <c r="E823" s="181">
        <v>520</v>
      </c>
      <c r="F823" s="203">
        <v>506.00000000000006</v>
      </c>
      <c r="G823" s="181">
        <v>557</v>
      </c>
      <c r="H823" s="203">
        <v>536</v>
      </c>
      <c r="I823" s="181">
        <v>625</v>
      </c>
      <c r="J823" s="203">
        <v>484.45</v>
      </c>
      <c r="K823" s="181">
        <v>495.9</v>
      </c>
      <c r="L823" s="181">
        <v>507.4</v>
      </c>
      <c r="M823" s="182"/>
      <c r="N823" s="183"/>
      <c r="O823" s="183"/>
      <c r="P823" s="183"/>
      <c r="Q823" s="183"/>
      <c r="R823" s="183"/>
      <c r="S823" s="183"/>
      <c r="T823" s="183"/>
      <c r="U823" s="183"/>
      <c r="V823" s="183"/>
      <c r="W823" s="183"/>
      <c r="X823" s="183"/>
      <c r="Y823" s="183"/>
      <c r="Z823" s="183"/>
      <c r="AA823" s="183"/>
      <c r="AB823" s="183"/>
      <c r="AC823" s="183"/>
      <c r="AD823" s="183"/>
      <c r="AE823" s="183"/>
      <c r="AF823" s="183"/>
      <c r="AG823" s="183"/>
      <c r="AH823" s="183"/>
      <c r="AI823" s="183"/>
      <c r="AJ823" s="183"/>
      <c r="AK823" s="183"/>
      <c r="AL823" s="183"/>
      <c r="AM823" s="183"/>
      <c r="AN823" s="183"/>
      <c r="AO823" s="183"/>
      <c r="AP823" s="183"/>
      <c r="AQ823" s="183"/>
      <c r="AR823" s="183"/>
      <c r="AS823" s="183"/>
      <c r="AT823" s="183"/>
      <c r="AU823" s="183"/>
      <c r="AV823" s="183"/>
      <c r="AW823" s="183"/>
      <c r="AX823" s="183"/>
      <c r="AY823" s="183"/>
      <c r="AZ823" s="183"/>
      <c r="BA823" s="183"/>
      <c r="BB823" s="183"/>
      <c r="BC823" s="183"/>
      <c r="BD823" s="183"/>
      <c r="BE823" s="183"/>
      <c r="BF823" s="183"/>
      <c r="BG823" s="183"/>
      <c r="BH823" s="183"/>
      <c r="BI823" s="183"/>
      <c r="BJ823" s="183"/>
      <c r="BK823" s="183"/>
      <c r="BL823" s="183"/>
      <c r="BM823" s="184">
        <v>1</v>
      </c>
    </row>
    <row r="824" spans="1:65">
      <c r="A824" s="32"/>
      <c r="B824" s="19">
        <v>1</v>
      </c>
      <c r="C824" s="8">
        <v>2</v>
      </c>
      <c r="D824" s="185">
        <v>490</v>
      </c>
      <c r="E824" s="185">
        <v>525</v>
      </c>
      <c r="F824" s="205">
        <v>532</v>
      </c>
      <c r="G824" s="185">
        <v>561</v>
      </c>
      <c r="H824" s="205">
        <v>541</v>
      </c>
      <c r="I824" s="185">
        <v>578</v>
      </c>
      <c r="J824" s="205">
        <v>483.32499999999999</v>
      </c>
      <c r="K824" s="185">
        <v>503.98</v>
      </c>
      <c r="L824" s="185">
        <v>507.59999999999997</v>
      </c>
      <c r="M824" s="182"/>
      <c r="N824" s="183"/>
      <c r="O824" s="183"/>
      <c r="P824" s="183"/>
      <c r="Q824" s="183"/>
      <c r="R824" s="183"/>
      <c r="S824" s="183"/>
      <c r="T824" s="183"/>
      <c r="U824" s="183"/>
      <c r="V824" s="183"/>
      <c r="W824" s="183"/>
      <c r="X824" s="183"/>
      <c r="Y824" s="183"/>
      <c r="Z824" s="183"/>
      <c r="AA824" s="183"/>
      <c r="AB824" s="183"/>
      <c r="AC824" s="183"/>
      <c r="AD824" s="183"/>
      <c r="AE824" s="183"/>
      <c r="AF824" s="183"/>
      <c r="AG824" s="183"/>
      <c r="AH824" s="183"/>
      <c r="AI824" s="183"/>
      <c r="AJ824" s="183"/>
      <c r="AK824" s="183"/>
      <c r="AL824" s="183"/>
      <c r="AM824" s="183"/>
      <c r="AN824" s="183"/>
      <c r="AO824" s="183"/>
      <c r="AP824" s="183"/>
      <c r="AQ824" s="183"/>
      <c r="AR824" s="183"/>
      <c r="AS824" s="183"/>
      <c r="AT824" s="183"/>
      <c r="AU824" s="183"/>
      <c r="AV824" s="183"/>
      <c r="AW824" s="183"/>
      <c r="AX824" s="183"/>
      <c r="AY824" s="183"/>
      <c r="AZ824" s="183"/>
      <c r="BA824" s="183"/>
      <c r="BB824" s="183"/>
      <c r="BC824" s="183"/>
      <c r="BD824" s="183"/>
      <c r="BE824" s="183"/>
      <c r="BF824" s="183"/>
      <c r="BG824" s="183"/>
      <c r="BH824" s="183"/>
      <c r="BI824" s="183"/>
      <c r="BJ824" s="183"/>
      <c r="BK824" s="183"/>
      <c r="BL824" s="183"/>
      <c r="BM824" s="184" t="e">
        <v>#N/A</v>
      </c>
    </row>
    <row r="825" spans="1:65">
      <c r="A825" s="32"/>
      <c r="B825" s="19">
        <v>1</v>
      </c>
      <c r="C825" s="8">
        <v>3</v>
      </c>
      <c r="D825" s="185">
        <v>506.00000000000006</v>
      </c>
      <c r="E825" s="185">
        <v>520</v>
      </c>
      <c r="F825" s="205">
        <v>522</v>
      </c>
      <c r="G825" s="185">
        <v>568</v>
      </c>
      <c r="H825" s="205">
        <v>540</v>
      </c>
      <c r="I825" s="185">
        <v>581</v>
      </c>
      <c r="J825" s="205">
        <v>484.08500000000004</v>
      </c>
      <c r="K825" s="205">
        <v>498.45</v>
      </c>
      <c r="L825" s="188">
        <v>504.2</v>
      </c>
      <c r="M825" s="182"/>
      <c r="N825" s="183"/>
      <c r="O825" s="183"/>
      <c r="P825" s="183"/>
      <c r="Q825" s="183"/>
      <c r="R825" s="183"/>
      <c r="S825" s="183"/>
      <c r="T825" s="183"/>
      <c r="U825" s="183"/>
      <c r="V825" s="183"/>
      <c r="W825" s="183"/>
      <c r="X825" s="183"/>
      <c r="Y825" s="183"/>
      <c r="Z825" s="183"/>
      <c r="AA825" s="183"/>
      <c r="AB825" s="183"/>
      <c r="AC825" s="183"/>
      <c r="AD825" s="183"/>
      <c r="AE825" s="183"/>
      <c r="AF825" s="183"/>
      <c r="AG825" s="183"/>
      <c r="AH825" s="183"/>
      <c r="AI825" s="183"/>
      <c r="AJ825" s="183"/>
      <c r="AK825" s="183"/>
      <c r="AL825" s="183"/>
      <c r="AM825" s="183"/>
      <c r="AN825" s="183"/>
      <c r="AO825" s="183"/>
      <c r="AP825" s="183"/>
      <c r="AQ825" s="183"/>
      <c r="AR825" s="183"/>
      <c r="AS825" s="183"/>
      <c r="AT825" s="183"/>
      <c r="AU825" s="183"/>
      <c r="AV825" s="183"/>
      <c r="AW825" s="183"/>
      <c r="AX825" s="183"/>
      <c r="AY825" s="183"/>
      <c r="AZ825" s="183"/>
      <c r="BA825" s="183"/>
      <c r="BB825" s="183"/>
      <c r="BC825" s="183"/>
      <c r="BD825" s="183"/>
      <c r="BE825" s="183"/>
      <c r="BF825" s="183"/>
      <c r="BG825" s="183"/>
      <c r="BH825" s="183"/>
      <c r="BI825" s="183"/>
      <c r="BJ825" s="183"/>
      <c r="BK825" s="183"/>
      <c r="BL825" s="183"/>
      <c r="BM825" s="184">
        <v>16</v>
      </c>
    </row>
    <row r="826" spans="1:65">
      <c r="A826" s="32"/>
      <c r="B826" s="19">
        <v>1</v>
      </c>
      <c r="C826" s="8">
        <v>4</v>
      </c>
      <c r="D826" s="185">
        <v>500</v>
      </c>
      <c r="E826" s="185">
        <v>520</v>
      </c>
      <c r="F826" s="205">
        <v>514</v>
      </c>
      <c r="G826" s="185">
        <v>567</v>
      </c>
      <c r="H826" s="205">
        <v>548</v>
      </c>
      <c r="I826" s="185">
        <v>612</v>
      </c>
      <c r="J826" s="205">
        <v>477.96</v>
      </c>
      <c r="K826" s="205">
        <v>497.3</v>
      </c>
      <c r="L826" s="188">
        <v>506.00000000000006</v>
      </c>
      <c r="M826" s="182"/>
      <c r="N826" s="183"/>
      <c r="O826" s="183"/>
      <c r="P826" s="183"/>
      <c r="Q826" s="183"/>
      <c r="R826" s="183"/>
      <c r="S826" s="183"/>
      <c r="T826" s="183"/>
      <c r="U826" s="183"/>
      <c r="V826" s="183"/>
      <c r="W826" s="183"/>
      <c r="X826" s="183"/>
      <c r="Y826" s="183"/>
      <c r="Z826" s="183"/>
      <c r="AA826" s="183"/>
      <c r="AB826" s="183"/>
      <c r="AC826" s="183"/>
      <c r="AD826" s="183"/>
      <c r="AE826" s="183"/>
      <c r="AF826" s="183"/>
      <c r="AG826" s="183"/>
      <c r="AH826" s="183"/>
      <c r="AI826" s="183"/>
      <c r="AJ826" s="183"/>
      <c r="AK826" s="183"/>
      <c r="AL826" s="183"/>
      <c r="AM826" s="183"/>
      <c r="AN826" s="183"/>
      <c r="AO826" s="183"/>
      <c r="AP826" s="183"/>
      <c r="AQ826" s="183"/>
      <c r="AR826" s="183"/>
      <c r="AS826" s="183"/>
      <c r="AT826" s="183"/>
      <c r="AU826" s="183"/>
      <c r="AV826" s="183"/>
      <c r="AW826" s="183"/>
      <c r="AX826" s="183"/>
      <c r="AY826" s="183"/>
      <c r="AZ826" s="183"/>
      <c r="BA826" s="183"/>
      <c r="BB826" s="183"/>
      <c r="BC826" s="183"/>
      <c r="BD826" s="183"/>
      <c r="BE826" s="183"/>
      <c r="BF826" s="183"/>
      <c r="BG826" s="183"/>
      <c r="BH826" s="183"/>
      <c r="BI826" s="183"/>
      <c r="BJ826" s="183"/>
      <c r="BK826" s="183"/>
      <c r="BL826" s="183"/>
      <c r="BM826" s="184">
        <v>527.61907407407409</v>
      </c>
    </row>
    <row r="827" spans="1:65">
      <c r="A827" s="32"/>
      <c r="B827" s="19">
        <v>1</v>
      </c>
      <c r="C827" s="8">
        <v>5</v>
      </c>
      <c r="D827" s="185">
        <v>496</v>
      </c>
      <c r="E827" s="185">
        <v>515</v>
      </c>
      <c r="F827" s="185">
        <v>575</v>
      </c>
      <c r="G827" s="185">
        <v>581</v>
      </c>
      <c r="H827" s="185">
        <v>548</v>
      </c>
      <c r="I827" s="185">
        <v>617</v>
      </c>
      <c r="J827" s="185">
        <v>473.83500000000004</v>
      </c>
      <c r="K827" s="185">
        <v>484.14</v>
      </c>
      <c r="L827" s="185">
        <v>508.8</v>
      </c>
      <c r="M827" s="182"/>
      <c r="N827" s="183"/>
      <c r="O827" s="183"/>
      <c r="P827" s="183"/>
      <c r="Q827" s="183"/>
      <c r="R827" s="183"/>
      <c r="S827" s="183"/>
      <c r="T827" s="183"/>
      <c r="U827" s="183"/>
      <c r="V827" s="183"/>
      <c r="W827" s="183"/>
      <c r="X827" s="183"/>
      <c r="Y827" s="183"/>
      <c r="Z827" s="183"/>
      <c r="AA827" s="183"/>
      <c r="AB827" s="183"/>
      <c r="AC827" s="183"/>
      <c r="AD827" s="183"/>
      <c r="AE827" s="183"/>
      <c r="AF827" s="183"/>
      <c r="AG827" s="183"/>
      <c r="AH827" s="183"/>
      <c r="AI827" s="183"/>
      <c r="AJ827" s="183"/>
      <c r="AK827" s="183"/>
      <c r="AL827" s="183"/>
      <c r="AM827" s="183"/>
      <c r="AN827" s="183"/>
      <c r="AO827" s="183"/>
      <c r="AP827" s="183"/>
      <c r="AQ827" s="183"/>
      <c r="AR827" s="183"/>
      <c r="AS827" s="183"/>
      <c r="AT827" s="183"/>
      <c r="AU827" s="183"/>
      <c r="AV827" s="183"/>
      <c r="AW827" s="183"/>
      <c r="AX827" s="183"/>
      <c r="AY827" s="183"/>
      <c r="AZ827" s="183"/>
      <c r="BA827" s="183"/>
      <c r="BB827" s="183"/>
      <c r="BC827" s="183"/>
      <c r="BD827" s="183"/>
      <c r="BE827" s="183"/>
      <c r="BF827" s="183"/>
      <c r="BG827" s="183"/>
      <c r="BH827" s="183"/>
      <c r="BI827" s="183"/>
      <c r="BJ827" s="183"/>
      <c r="BK827" s="183"/>
      <c r="BL827" s="183"/>
      <c r="BM827" s="184">
        <v>68</v>
      </c>
    </row>
    <row r="828" spans="1:65">
      <c r="A828" s="32"/>
      <c r="B828" s="19">
        <v>1</v>
      </c>
      <c r="C828" s="8">
        <v>6</v>
      </c>
      <c r="D828" s="185">
        <v>490</v>
      </c>
      <c r="E828" s="185">
        <v>520</v>
      </c>
      <c r="F828" s="185">
        <v>570</v>
      </c>
      <c r="G828" s="185">
        <v>570</v>
      </c>
      <c r="H828" s="185">
        <v>559</v>
      </c>
      <c r="I828" s="185">
        <v>594</v>
      </c>
      <c r="J828" s="185">
        <v>477.63499999999999</v>
      </c>
      <c r="K828" s="185">
        <v>494.97000000000008</v>
      </c>
      <c r="L828" s="185">
        <v>503.4</v>
      </c>
      <c r="M828" s="182"/>
      <c r="N828" s="183"/>
      <c r="O828" s="183"/>
      <c r="P828" s="183"/>
      <c r="Q828" s="183"/>
      <c r="R828" s="183"/>
      <c r="S828" s="183"/>
      <c r="T828" s="183"/>
      <c r="U828" s="183"/>
      <c r="V828" s="183"/>
      <c r="W828" s="183"/>
      <c r="X828" s="183"/>
      <c r="Y828" s="183"/>
      <c r="Z828" s="183"/>
      <c r="AA828" s="183"/>
      <c r="AB828" s="183"/>
      <c r="AC828" s="183"/>
      <c r="AD828" s="183"/>
      <c r="AE828" s="183"/>
      <c r="AF828" s="183"/>
      <c r="AG828" s="183"/>
      <c r="AH828" s="183"/>
      <c r="AI828" s="183"/>
      <c r="AJ828" s="183"/>
      <c r="AK828" s="183"/>
      <c r="AL828" s="183"/>
      <c r="AM828" s="183"/>
      <c r="AN828" s="183"/>
      <c r="AO828" s="183"/>
      <c r="AP828" s="183"/>
      <c r="AQ828" s="183"/>
      <c r="AR828" s="183"/>
      <c r="AS828" s="183"/>
      <c r="AT828" s="183"/>
      <c r="AU828" s="183"/>
      <c r="AV828" s="183"/>
      <c r="AW828" s="183"/>
      <c r="AX828" s="183"/>
      <c r="AY828" s="183"/>
      <c r="AZ828" s="183"/>
      <c r="BA828" s="183"/>
      <c r="BB828" s="183"/>
      <c r="BC828" s="183"/>
      <c r="BD828" s="183"/>
      <c r="BE828" s="183"/>
      <c r="BF828" s="183"/>
      <c r="BG828" s="183"/>
      <c r="BH828" s="183"/>
      <c r="BI828" s="183"/>
      <c r="BJ828" s="183"/>
      <c r="BK828" s="183"/>
      <c r="BL828" s="183"/>
      <c r="BM828" s="186"/>
    </row>
    <row r="829" spans="1:65">
      <c r="A829" s="32"/>
      <c r="B829" s="20" t="s">
        <v>223</v>
      </c>
      <c r="C829" s="12"/>
      <c r="D829" s="187">
        <v>496</v>
      </c>
      <c r="E829" s="187">
        <v>520</v>
      </c>
      <c r="F829" s="187">
        <v>536.5</v>
      </c>
      <c r="G829" s="187">
        <v>567.33333333333337</v>
      </c>
      <c r="H829" s="187">
        <v>545.33333333333337</v>
      </c>
      <c r="I829" s="187">
        <v>601.16666666666663</v>
      </c>
      <c r="J829" s="187">
        <v>480.21499999999997</v>
      </c>
      <c r="K829" s="187">
        <v>495.79</v>
      </c>
      <c r="L829" s="187">
        <v>506.23333333333335</v>
      </c>
      <c r="M829" s="182"/>
      <c r="N829" s="183"/>
      <c r="O829" s="183"/>
      <c r="P829" s="183"/>
      <c r="Q829" s="183"/>
      <c r="R829" s="183"/>
      <c r="S829" s="183"/>
      <c r="T829" s="183"/>
      <c r="U829" s="183"/>
      <c r="V829" s="183"/>
      <c r="W829" s="183"/>
      <c r="X829" s="183"/>
      <c r="Y829" s="183"/>
      <c r="Z829" s="183"/>
      <c r="AA829" s="183"/>
      <c r="AB829" s="183"/>
      <c r="AC829" s="183"/>
      <c r="AD829" s="183"/>
      <c r="AE829" s="183"/>
      <c r="AF829" s="183"/>
      <c r="AG829" s="183"/>
      <c r="AH829" s="183"/>
      <c r="AI829" s="183"/>
      <c r="AJ829" s="183"/>
      <c r="AK829" s="183"/>
      <c r="AL829" s="183"/>
      <c r="AM829" s="183"/>
      <c r="AN829" s="183"/>
      <c r="AO829" s="183"/>
      <c r="AP829" s="183"/>
      <c r="AQ829" s="183"/>
      <c r="AR829" s="183"/>
      <c r="AS829" s="183"/>
      <c r="AT829" s="183"/>
      <c r="AU829" s="183"/>
      <c r="AV829" s="183"/>
      <c r="AW829" s="183"/>
      <c r="AX829" s="183"/>
      <c r="AY829" s="183"/>
      <c r="AZ829" s="183"/>
      <c r="BA829" s="183"/>
      <c r="BB829" s="183"/>
      <c r="BC829" s="183"/>
      <c r="BD829" s="183"/>
      <c r="BE829" s="183"/>
      <c r="BF829" s="183"/>
      <c r="BG829" s="183"/>
      <c r="BH829" s="183"/>
      <c r="BI829" s="183"/>
      <c r="BJ829" s="183"/>
      <c r="BK829" s="183"/>
      <c r="BL829" s="183"/>
      <c r="BM829" s="186"/>
    </row>
    <row r="830" spans="1:65">
      <c r="A830" s="32"/>
      <c r="B830" s="3" t="s">
        <v>224</v>
      </c>
      <c r="C830" s="30"/>
      <c r="D830" s="188">
        <v>495</v>
      </c>
      <c r="E830" s="188">
        <v>520</v>
      </c>
      <c r="F830" s="188">
        <v>527</v>
      </c>
      <c r="G830" s="188">
        <v>567.5</v>
      </c>
      <c r="H830" s="188">
        <v>544.5</v>
      </c>
      <c r="I830" s="188">
        <v>603</v>
      </c>
      <c r="J830" s="188">
        <v>480.64249999999998</v>
      </c>
      <c r="K830" s="188">
        <v>496.6</v>
      </c>
      <c r="L830" s="188">
        <v>506.70000000000005</v>
      </c>
      <c r="M830" s="182"/>
      <c r="N830" s="183"/>
      <c r="O830" s="183"/>
      <c r="P830" s="183"/>
      <c r="Q830" s="183"/>
      <c r="R830" s="183"/>
      <c r="S830" s="183"/>
      <c r="T830" s="183"/>
      <c r="U830" s="183"/>
      <c r="V830" s="183"/>
      <c r="W830" s="183"/>
      <c r="X830" s="183"/>
      <c r="Y830" s="183"/>
      <c r="Z830" s="183"/>
      <c r="AA830" s="183"/>
      <c r="AB830" s="183"/>
      <c r="AC830" s="183"/>
      <c r="AD830" s="183"/>
      <c r="AE830" s="183"/>
      <c r="AF830" s="183"/>
      <c r="AG830" s="183"/>
      <c r="AH830" s="183"/>
      <c r="AI830" s="183"/>
      <c r="AJ830" s="183"/>
      <c r="AK830" s="183"/>
      <c r="AL830" s="183"/>
      <c r="AM830" s="183"/>
      <c r="AN830" s="183"/>
      <c r="AO830" s="183"/>
      <c r="AP830" s="183"/>
      <c r="AQ830" s="183"/>
      <c r="AR830" s="183"/>
      <c r="AS830" s="183"/>
      <c r="AT830" s="183"/>
      <c r="AU830" s="183"/>
      <c r="AV830" s="183"/>
      <c r="AW830" s="183"/>
      <c r="AX830" s="183"/>
      <c r="AY830" s="183"/>
      <c r="AZ830" s="183"/>
      <c r="BA830" s="183"/>
      <c r="BB830" s="183"/>
      <c r="BC830" s="183"/>
      <c r="BD830" s="183"/>
      <c r="BE830" s="183"/>
      <c r="BF830" s="183"/>
      <c r="BG830" s="183"/>
      <c r="BH830" s="183"/>
      <c r="BI830" s="183"/>
      <c r="BJ830" s="183"/>
      <c r="BK830" s="183"/>
      <c r="BL830" s="183"/>
      <c r="BM830" s="186"/>
    </row>
    <row r="831" spans="1:65">
      <c r="A831" s="32"/>
      <c r="B831" s="3" t="s">
        <v>225</v>
      </c>
      <c r="C831" s="30"/>
      <c r="D831" s="188">
        <v>6.196773353931885</v>
      </c>
      <c r="E831" s="188">
        <v>3.1622776601683795</v>
      </c>
      <c r="F831" s="188">
        <v>29.228410836034161</v>
      </c>
      <c r="G831" s="188">
        <v>8.2623644719091569</v>
      </c>
      <c r="H831" s="188">
        <v>8.1894240741743669</v>
      </c>
      <c r="I831" s="188">
        <v>19.651123801621797</v>
      </c>
      <c r="J831" s="188">
        <v>4.3595882833129966</v>
      </c>
      <c r="K831" s="188">
        <v>6.5243972901717209</v>
      </c>
      <c r="L831" s="188">
        <v>2.0992061991778415</v>
      </c>
      <c r="M831" s="182"/>
      <c r="N831" s="183"/>
      <c r="O831" s="183"/>
      <c r="P831" s="183"/>
      <c r="Q831" s="183"/>
      <c r="R831" s="183"/>
      <c r="S831" s="183"/>
      <c r="T831" s="183"/>
      <c r="U831" s="183"/>
      <c r="V831" s="183"/>
      <c r="W831" s="183"/>
      <c r="X831" s="183"/>
      <c r="Y831" s="183"/>
      <c r="Z831" s="183"/>
      <c r="AA831" s="183"/>
      <c r="AB831" s="183"/>
      <c r="AC831" s="183"/>
      <c r="AD831" s="183"/>
      <c r="AE831" s="183"/>
      <c r="AF831" s="183"/>
      <c r="AG831" s="183"/>
      <c r="AH831" s="183"/>
      <c r="AI831" s="183"/>
      <c r="AJ831" s="183"/>
      <c r="AK831" s="183"/>
      <c r="AL831" s="183"/>
      <c r="AM831" s="183"/>
      <c r="AN831" s="183"/>
      <c r="AO831" s="183"/>
      <c r="AP831" s="183"/>
      <c r="AQ831" s="183"/>
      <c r="AR831" s="183"/>
      <c r="AS831" s="183"/>
      <c r="AT831" s="183"/>
      <c r="AU831" s="183"/>
      <c r="AV831" s="183"/>
      <c r="AW831" s="183"/>
      <c r="AX831" s="183"/>
      <c r="AY831" s="183"/>
      <c r="AZ831" s="183"/>
      <c r="BA831" s="183"/>
      <c r="BB831" s="183"/>
      <c r="BC831" s="183"/>
      <c r="BD831" s="183"/>
      <c r="BE831" s="183"/>
      <c r="BF831" s="183"/>
      <c r="BG831" s="183"/>
      <c r="BH831" s="183"/>
      <c r="BI831" s="183"/>
      <c r="BJ831" s="183"/>
      <c r="BK831" s="183"/>
      <c r="BL831" s="183"/>
      <c r="BM831" s="186"/>
    </row>
    <row r="832" spans="1:65">
      <c r="A832" s="32"/>
      <c r="B832" s="3" t="s">
        <v>84</v>
      </c>
      <c r="C832" s="30"/>
      <c r="D832" s="13">
        <v>1.2493494665185251E-2</v>
      </c>
      <c r="E832" s="13">
        <v>6.081303192631499E-3</v>
      </c>
      <c r="F832" s="13">
        <v>5.447979652569275E-2</v>
      </c>
      <c r="G832" s="13">
        <v>1.456350964496326E-2</v>
      </c>
      <c r="H832" s="13">
        <v>1.5017281309610697E-2</v>
      </c>
      <c r="I832" s="13">
        <v>3.2688312395267753E-2</v>
      </c>
      <c r="J832" s="13">
        <v>9.0784092194392037E-3</v>
      </c>
      <c r="K832" s="13">
        <v>1.3159598398861858E-2</v>
      </c>
      <c r="L832" s="13">
        <v>4.1467166639451662E-3</v>
      </c>
      <c r="M832" s="109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9"/>
    </row>
    <row r="833" spans="1:65">
      <c r="A833" s="32"/>
      <c r="B833" s="3" t="s">
        <v>226</v>
      </c>
      <c r="C833" s="30"/>
      <c r="D833" s="13">
        <v>-5.9927844969522415E-2</v>
      </c>
      <c r="E833" s="13">
        <v>-1.4440482629338058E-2</v>
      </c>
      <c r="F833" s="13">
        <v>1.6832078979538645E-2</v>
      </c>
      <c r="G833" s="13">
        <v>7.5270704208247885E-2</v>
      </c>
      <c r="H833" s="13">
        <v>3.3573955396412281E-2</v>
      </c>
      <c r="I833" s="13">
        <v>0.13939524972947992</v>
      </c>
      <c r="J833" s="13">
        <v>-8.9845262242014612E-2</v>
      </c>
      <c r="K833" s="13">
        <v>-6.0325859389999015E-2</v>
      </c>
      <c r="L833" s="13">
        <v>-4.0532539082804853E-2</v>
      </c>
      <c r="M833" s="109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9"/>
    </row>
    <row r="834" spans="1:65">
      <c r="A834" s="32"/>
      <c r="B834" s="50" t="s">
        <v>227</v>
      </c>
      <c r="C834" s="51"/>
      <c r="D834" s="49">
        <v>0.67</v>
      </c>
      <c r="E834" s="49">
        <v>0</v>
      </c>
      <c r="F834" s="49">
        <v>0.46</v>
      </c>
      <c r="G834" s="49">
        <v>1.32</v>
      </c>
      <c r="H834" s="49">
        <v>0.71</v>
      </c>
      <c r="I834" s="49">
        <v>2.2599999999999998</v>
      </c>
      <c r="J834" s="49">
        <v>1.1100000000000001</v>
      </c>
      <c r="K834" s="49">
        <v>0.67</v>
      </c>
      <c r="L834" s="49">
        <v>0.38</v>
      </c>
      <c r="M834" s="109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9"/>
    </row>
    <row r="835" spans="1:65">
      <c r="B835" s="33"/>
      <c r="C835" s="20"/>
      <c r="D835" s="28"/>
      <c r="E835" s="28"/>
      <c r="F835" s="28"/>
      <c r="G835" s="28"/>
      <c r="H835" s="28"/>
      <c r="I835" s="28"/>
      <c r="J835" s="28"/>
      <c r="K835" s="28"/>
      <c r="L835" s="28"/>
      <c r="BM835" s="59"/>
    </row>
    <row r="836" spans="1:65" ht="15">
      <c r="B836" s="34" t="s">
        <v>449</v>
      </c>
      <c r="BM836" s="29" t="s">
        <v>65</v>
      </c>
    </row>
    <row r="837" spans="1:65" ht="15">
      <c r="A837" s="26" t="s">
        <v>21</v>
      </c>
      <c r="B837" s="18" t="s">
        <v>114</v>
      </c>
      <c r="C837" s="15" t="s">
        <v>115</v>
      </c>
      <c r="D837" s="16" t="s">
        <v>207</v>
      </c>
      <c r="E837" s="17" t="s">
        <v>207</v>
      </c>
      <c r="F837" s="17" t="s">
        <v>207</v>
      </c>
      <c r="G837" s="17" t="s">
        <v>207</v>
      </c>
      <c r="H837" s="17" t="s">
        <v>207</v>
      </c>
      <c r="I837" s="17" t="s">
        <v>207</v>
      </c>
      <c r="J837" s="17" t="s">
        <v>207</v>
      </c>
      <c r="K837" s="17" t="s">
        <v>207</v>
      </c>
      <c r="L837" s="109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9">
        <v>1</v>
      </c>
    </row>
    <row r="838" spans="1:65">
      <c r="A838" s="32"/>
      <c r="B838" s="19" t="s">
        <v>208</v>
      </c>
      <c r="C838" s="8" t="s">
        <v>208</v>
      </c>
      <c r="D838" s="107" t="s">
        <v>211</v>
      </c>
      <c r="E838" s="108" t="s">
        <v>213</v>
      </c>
      <c r="F838" s="108" t="s">
        <v>214</v>
      </c>
      <c r="G838" s="108" t="s">
        <v>215</v>
      </c>
      <c r="H838" s="108" t="s">
        <v>217</v>
      </c>
      <c r="I838" s="108" t="s">
        <v>219</v>
      </c>
      <c r="J838" s="108" t="s">
        <v>220</v>
      </c>
      <c r="K838" s="108" t="s">
        <v>221</v>
      </c>
      <c r="L838" s="109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9" t="s">
        <v>3</v>
      </c>
    </row>
    <row r="839" spans="1:65">
      <c r="A839" s="32"/>
      <c r="B839" s="19"/>
      <c r="C839" s="8"/>
      <c r="D839" s="9" t="s">
        <v>246</v>
      </c>
      <c r="E839" s="10" t="s">
        <v>247</v>
      </c>
      <c r="F839" s="10" t="s">
        <v>247</v>
      </c>
      <c r="G839" s="10" t="s">
        <v>247</v>
      </c>
      <c r="H839" s="10" t="s">
        <v>246</v>
      </c>
      <c r="I839" s="10" t="s">
        <v>247</v>
      </c>
      <c r="J839" s="10" t="s">
        <v>246</v>
      </c>
      <c r="K839" s="10" t="s">
        <v>116</v>
      </c>
      <c r="L839" s="109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9">
        <v>2</v>
      </c>
    </row>
    <row r="840" spans="1:65">
      <c r="A840" s="32"/>
      <c r="B840" s="19"/>
      <c r="C840" s="8"/>
      <c r="D840" s="27"/>
      <c r="E840" s="27"/>
      <c r="F840" s="27"/>
      <c r="G840" s="27"/>
      <c r="H840" s="27"/>
      <c r="I840" s="27"/>
      <c r="J840" s="27"/>
      <c r="K840" s="27"/>
      <c r="L840" s="109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9">
        <v>3</v>
      </c>
    </row>
    <row r="841" spans="1:65">
      <c r="A841" s="32"/>
      <c r="B841" s="18">
        <v>1</v>
      </c>
      <c r="C841" s="14">
        <v>1</v>
      </c>
      <c r="D841" s="101">
        <v>0.6</v>
      </c>
      <c r="E841" s="21">
        <v>0.36</v>
      </c>
      <c r="F841" s="22">
        <v>0.4</v>
      </c>
      <c r="G841" s="21">
        <v>0.41</v>
      </c>
      <c r="H841" s="22">
        <v>0.4</v>
      </c>
      <c r="I841" s="21">
        <v>0.53323867321559093</v>
      </c>
      <c r="J841" s="22">
        <v>0.41</v>
      </c>
      <c r="K841" s="21">
        <v>0.4</v>
      </c>
      <c r="L841" s="109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9">
        <v>1</v>
      </c>
    </row>
    <row r="842" spans="1:65">
      <c r="A842" s="32"/>
      <c r="B842" s="19">
        <v>1</v>
      </c>
      <c r="C842" s="8">
        <v>2</v>
      </c>
      <c r="D842" s="102">
        <v>0.6</v>
      </c>
      <c r="E842" s="10">
        <v>0.39</v>
      </c>
      <c r="F842" s="23">
        <v>0.34</v>
      </c>
      <c r="G842" s="10">
        <v>0.42</v>
      </c>
      <c r="H842" s="23">
        <v>0.42</v>
      </c>
      <c r="I842" s="10">
        <v>0.44607817975473874</v>
      </c>
      <c r="J842" s="23">
        <v>0.42</v>
      </c>
      <c r="K842" s="10">
        <v>0.41</v>
      </c>
      <c r="L842" s="109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9" t="e">
        <v>#N/A</v>
      </c>
    </row>
    <row r="843" spans="1:65">
      <c r="A843" s="32"/>
      <c r="B843" s="19">
        <v>1</v>
      </c>
      <c r="C843" s="8">
        <v>3</v>
      </c>
      <c r="D843" s="102">
        <v>0.6</v>
      </c>
      <c r="E843" s="10">
        <v>0.38</v>
      </c>
      <c r="F843" s="23">
        <v>0.4</v>
      </c>
      <c r="G843" s="10">
        <v>0.42</v>
      </c>
      <c r="H843" s="23">
        <v>0.37</v>
      </c>
      <c r="I843" s="10">
        <v>0.35519475923757954</v>
      </c>
      <c r="J843" s="23">
        <v>0.4</v>
      </c>
      <c r="K843" s="23">
        <v>0.39</v>
      </c>
      <c r="L843" s="109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9">
        <v>16</v>
      </c>
    </row>
    <row r="844" spans="1:65">
      <c r="A844" s="32"/>
      <c r="B844" s="19">
        <v>1</v>
      </c>
      <c r="C844" s="8">
        <v>4</v>
      </c>
      <c r="D844" s="102">
        <v>0.6</v>
      </c>
      <c r="E844" s="10">
        <v>0.37</v>
      </c>
      <c r="F844" s="23">
        <v>0.38</v>
      </c>
      <c r="G844" s="10">
        <v>0.42</v>
      </c>
      <c r="H844" s="23">
        <v>0.42</v>
      </c>
      <c r="I844" s="10">
        <v>0.32660653946612006</v>
      </c>
      <c r="J844" s="23">
        <v>0.41</v>
      </c>
      <c r="K844" s="23">
        <v>0.4</v>
      </c>
      <c r="L844" s="109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9">
        <v>0.39613932037514626</v>
      </c>
    </row>
    <row r="845" spans="1:65">
      <c r="A845" s="32"/>
      <c r="B845" s="19">
        <v>1</v>
      </c>
      <c r="C845" s="8">
        <v>5</v>
      </c>
      <c r="D845" s="102">
        <v>0.6</v>
      </c>
      <c r="E845" s="10">
        <v>0.37</v>
      </c>
      <c r="F845" s="10">
        <v>0.4</v>
      </c>
      <c r="G845" s="10">
        <v>0.42</v>
      </c>
      <c r="H845" s="10">
        <v>0.39</v>
      </c>
      <c r="I845" s="10">
        <v>0.29542472812275644</v>
      </c>
      <c r="J845" s="10">
        <v>0.4</v>
      </c>
      <c r="K845" s="10">
        <v>0.39</v>
      </c>
      <c r="L845" s="109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9">
        <v>69</v>
      </c>
    </row>
    <row r="846" spans="1:65">
      <c r="A846" s="32"/>
      <c r="B846" s="19">
        <v>1</v>
      </c>
      <c r="C846" s="8">
        <v>6</v>
      </c>
      <c r="D846" s="102">
        <v>0.6</v>
      </c>
      <c r="E846" s="10">
        <v>0.36</v>
      </c>
      <c r="F846" s="10">
        <v>0.37</v>
      </c>
      <c r="G846" s="10">
        <v>0.43</v>
      </c>
      <c r="H846" s="10">
        <v>0.4</v>
      </c>
      <c r="I846" s="104">
        <v>0.1457197210753608</v>
      </c>
      <c r="J846" s="10">
        <v>0.42</v>
      </c>
      <c r="K846" s="10">
        <v>0.4</v>
      </c>
      <c r="L846" s="109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59"/>
    </row>
    <row r="847" spans="1:65">
      <c r="A847" s="32"/>
      <c r="B847" s="20" t="s">
        <v>223</v>
      </c>
      <c r="C847" s="12"/>
      <c r="D847" s="24">
        <v>0.6</v>
      </c>
      <c r="E847" s="24">
        <v>0.37166666666666665</v>
      </c>
      <c r="F847" s="24">
        <v>0.38166666666666665</v>
      </c>
      <c r="G847" s="24">
        <v>0.42</v>
      </c>
      <c r="H847" s="24">
        <v>0.39999999999999997</v>
      </c>
      <c r="I847" s="24">
        <v>0.35037710014535778</v>
      </c>
      <c r="J847" s="24">
        <v>0.41</v>
      </c>
      <c r="K847" s="24">
        <v>0.39833333333333337</v>
      </c>
      <c r="L847" s="109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9"/>
    </row>
    <row r="848" spans="1:65">
      <c r="A848" s="32"/>
      <c r="B848" s="3" t="s">
        <v>224</v>
      </c>
      <c r="C848" s="30"/>
      <c r="D848" s="11">
        <v>0.6</v>
      </c>
      <c r="E848" s="11">
        <v>0.37</v>
      </c>
      <c r="F848" s="11">
        <v>0.39</v>
      </c>
      <c r="G848" s="11">
        <v>0.42</v>
      </c>
      <c r="H848" s="11">
        <v>0.4</v>
      </c>
      <c r="I848" s="11">
        <v>0.34090064935184983</v>
      </c>
      <c r="J848" s="11">
        <v>0.41</v>
      </c>
      <c r="K848" s="11">
        <v>0.4</v>
      </c>
      <c r="L848" s="109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59"/>
    </row>
    <row r="849" spans="1:65">
      <c r="A849" s="32"/>
      <c r="B849" s="3" t="s">
        <v>225</v>
      </c>
      <c r="C849" s="30"/>
      <c r="D849" s="25">
        <v>0</v>
      </c>
      <c r="E849" s="25">
        <v>1.1690451944500132E-2</v>
      </c>
      <c r="F849" s="25">
        <v>2.401388487243717E-2</v>
      </c>
      <c r="G849" s="25">
        <v>6.324555320336764E-3</v>
      </c>
      <c r="H849" s="25">
        <v>1.8973665961010269E-2</v>
      </c>
      <c r="I849" s="25">
        <v>0.132732593538261</v>
      </c>
      <c r="J849" s="25">
        <v>8.9442719099991422E-3</v>
      </c>
      <c r="K849" s="25">
        <v>7.5277265270907992E-3</v>
      </c>
      <c r="L849" s="179"/>
      <c r="M849" s="180"/>
      <c r="N849" s="180"/>
      <c r="O849" s="180"/>
      <c r="P849" s="180"/>
      <c r="Q849" s="180"/>
      <c r="R849" s="180"/>
      <c r="S849" s="180"/>
      <c r="T849" s="180"/>
      <c r="U849" s="180"/>
      <c r="V849" s="180"/>
      <c r="W849" s="180"/>
      <c r="X849" s="180"/>
      <c r="Y849" s="180"/>
      <c r="Z849" s="180"/>
      <c r="AA849" s="180"/>
      <c r="AB849" s="180"/>
      <c r="AC849" s="180"/>
      <c r="AD849" s="180"/>
      <c r="AE849" s="180"/>
      <c r="AF849" s="180"/>
      <c r="AG849" s="180"/>
      <c r="AH849" s="180"/>
      <c r="AI849" s="180"/>
      <c r="AJ849" s="180"/>
      <c r="AK849" s="180"/>
      <c r="AL849" s="180"/>
      <c r="AM849" s="180"/>
      <c r="AN849" s="180"/>
      <c r="AO849" s="180"/>
      <c r="AP849" s="180"/>
      <c r="AQ849" s="180"/>
      <c r="AR849" s="180"/>
      <c r="AS849" s="180"/>
      <c r="AT849" s="180"/>
      <c r="AU849" s="180"/>
      <c r="AV849" s="180"/>
      <c r="AW849" s="180"/>
      <c r="AX849" s="180"/>
      <c r="AY849" s="180"/>
      <c r="AZ849" s="180"/>
      <c r="BA849" s="180"/>
      <c r="BB849" s="180"/>
      <c r="BC849" s="180"/>
      <c r="BD849" s="180"/>
      <c r="BE849" s="180"/>
      <c r="BF849" s="180"/>
      <c r="BG849" s="180"/>
      <c r="BH849" s="180"/>
      <c r="BI849" s="180"/>
      <c r="BJ849" s="180"/>
      <c r="BK849" s="180"/>
      <c r="BL849" s="180"/>
      <c r="BM849" s="60"/>
    </row>
    <row r="850" spans="1:65">
      <c r="A850" s="32"/>
      <c r="B850" s="3" t="s">
        <v>84</v>
      </c>
      <c r="C850" s="30"/>
      <c r="D850" s="13">
        <v>0</v>
      </c>
      <c r="E850" s="13">
        <v>3.1454130792377036E-2</v>
      </c>
      <c r="F850" s="13">
        <v>6.2918475648306993E-2</v>
      </c>
      <c r="G850" s="13">
        <v>1.5058465048420868E-2</v>
      </c>
      <c r="H850" s="13">
        <v>4.7434164902525673E-2</v>
      </c>
      <c r="I850" s="13">
        <v>0.37882782146206312</v>
      </c>
      <c r="J850" s="13">
        <v>2.1815297341461325E-2</v>
      </c>
      <c r="K850" s="13">
        <v>1.8898058227006187E-2</v>
      </c>
      <c r="L850" s="109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59"/>
    </row>
    <row r="851" spans="1:65">
      <c r="A851" s="32"/>
      <c r="B851" s="3" t="s">
        <v>226</v>
      </c>
      <c r="C851" s="30"/>
      <c r="D851" s="13">
        <v>0.51461864333941021</v>
      </c>
      <c r="E851" s="13">
        <v>-6.1777895931421023E-2</v>
      </c>
      <c r="F851" s="13">
        <v>-3.653425187576409E-2</v>
      </c>
      <c r="G851" s="13">
        <v>6.0233050337587191E-2</v>
      </c>
      <c r="H851" s="13">
        <v>9.7457622262733246E-3</v>
      </c>
      <c r="I851" s="13">
        <v>-0.11552051986773593</v>
      </c>
      <c r="J851" s="13">
        <v>3.4989406281930258E-2</v>
      </c>
      <c r="K851" s="13">
        <v>5.5384882169973171E-3</v>
      </c>
      <c r="L851" s="109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9"/>
    </row>
    <row r="852" spans="1:65">
      <c r="A852" s="32"/>
      <c r="B852" s="50" t="s">
        <v>227</v>
      </c>
      <c r="C852" s="51"/>
      <c r="D852" s="49" t="s">
        <v>228</v>
      </c>
      <c r="E852" s="49">
        <v>1.08</v>
      </c>
      <c r="F852" s="49">
        <v>0.67</v>
      </c>
      <c r="G852" s="49">
        <v>0.88</v>
      </c>
      <c r="H852" s="49">
        <v>7.0000000000000007E-2</v>
      </c>
      <c r="I852" s="49">
        <v>1.94</v>
      </c>
      <c r="J852" s="49">
        <v>0.47</v>
      </c>
      <c r="K852" s="49">
        <v>0</v>
      </c>
      <c r="L852" s="109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9"/>
    </row>
    <row r="853" spans="1:65">
      <c r="B853" s="33" t="s">
        <v>259</v>
      </c>
      <c r="C853" s="20"/>
      <c r="D853" s="28"/>
      <c r="E853" s="28"/>
      <c r="F853" s="28"/>
      <c r="G853" s="28"/>
      <c r="H853" s="28"/>
      <c r="I853" s="28"/>
      <c r="J853" s="28"/>
      <c r="K853" s="28"/>
      <c r="BM853" s="59"/>
    </row>
    <row r="854" spans="1:65">
      <c r="BM854" s="59"/>
    </row>
    <row r="855" spans="1:65" ht="15">
      <c r="B855" s="34" t="s">
        <v>450</v>
      </c>
      <c r="BM855" s="29" t="s">
        <v>65</v>
      </c>
    </row>
    <row r="856" spans="1:65" ht="15">
      <c r="A856" s="26" t="s">
        <v>24</v>
      </c>
      <c r="B856" s="18" t="s">
        <v>114</v>
      </c>
      <c r="C856" s="15" t="s">
        <v>115</v>
      </c>
      <c r="D856" s="16" t="s">
        <v>207</v>
      </c>
      <c r="E856" s="17" t="s">
        <v>207</v>
      </c>
      <c r="F856" s="17" t="s">
        <v>207</v>
      </c>
      <c r="G856" s="17" t="s">
        <v>207</v>
      </c>
      <c r="H856" s="17" t="s">
        <v>207</v>
      </c>
      <c r="I856" s="109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9">
        <v>1</v>
      </c>
    </row>
    <row r="857" spans="1:65">
      <c r="A857" s="32"/>
      <c r="B857" s="19" t="s">
        <v>208</v>
      </c>
      <c r="C857" s="8" t="s">
        <v>208</v>
      </c>
      <c r="D857" s="107" t="s">
        <v>211</v>
      </c>
      <c r="E857" s="108" t="s">
        <v>212</v>
      </c>
      <c r="F857" s="108" t="s">
        <v>217</v>
      </c>
      <c r="G857" s="108" t="s">
        <v>242</v>
      </c>
      <c r="H857" s="108" t="s">
        <v>220</v>
      </c>
      <c r="I857" s="109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9" t="s">
        <v>3</v>
      </c>
    </row>
    <row r="858" spans="1:65">
      <c r="A858" s="32"/>
      <c r="B858" s="19"/>
      <c r="C858" s="8"/>
      <c r="D858" s="9" t="s">
        <v>246</v>
      </c>
      <c r="E858" s="10" t="s">
        <v>247</v>
      </c>
      <c r="F858" s="10" t="s">
        <v>246</v>
      </c>
      <c r="G858" s="10" t="s">
        <v>246</v>
      </c>
      <c r="H858" s="10" t="s">
        <v>246</v>
      </c>
      <c r="I858" s="109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9">
        <v>2</v>
      </c>
    </row>
    <row r="859" spans="1:65">
      <c r="A859" s="32"/>
      <c r="B859" s="19"/>
      <c r="C859" s="8"/>
      <c r="D859" s="27"/>
      <c r="E859" s="27"/>
      <c r="F859" s="27"/>
      <c r="G859" s="27"/>
      <c r="H859" s="27"/>
      <c r="I859" s="109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9">
        <v>3</v>
      </c>
    </row>
    <row r="860" spans="1:65">
      <c r="A860" s="32"/>
      <c r="B860" s="18">
        <v>1</v>
      </c>
      <c r="C860" s="14">
        <v>1</v>
      </c>
      <c r="D860" s="21">
        <v>1.52</v>
      </c>
      <c r="E860" s="21">
        <v>1.65</v>
      </c>
      <c r="F860" s="22">
        <v>1.4</v>
      </c>
      <c r="G860" s="21">
        <v>1.85440346353212</v>
      </c>
      <c r="H860" s="22">
        <v>1.59</v>
      </c>
      <c r="I860" s="109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9">
        <v>1</v>
      </c>
    </row>
    <row r="861" spans="1:65">
      <c r="A861" s="32"/>
      <c r="B861" s="19">
        <v>1</v>
      </c>
      <c r="C861" s="8">
        <v>2</v>
      </c>
      <c r="D861" s="10">
        <v>1.52</v>
      </c>
      <c r="E861" s="10">
        <v>1.7</v>
      </c>
      <c r="F861" s="23">
        <v>1.44</v>
      </c>
      <c r="G861" s="10">
        <v>1.7806600625479854</v>
      </c>
      <c r="H861" s="23">
        <v>1.58</v>
      </c>
      <c r="I861" s="109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9" t="e">
        <v>#N/A</v>
      </c>
    </row>
    <row r="862" spans="1:65">
      <c r="A862" s="32"/>
      <c r="B862" s="19">
        <v>1</v>
      </c>
      <c r="C862" s="8">
        <v>3</v>
      </c>
      <c r="D862" s="10">
        <v>1.52</v>
      </c>
      <c r="E862" s="10">
        <v>1.7</v>
      </c>
      <c r="F862" s="23">
        <v>1.37</v>
      </c>
      <c r="G862" s="10">
        <v>1.8741268277362739</v>
      </c>
      <c r="H862" s="23">
        <v>1.58</v>
      </c>
      <c r="I862" s="109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9">
        <v>16</v>
      </c>
    </row>
    <row r="863" spans="1:65">
      <c r="A863" s="32"/>
      <c r="B863" s="19">
        <v>1</v>
      </c>
      <c r="C863" s="8">
        <v>4</v>
      </c>
      <c r="D863" s="10">
        <v>1.54</v>
      </c>
      <c r="E863" s="10">
        <v>1.65</v>
      </c>
      <c r="F863" s="23">
        <v>1.46</v>
      </c>
      <c r="G863" s="10">
        <v>1.7839500579823344</v>
      </c>
      <c r="H863" s="23">
        <v>1.56</v>
      </c>
      <c r="I863" s="109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9">
        <v>1.6040460986157228</v>
      </c>
    </row>
    <row r="864" spans="1:65">
      <c r="A864" s="32"/>
      <c r="B864" s="19">
        <v>1</v>
      </c>
      <c r="C864" s="8">
        <v>5</v>
      </c>
      <c r="D864" s="10">
        <v>1.52</v>
      </c>
      <c r="E864" s="10">
        <v>1.65</v>
      </c>
      <c r="F864" s="10">
        <v>1.41</v>
      </c>
      <c r="G864" s="10">
        <v>1.8816967116121393</v>
      </c>
      <c r="H864" s="10">
        <v>1.54</v>
      </c>
      <c r="I864" s="109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9">
        <v>70</v>
      </c>
    </row>
    <row r="865" spans="1:65">
      <c r="A865" s="32"/>
      <c r="B865" s="19">
        <v>1</v>
      </c>
      <c r="C865" s="8">
        <v>6</v>
      </c>
      <c r="D865" s="10">
        <v>1.52</v>
      </c>
      <c r="E865" s="10">
        <v>1.65</v>
      </c>
      <c r="F865" s="10">
        <v>1.43</v>
      </c>
      <c r="G865" s="10">
        <v>1.8465458350608344</v>
      </c>
      <c r="H865" s="10">
        <v>1.6</v>
      </c>
      <c r="I865" s="109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59"/>
    </row>
    <row r="866" spans="1:65">
      <c r="A866" s="32"/>
      <c r="B866" s="20" t="s">
        <v>223</v>
      </c>
      <c r="C866" s="12"/>
      <c r="D866" s="24">
        <v>1.5233333333333334</v>
      </c>
      <c r="E866" s="24">
        <v>1.6666666666666667</v>
      </c>
      <c r="F866" s="24">
        <v>1.4183333333333332</v>
      </c>
      <c r="G866" s="24">
        <v>1.8368971597452812</v>
      </c>
      <c r="H866" s="24">
        <v>1.5750000000000002</v>
      </c>
      <c r="I866" s="109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59"/>
    </row>
    <row r="867" spans="1:65">
      <c r="A867" s="32"/>
      <c r="B867" s="3" t="s">
        <v>224</v>
      </c>
      <c r="C867" s="30"/>
      <c r="D867" s="11">
        <v>1.52</v>
      </c>
      <c r="E867" s="11">
        <v>1.65</v>
      </c>
      <c r="F867" s="11">
        <v>1.42</v>
      </c>
      <c r="G867" s="11">
        <v>1.8504746492964772</v>
      </c>
      <c r="H867" s="11">
        <v>1.58</v>
      </c>
      <c r="I867" s="109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59"/>
    </row>
    <row r="868" spans="1:65">
      <c r="A868" s="32"/>
      <c r="B868" s="3" t="s">
        <v>225</v>
      </c>
      <c r="C868" s="30"/>
      <c r="D868" s="25">
        <v>8.1649658092772682E-3</v>
      </c>
      <c r="E868" s="25">
        <v>2.5819888974716137E-2</v>
      </c>
      <c r="F868" s="25">
        <v>3.1885210782848276E-2</v>
      </c>
      <c r="G868" s="25">
        <v>4.4178325726733574E-2</v>
      </c>
      <c r="H868" s="25">
        <v>2.1679483388678818E-2</v>
      </c>
      <c r="I868" s="179"/>
      <c r="J868" s="180"/>
      <c r="K868" s="180"/>
      <c r="L868" s="180"/>
      <c r="M868" s="180"/>
      <c r="N868" s="180"/>
      <c r="O868" s="180"/>
      <c r="P868" s="180"/>
      <c r="Q868" s="180"/>
      <c r="R868" s="180"/>
      <c r="S868" s="180"/>
      <c r="T868" s="180"/>
      <c r="U868" s="180"/>
      <c r="V868" s="180"/>
      <c r="W868" s="180"/>
      <c r="X868" s="180"/>
      <c r="Y868" s="180"/>
      <c r="Z868" s="180"/>
      <c r="AA868" s="180"/>
      <c r="AB868" s="180"/>
      <c r="AC868" s="180"/>
      <c r="AD868" s="180"/>
      <c r="AE868" s="180"/>
      <c r="AF868" s="180"/>
      <c r="AG868" s="180"/>
      <c r="AH868" s="180"/>
      <c r="AI868" s="180"/>
      <c r="AJ868" s="180"/>
      <c r="AK868" s="180"/>
      <c r="AL868" s="180"/>
      <c r="AM868" s="180"/>
      <c r="AN868" s="180"/>
      <c r="AO868" s="180"/>
      <c r="AP868" s="180"/>
      <c r="AQ868" s="180"/>
      <c r="AR868" s="180"/>
      <c r="AS868" s="180"/>
      <c r="AT868" s="180"/>
      <c r="AU868" s="180"/>
      <c r="AV868" s="180"/>
      <c r="AW868" s="180"/>
      <c r="AX868" s="180"/>
      <c r="AY868" s="180"/>
      <c r="AZ868" s="180"/>
      <c r="BA868" s="180"/>
      <c r="BB868" s="180"/>
      <c r="BC868" s="180"/>
      <c r="BD868" s="180"/>
      <c r="BE868" s="180"/>
      <c r="BF868" s="180"/>
      <c r="BG868" s="180"/>
      <c r="BH868" s="180"/>
      <c r="BI868" s="180"/>
      <c r="BJ868" s="180"/>
      <c r="BK868" s="180"/>
      <c r="BL868" s="180"/>
      <c r="BM868" s="60"/>
    </row>
    <row r="869" spans="1:65">
      <c r="A869" s="32"/>
      <c r="B869" s="3" t="s">
        <v>84</v>
      </c>
      <c r="C869" s="30"/>
      <c r="D869" s="13">
        <v>5.3599337916480968E-3</v>
      </c>
      <c r="E869" s="13">
        <v>1.5491933384829681E-2</v>
      </c>
      <c r="F869" s="13">
        <v>2.2480759658882452E-2</v>
      </c>
      <c r="G869" s="13">
        <v>2.4050516651057206E-2</v>
      </c>
      <c r="H869" s="13">
        <v>1.3764751357891311E-2</v>
      </c>
      <c r="I869" s="109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9"/>
    </row>
    <row r="870" spans="1:65">
      <c r="A870" s="32"/>
      <c r="B870" s="3" t="s">
        <v>226</v>
      </c>
      <c r="C870" s="30"/>
      <c r="D870" s="13">
        <v>-5.0318232968518672E-2</v>
      </c>
      <c r="E870" s="13">
        <v>3.9039132419563805E-2</v>
      </c>
      <c r="F870" s="13">
        <v>-0.1157776983109513</v>
      </c>
      <c r="G870" s="13">
        <v>0.14516481872341869</v>
      </c>
      <c r="H870" s="13">
        <v>-1.810801986351207E-2</v>
      </c>
      <c r="I870" s="109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9"/>
    </row>
    <row r="871" spans="1:65">
      <c r="A871" s="32"/>
      <c r="B871" s="50" t="s">
        <v>227</v>
      </c>
      <c r="C871" s="51"/>
      <c r="D871" s="49">
        <v>0.38</v>
      </c>
      <c r="E871" s="49">
        <v>0.67</v>
      </c>
      <c r="F871" s="49">
        <v>1.1499999999999999</v>
      </c>
      <c r="G871" s="49">
        <v>1.93</v>
      </c>
      <c r="H871" s="49">
        <v>0</v>
      </c>
      <c r="I871" s="109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9"/>
    </row>
    <row r="872" spans="1:65">
      <c r="B872" s="33"/>
      <c r="C872" s="20"/>
      <c r="D872" s="28"/>
      <c r="E872" s="28"/>
      <c r="F872" s="28"/>
      <c r="G872" s="28"/>
      <c r="H872" s="28"/>
      <c r="BM872" s="59"/>
    </row>
    <row r="873" spans="1:65" ht="15">
      <c r="B873" s="34" t="s">
        <v>451</v>
      </c>
      <c r="BM873" s="29" t="s">
        <v>241</v>
      </c>
    </row>
    <row r="874" spans="1:65" ht="15">
      <c r="A874" s="26" t="s">
        <v>27</v>
      </c>
      <c r="B874" s="18" t="s">
        <v>114</v>
      </c>
      <c r="C874" s="15" t="s">
        <v>115</v>
      </c>
      <c r="D874" s="16" t="s">
        <v>207</v>
      </c>
      <c r="E874" s="17" t="s">
        <v>207</v>
      </c>
      <c r="F874" s="17" t="s">
        <v>207</v>
      </c>
      <c r="G874" s="17" t="s">
        <v>207</v>
      </c>
      <c r="H874" s="17" t="s">
        <v>207</v>
      </c>
      <c r="I874" s="17" t="s">
        <v>207</v>
      </c>
      <c r="J874" s="17" t="s">
        <v>207</v>
      </c>
      <c r="K874" s="17" t="s">
        <v>207</v>
      </c>
      <c r="L874" s="17" t="s">
        <v>207</v>
      </c>
      <c r="M874" s="109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9">
        <v>1</v>
      </c>
    </row>
    <row r="875" spans="1:65">
      <c r="A875" s="32"/>
      <c r="B875" s="19" t="s">
        <v>208</v>
      </c>
      <c r="C875" s="8" t="s">
        <v>208</v>
      </c>
      <c r="D875" s="107" t="s">
        <v>211</v>
      </c>
      <c r="E875" s="108" t="s">
        <v>212</v>
      </c>
      <c r="F875" s="108" t="s">
        <v>213</v>
      </c>
      <c r="G875" s="108" t="s">
        <v>214</v>
      </c>
      <c r="H875" s="108" t="s">
        <v>215</v>
      </c>
      <c r="I875" s="108" t="s">
        <v>217</v>
      </c>
      <c r="J875" s="108" t="s">
        <v>219</v>
      </c>
      <c r="K875" s="108" t="s">
        <v>220</v>
      </c>
      <c r="L875" s="108" t="s">
        <v>221</v>
      </c>
      <c r="M875" s="109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9" t="s">
        <v>3</v>
      </c>
    </row>
    <row r="876" spans="1:65">
      <c r="A876" s="32"/>
      <c r="B876" s="19"/>
      <c r="C876" s="8"/>
      <c r="D876" s="9" t="s">
        <v>246</v>
      </c>
      <c r="E876" s="10" t="s">
        <v>247</v>
      </c>
      <c r="F876" s="10" t="s">
        <v>247</v>
      </c>
      <c r="G876" s="10" t="s">
        <v>247</v>
      </c>
      <c r="H876" s="10" t="s">
        <v>247</v>
      </c>
      <c r="I876" s="10" t="s">
        <v>246</v>
      </c>
      <c r="J876" s="10" t="s">
        <v>247</v>
      </c>
      <c r="K876" s="10" t="s">
        <v>246</v>
      </c>
      <c r="L876" s="10" t="s">
        <v>116</v>
      </c>
      <c r="M876" s="109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9">
        <v>3</v>
      </c>
    </row>
    <row r="877" spans="1:65">
      <c r="A877" s="32"/>
      <c r="B877" s="19"/>
      <c r="C877" s="8"/>
      <c r="D877" s="27"/>
      <c r="E877" s="27"/>
      <c r="F877" s="27"/>
      <c r="G877" s="27"/>
      <c r="H877" s="27"/>
      <c r="I877" s="27"/>
      <c r="J877" s="27"/>
      <c r="K877" s="27"/>
      <c r="L877" s="27"/>
      <c r="M877" s="109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9">
        <v>3</v>
      </c>
    </row>
    <row r="878" spans="1:65">
      <c r="A878" s="32"/>
      <c r="B878" s="18">
        <v>1</v>
      </c>
      <c r="C878" s="14">
        <v>1</v>
      </c>
      <c r="D878" s="211" t="s">
        <v>96</v>
      </c>
      <c r="E878" s="211">
        <v>0.5</v>
      </c>
      <c r="F878" s="190">
        <v>7.0000000000000007E-2</v>
      </c>
      <c r="G878" s="189">
        <v>0.12</v>
      </c>
      <c r="H878" s="190">
        <v>0.09</v>
      </c>
      <c r="I878" s="211">
        <v>0.3</v>
      </c>
      <c r="J878" s="210">
        <v>0.19324944339753189</v>
      </c>
      <c r="K878" s="211" t="s">
        <v>96</v>
      </c>
      <c r="L878" s="211" t="s">
        <v>108</v>
      </c>
      <c r="M878" s="179"/>
      <c r="N878" s="180"/>
      <c r="O878" s="180"/>
      <c r="P878" s="180"/>
      <c r="Q878" s="180"/>
      <c r="R878" s="180"/>
      <c r="S878" s="180"/>
      <c r="T878" s="180"/>
      <c r="U878" s="180"/>
      <c r="V878" s="180"/>
      <c r="W878" s="180"/>
      <c r="X878" s="180"/>
      <c r="Y878" s="180"/>
      <c r="Z878" s="180"/>
      <c r="AA878" s="180"/>
      <c r="AB878" s="180"/>
      <c r="AC878" s="180"/>
      <c r="AD878" s="180"/>
      <c r="AE878" s="180"/>
      <c r="AF878" s="180"/>
      <c r="AG878" s="180"/>
      <c r="AH878" s="180"/>
      <c r="AI878" s="180"/>
      <c r="AJ878" s="180"/>
      <c r="AK878" s="180"/>
      <c r="AL878" s="180"/>
      <c r="AM878" s="180"/>
      <c r="AN878" s="180"/>
      <c r="AO878" s="180"/>
      <c r="AP878" s="180"/>
      <c r="AQ878" s="180"/>
      <c r="AR878" s="180"/>
      <c r="AS878" s="180"/>
      <c r="AT878" s="180"/>
      <c r="AU878" s="180"/>
      <c r="AV878" s="180"/>
      <c r="AW878" s="180"/>
      <c r="AX878" s="180"/>
      <c r="AY878" s="180"/>
      <c r="AZ878" s="180"/>
      <c r="BA878" s="180"/>
      <c r="BB878" s="180"/>
      <c r="BC878" s="180"/>
      <c r="BD878" s="180"/>
      <c r="BE878" s="180"/>
      <c r="BF878" s="180"/>
      <c r="BG878" s="180"/>
      <c r="BH878" s="180"/>
      <c r="BI878" s="180"/>
      <c r="BJ878" s="180"/>
      <c r="BK878" s="180"/>
      <c r="BL878" s="180"/>
      <c r="BM878" s="191">
        <v>1</v>
      </c>
    </row>
    <row r="879" spans="1:65">
      <c r="A879" s="32"/>
      <c r="B879" s="19">
        <v>1</v>
      </c>
      <c r="C879" s="8">
        <v>2</v>
      </c>
      <c r="D879" s="213" t="s">
        <v>96</v>
      </c>
      <c r="E879" s="213">
        <v>0.3</v>
      </c>
      <c r="F879" s="193">
        <v>0.08</v>
      </c>
      <c r="G879" s="192">
        <v>0.1</v>
      </c>
      <c r="H879" s="193">
        <v>0.09</v>
      </c>
      <c r="I879" s="213">
        <v>0.25</v>
      </c>
      <c r="J879" s="215">
        <v>0.23893612468014228</v>
      </c>
      <c r="K879" s="213" t="s">
        <v>96</v>
      </c>
      <c r="L879" s="213" t="s">
        <v>108</v>
      </c>
      <c r="M879" s="179"/>
      <c r="N879" s="180"/>
      <c r="O879" s="180"/>
      <c r="P879" s="180"/>
      <c r="Q879" s="180"/>
      <c r="R879" s="180"/>
      <c r="S879" s="180"/>
      <c r="T879" s="180"/>
      <c r="U879" s="180"/>
      <c r="V879" s="180"/>
      <c r="W879" s="180"/>
      <c r="X879" s="180"/>
      <c r="Y879" s="180"/>
      <c r="Z879" s="180"/>
      <c r="AA879" s="180"/>
      <c r="AB879" s="180"/>
      <c r="AC879" s="180"/>
      <c r="AD879" s="180"/>
      <c r="AE879" s="180"/>
      <c r="AF879" s="180"/>
      <c r="AG879" s="180"/>
      <c r="AH879" s="180"/>
      <c r="AI879" s="180"/>
      <c r="AJ879" s="180"/>
      <c r="AK879" s="180"/>
      <c r="AL879" s="180"/>
      <c r="AM879" s="180"/>
      <c r="AN879" s="180"/>
      <c r="AO879" s="180"/>
      <c r="AP879" s="180"/>
      <c r="AQ879" s="180"/>
      <c r="AR879" s="180"/>
      <c r="AS879" s="180"/>
      <c r="AT879" s="180"/>
      <c r="AU879" s="180"/>
      <c r="AV879" s="180"/>
      <c r="AW879" s="180"/>
      <c r="AX879" s="180"/>
      <c r="AY879" s="180"/>
      <c r="AZ879" s="180"/>
      <c r="BA879" s="180"/>
      <c r="BB879" s="180"/>
      <c r="BC879" s="180"/>
      <c r="BD879" s="180"/>
      <c r="BE879" s="180"/>
      <c r="BF879" s="180"/>
      <c r="BG879" s="180"/>
      <c r="BH879" s="180"/>
      <c r="BI879" s="180"/>
      <c r="BJ879" s="180"/>
      <c r="BK879" s="180"/>
      <c r="BL879" s="180"/>
      <c r="BM879" s="191" t="e">
        <v>#N/A</v>
      </c>
    </row>
    <row r="880" spans="1:65">
      <c r="A880" s="32"/>
      <c r="B880" s="19">
        <v>1</v>
      </c>
      <c r="C880" s="8">
        <v>3</v>
      </c>
      <c r="D880" s="213" t="s">
        <v>96</v>
      </c>
      <c r="E880" s="213">
        <v>0.2</v>
      </c>
      <c r="F880" s="193">
        <v>0.08</v>
      </c>
      <c r="G880" s="192">
        <v>0.09</v>
      </c>
      <c r="H880" s="193">
        <v>0.08</v>
      </c>
      <c r="I880" s="213">
        <v>0.22</v>
      </c>
      <c r="J880" s="212">
        <v>0.20390259440491498</v>
      </c>
      <c r="K880" s="212" t="s">
        <v>96</v>
      </c>
      <c r="L880" s="212" t="s">
        <v>108</v>
      </c>
      <c r="M880" s="179"/>
      <c r="N880" s="180"/>
      <c r="O880" s="180"/>
      <c r="P880" s="180"/>
      <c r="Q880" s="180"/>
      <c r="R880" s="180"/>
      <c r="S880" s="180"/>
      <c r="T880" s="180"/>
      <c r="U880" s="180"/>
      <c r="V880" s="180"/>
      <c r="W880" s="180"/>
      <c r="X880" s="180"/>
      <c r="Y880" s="180"/>
      <c r="Z880" s="180"/>
      <c r="AA880" s="180"/>
      <c r="AB880" s="180"/>
      <c r="AC880" s="180"/>
      <c r="AD880" s="180"/>
      <c r="AE880" s="180"/>
      <c r="AF880" s="180"/>
      <c r="AG880" s="180"/>
      <c r="AH880" s="180"/>
      <c r="AI880" s="180"/>
      <c r="AJ880" s="180"/>
      <c r="AK880" s="180"/>
      <c r="AL880" s="180"/>
      <c r="AM880" s="180"/>
      <c r="AN880" s="180"/>
      <c r="AO880" s="180"/>
      <c r="AP880" s="180"/>
      <c r="AQ880" s="180"/>
      <c r="AR880" s="180"/>
      <c r="AS880" s="180"/>
      <c r="AT880" s="180"/>
      <c r="AU880" s="180"/>
      <c r="AV880" s="180"/>
      <c r="AW880" s="180"/>
      <c r="AX880" s="180"/>
      <c r="AY880" s="180"/>
      <c r="AZ880" s="180"/>
      <c r="BA880" s="180"/>
      <c r="BB880" s="180"/>
      <c r="BC880" s="180"/>
      <c r="BD880" s="180"/>
      <c r="BE880" s="180"/>
      <c r="BF880" s="180"/>
      <c r="BG880" s="180"/>
      <c r="BH880" s="180"/>
      <c r="BI880" s="180"/>
      <c r="BJ880" s="180"/>
      <c r="BK880" s="180"/>
      <c r="BL880" s="180"/>
      <c r="BM880" s="191">
        <v>16</v>
      </c>
    </row>
    <row r="881" spans="1:65">
      <c r="A881" s="32"/>
      <c r="B881" s="19">
        <v>1</v>
      </c>
      <c r="C881" s="8">
        <v>4</v>
      </c>
      <c r="D881" s="213" t="s">
        <v>96</v>
      </c>
      <c r="E881" s="213">
        <v>0.2</v>
      </c>
      <c r="F881" s="193">
        <v>0.09</v>
      </c>
      <c r="G881" s="192">
        <v>0.09</v>
      </c>
      <c r="H881" s="193">
        <v>0.12</v>
      </c>
      <c r="I881" s="213">
        <v>0.23</v>
      </c>
      <c r="J881" s="212">
        <v>0.20279522992459434</v>
      </c>
      <c r="K881" s="212" t="s">
        <v>96</v>
      </c>
      <c r="L881" s="212" t="s">
        <v>108</v>
      </c>
      <c r="M881" s="179"/>
      <c r="N881" s="180"/>
      <c r="O881" s="180"/>
      <c r="P881" s="180"/>
      <c r="Q881" s="180"/>
      <c r="R881" s="180"/>
      <c r="S881" s="180"/>
      <c r="T881" s="180"/>
      <c r="U881" s="180"/>
      <c r="V881" s="180"/>
      <c r="W881" s="180"/>
      <c r="X881" s="180"/>
      <c r="Y881" s="180"/>
      <c r="Z881" s="180"/>
      <c r="AA881" s="180"/>
      <c r="AB881" s="180"/>
      <c r="AC881" s="180"/>
      <c r="AD881" s="180"/>
      <c r="AE881" s="180"/>
      <c r="AF881" s="180"/>
      <c r="AG881" s="180"/>
      <c r="AH881" s="180"/>
      <c r="AI881" s="180"/>
      <c r="AJ881" s="180"/>
      <c r="AK881" s="180"/>
      <c r="AL881" s="180"/>
      <c r="AM881" s="180"/>
      <c r="AN881" s="180"/>
      <c r="AO881" s="180"/>
      <c r="AP881" s="180"/>
      <c r="AQ881" s="180"/>
      <c r="AR881" s="180"/>
      <c r="AS881" s="180"/>
      <c r="AT881" s="180"/>
      <c r="AU881" s="180"/>
      <c r="AV881" s="180"/>
      <c r="AW881" s="180"/>
      <c r="AX881" s="180"/>
      <c r="AY881" s="180"/>
      <c r="AZ881" s="180"/>
      <c r="BA881" s="180"/>
      <c r="BB881" s="180"/>
      <c r="BC881" s="180"/>
      <c r="BD881" s="180"/>
      <c r="BE881" s="180"/>
      <c r="BF881" s="180"/>
      <c r="BG881" s="180"/>
      <c r="BH881" s="180"/>
      <c r="BI881" s="180"/>
      <c r="BJ881" s="180"/>
      <c r="BK881" s="180"/>
      <c r="BL881" s="180"/>
      <c r="BM881" s="191">
        <v>0.09</v>
      </c>
    </row>
    <row r="882" spans="1:65">
      <c r="A882" s="32"/>
      <c r="B882" s="19">
        <v>1</v>
      </c>
      <c r="C882" s="8">
        <v>5</v>
      </c>
      <c r="D882" s="213" t="s">
        <v>96</v>
      </c>
      <c r="E882" s="213">
        <v>0.3</v>
      </c>
      <c r="F882" s="192">
        <v>0.09</v>
      </c>
      <c r="G882" s="192">
        <v>0.08</v>
      </c>
      <c r="H882" s="192">
        <v>0.11</v>
      </c>
      <c r="I882" s="213">
        <v>0.24</v>
      </c>
      <c r="J882" s="213">
        <v>0.19579955313000691</v>
      </c>
      <c r="K882" s="213" t="s">
        <v>96</v>
      </c>
      <c r="L882" s="213" t="s">
        <v>108</v>
      </c>
      <c r="M882" s="179"/>
      <c r="N882" s="180"/>
      <c r="O882" s="180"/>
      <c r="P882" s="180"/>
      <c r="Q882" s="180"/>
      <c r="R882" s="180"/>
      <c r="S882" s="180"/>
      <c r="T882" s="180"/>
      <c r="U882" s="180"/>
      <c r="V882" s="180"/>
      <c r="W882" s="180"/>
      <c r="X882" s="180"/>
      <c r="Y882" s="180"/>
      <c r="Z882" s="180"/>
      <c r="AA882" s="180"/>
      <c r="AB882" s="180"/>
      <c r="AC882" s="180"/>
      <c r="AD882" s="180"/>
      <c r="AE882" s="180"/>
      <c r="AF882" s="180"/>
      <c r="AG882" s="180"/>
      <c r="AH882" s="180"/>
      <c r="AI882" s="180"/>
      <c r="AJ882" s="180"/>
      <c r="AK882" s="180"/>
      <c r="AL882" s="180"/>
      <c r="AM882" s="180"/>
      <c r="AN882" s="180"/>
      <c r="AO882" s="180"/>
      <c r="AP882" s="180"/>
      <c r="AQ882" s="180"/>
      <c r="AR882" s="180"/>
      <c r="AS882" s="180"/>
      <c r="AT882" s="180"/>
      <c r="AU882" s="180"/>
      <c r="AV882" s="180"/>
      <c r="AW882" s="180"/>
      <c r="AX882" s="180"/>
      <c r="AY882" s="180"/>
      <c r="AZ882" s="180"/>
      <c r="BA882" s="180"/>
      <c r="BB882" s="180"/>
      <c r="BC882" s="180"/>
      <c r="BD882" s="180"/>
      <c r="BE882" s="180"/>
      <c r="BF882" s="180"/>
      <c r="BG882" s="180"/>
      <c r="BH882" s="180"/>
      <c r="BI882" s="180"/>
      <c r="BJ882" s="180"/>
      <c r="BK882" s="180"/>
      <c r="BL882" s="180"/>
      <c r="BM882" s="191">
        <v>12</v>
      </c>
    </row>
    <row r="883" spans="1:65">
      <c r="A883" s="32"/>
      <c r="B883" s="19">
        <v>1</v>
      </c>
      <c r="C883" s="8">
        <v>6</v>
      </c>
      <c r="D883" s="213" t="s">
        <v>96</v>
      </c>
      <c r="E883" s="213" t="s">
        <v>108</v>
      </c>
      <c r="F883" s="192">
        <v>0.08</v>
      </c>
      <c r="G883" s="192">
        <v>7.0000000000000007E-2</v>
      </c>
      <c r="H883" s="192">
        <v>0.09</v>
      </c>
      <c r="I883" s="213">
        <v>0.22</v>
      </c>
      <c r="J883" s="213">
        <v>0.19632140547872032</v>
      </c>
      <c r="K883" s="213" t="s">
        <v>96</v>
      </c>
      <c r="L883" s="213" t="s">
        <v>108</v>
      </c>
      <c r="M883" s="179"/>
      <c r="N883" s="180"/>
      <c r="O883" s="180"/>
      <c r="P883" s="180"/>
      <c r="Q883" s="180"/>
      <c r="R883" s="180"/>
      <c r="S883" s="180"/>
      <c r="T883" s="180"/>
      <c r="U883" s="180"/>
      <c r="V883" s="180"/>
      <c r="W883" s="180"/>
      <c r="X883" s="180"/>
      <c r="Y883" s="180"/>
      <c r="Z883" s="180"/>
      <c r="AA883" s="180"/>
      <c r="AB883" s="180"/>
      <c r="AC883" s="180"/>
      <c r="AD883" s="180"/>
      <c r="AE883" s="180"/>
      <c r="AF883" s="180"/>
      <c r="AG883" s="180"/>
      <c r="AH883" s="180"/>
      <c r="AI883" s="180"/>
      <c r="AJ883" s="180"/>
      <c r="AK883" s="180"/>
      <c r="AL883" s="180"/>
      <c r="AM883" s="180"/>
      <c r="AN883" s="180"/>
      <c r="AO883" s="180"/>
      <c r="AP883" s="180"/>
      <c r="AQ883" s="180"/>
      <c r="AR883" s="180"/>
      <c r="AS883" s="180"/>
      <c r="AT883" s="180"/>
      <c r="AU883" s="180"/>
      <c r="AV883" s="180"/>
      <c r="AW883" s="180"/>
      <c r="AX883" s="180"/>
      <c r="AY883" s="180"/>
      <c r="AZ883" s="180"/>
      <c r="BA883" s="180"/>
      <c r="BB883" s="180"/>
      <c r="BC883" s="180"/>
      <c r="BD883" s="180"/>
      <c r="BE883" s="180"/>
      <c r="BF883" s="180"/>
      <c r="BG883" s="180"/>
      <c r="BH883" s="180"/>
      <c r="BI883" s="180"/>
      <c r="BJ883" s="180"/>
      <c r="BK883" s="180"/>
      <c r="BL883" s="180"/>
      <c r="BM883" s="60"/>
    </row>
    <row r="884" spans="1:65">
      <c r="A884" s="32"/>
      <c r="B884" s="20" t="s">
        <v>223</v>
      </c>
      <c r="C884" s="12"/>
      <c r="D884" s="194" t="s">
        <v>474</v>
      </c>
      <c r="E884" s="194">
        <v>0.3</v>
      </c>
      <c r="F884" s="194">
        <v>8.1666666666666679E-2</v>
      </c>
      <c r="G884" s="194">
        <v>9.1666666666666674E-2</v>
      </c>
      <c r="H884" s="194">
        <v>9.6666666666666665E-2</v>
      </c>
      <c r="I884" s="194">
        <v>0.24333333333333332</v>
      </c>
      <c r="J884" s="194">
        <v>0.20516739183598512</v>
      </c>
      <c r="K884" s="194" t="s">
        <v>474</v>
      </c>
      <c r="L884" s="194" t="s">
        <v>474</v>
      </c>
      <c r="M884" s="179"/>
      <c r="N884" s="180"/>
      <c r="O884" s="180"/>
      <c r="P884" s="180"/>
      <c r="Q884" s="180"/>
      <c r="R884" s="180"/>
      <c r="S884" s="180"/>
      <c r="T884" s="180"/>
      <c r="U884" s="180"/>
      <c r="V884" s="180"/>
      <c r="W884" s="180"/>
      <c r="X884" s="180"/>
      <c r="Y884" s="180"/>
      <c r="Z884" s="180"/>
      <c r="AA884" s="180"/>
      <c r="AB884" s="180"/>
      <c r="AC884" s="180"/>
      <c r="AD884" s="180"/>
      <c r="AE884" s="180"/>
      <c r="AF884" s="180"/>
      <c r="AG884" s="180"/>
      <c r="AH884" s="180"/>
      <c r="AI884" s="180"/>
      <c r="AJ884" s="180"/>
      <c r="AK884" s="180"/>
      <c r="AL884" s="180"/>
      <c r="AM884" s="180"/>
      <c r="AN884" s="180"/>
      <c r="AO884" s="180"/>
      <c r="AP884" s="180"/>
      <c r="AQ884" s="180"/>
      <c r="AR884" s="180"/>
      <c r="AS884" s="180"/>
      <c r="AT884" s="180"/>
      <c r="AU884" s="180"/>
      <c r="AV884" s="180"/>
      <c r="AW884" s="180"/>
      <c r="AX884" s="180"/>
      <c r="AY884" s="180"/>
      <c r="AZ884" s="180"/>
      <c r="BA884" s="180"/>
      <c r="BB884" s="180"/>
      <c r="BC884" s="180"/>
      <c r="BD884" s="180"/>
      <c r="BE884" s="180"/>
      <c r="BF884" s="180"/>
      <c r="BG884" s="180"/>
      <c r="BH884" s="180"/>
      <c r="BI884" s="180"/>
      <c r="BJ884" s="180"/>
      <c r="BK884" s="180"/>
      <c r="BL884" s="180"/>
      <c r="BM884" s="60"/>
    </row>
    <row r="885" spans="1:65">
      <c r="A885" s="32"/>
      <c r="B885" s="3" t="s">
        <v>224</v>
      </c>
      <c r="C885" s="30"/>
      <c r="D885" s="25" t="s">
        <v>474</v>
      </c>
      <c r="E885" s="25">
        <v>0.3</v>
      </c>
      <c r="F885" s="25">
        <v>0.08</v>
      </c>
      <c r="G885" s="25">
        <v>0.09</v>
      </c>
      <c r="H885" s="25">
        <v>0.09</v>
      </c>
      <c r="I885" s="25">
        <v>0.23499999999999999</v>
      </c>
      <c r="J885" s="25">
        <v>0.19955831770165733</v>
      </c>
      <c r="K885" s="25" t="s">
        <v>474</v>
      </c>
      <c r="L885" s="25" t="s">
        <v>474</v>
      </c>
      <c r="M885" s="179"/>
      <c r="N885" s="180"/>
      <c r="O885" s="180"/>
      <c r="P885" s="180"/>
      <c r="Q885" s="180"/>
      <c r="R885" s="180"/>
      <c r="S885" s="180"/>
      <c r="T885" s="180"/>
      <c r="U885" s="180"/>
      <c r="V885" s="180"/>
      <c r="W885" s="180"/>
      <c r="X885" s="180"/>
      <c r="Y885" s="180"/>
      <c r="Z885" s="180"/>
      <c r="AA885" s="180"/>
      <c r="AB885" s="180"/>
      <c r="AC885" s="180"/>
      <c r="AD885" s="180"/>
      <c r="AE885" s="180"/>
      <c r="AF885" s="180"/>
      <c r="AG885" s="180"/>
      <c r="AH885" s="180"/>
      <c r="AI885" s="180"/>
      <c r="AJ885" s="180"/>
      <c r="AK885" s="180"/>
      <c r="AL885" s="180"/>
      <c r="AM885" s="180"/>
      <c r="AN885" s="180"/>
      <c r="AO885" s="180"/>
      <c r="AP885" s="180"/>
      <c r="AQ885" s="180"/>
      <c r="AR885" s="180"/>
      <c r="AS885" s="180"/>
      <c r="AT885" s="180"/>
      <c r="AU885" s="180"/>
      <c r="AV885" s="180"/>
      <c r="AW885" s="180"/>
      <c r="AX885" s="180"/>
      <c r="AY885" s="180"/>
      <c r="AZ885" s="180"/>
      <c r="BA885" s="180"/>
      <c r="BB885" s="180"/>
      <c r="BC885" s="180"/>
      <c r="BD885" s="180"/>
      <c r="BE885" s="180"/>
      <c r="BF885" s="180"/>
      <c r="BG885" s="180"/>
      <c r="BH885" s="180"/>
      <c r="BI885" s="180"/>
      <c r="BJ885" s="180"/>
      <c r="BK885" s="180"/>
      <c r="BL885" s="180"/>
      <c r="BM885" s="60"/>
    </row>
    <row r="886" spans="1:65">
      <c r="A886" s="32"/>
      <c r="B886" s="3" t="s">
        <v>225</v>
      </c>
      <c r="C886" s="30"/>
      <c r="D886" s="25" t="s">
        <v>474</v>
      </c>
      <c r="E886" s="25">
        <v>0.1224744871391589</v>
      </c>
      <c r="F886" s="25">
        <v>7.527726527090807E-3</v>
      </c>
      <c r="G886" s="25">
        <v>1.7224014243685061E-2</v>
      </c>
      <c r="H886" s="25">
        <v>1.5055453054181666E-2</v>
      </c>
      <c r="I886" s="25">
        <v>3.0110906108363426E-2</v>
      </c>
      <c r="J886" s="25">
        <v>1.7062236396271861E-2</v>
      </c>
      <c r="K886" s="25" t="s">
        <v>474</v>
      </c>
      <c r="L886" s="25" t="s">
        <v>474</v>
      </c>
      <c r="M886" s="179"/>
      <c r="N886" s="180"/>
      <c r="O886" s="180"/>
      <c r="P886" s="180"/>
      <c r="Q886" s="180"/>
      <c r="R886" s="180"/>
      <c r="S886" s="180"/>
      <c r="T886" s="180"/>
      <c r="U886" s="180"/>
      <c r="V886" s="180"/>
      <c r="W886" s="180"/>
      <c r="X886" s="180"/>
      <c r="Y886" s="180"/>
      <c r="Z886" s="180"/>
      <c r="AA886" s="180"/>
      <c r="AB886" s="180"/>
      <c r="AC886" s="180"/>
      <c r="AD886" s="180"/>
      <c r="AE886" s="180"/>
      <c r="AF886" s="180"/>
      <c r="AG886" s="180"/>
      <c r="AH886" s="180"/>
      <c r="AI886" s="180"/>
      <c r="AJ886" s="180"/>
      <c r="AK886" s="180"/>
      <c r="AL886" s="180"/>
      <c r="AM886" s="180"/>
      <c r="AN886" s="180"/>
      <c r="AO886" s="180"/>
      <c r="AP886" s="180"/>
      <c r="AQ886" s="180"/>
      <c r="AR886" s="180"/>
      <c r="AS886" s="180"/>
      <c r="AT886" s="180"/>
      <c r="AU886" s="180"/>
      <c r="AV886" s="180"/>
      <c r="AW886" s="180"/>
      <c r="AX886" s="180"/>
      <c r="AY886" s="180"/>
      <c r="AZ886" s="180"/>
      <c r="BA886" s="180"/>
      <c r="BB886" s="180"/>
      <c r="BC886" s="180"/>
      <c r="BD886" s="180"/>
      <c r="BE886" s="180"/>
      <c r="BF886" s="180"/>
      <c r="BG886" s="180"/>
      <c r="BH886" s="180"/>
      <c r="BI886" s="180"/>
      <c r="BJ886" s="180"/>
      <c r="BK886" s="180"/>
      <c r="BL886" s="180"/>
      <c r="BM886" s="60"/>
    </row>
    <row r="887" spans="1:65">
      <c r="A887" s="32"/>
      <c r="B887" s="3" t="s">
        <v>84</v>
      </c>
      <c r="C887" s="30"/>
      <c r="D887" s="13" t="s">
        <v>474</v>
      </c>
      <c r="E887" s="13">
        <v>0.40824829046386302</v>
      </c>
      <c r="F887" s="13">
        <v>9.217624318886701E-2</v>
      </c>
      <c r="G887" s="13">
        <v>0.187898337203837</v>
      </c>
      <c r="H887" s="13">
        <v>0.15574606607774139</v>
      </c>
      <c r="I887" s="13">
        <v>0.12374344976039765</v>
      </c>
      <c r="J887" s="13">
        <v>8.3162515464015596E-2</v>
      </c>
      <c r="K887" s="13" t="s">
        <v>474</v>
      </c>
      <c r="L887" s="13" t="s">
        <v>474</v>
      </c>
      <c r="M887" s="109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9"/>
    </row>
    <row r="888" spans="1:65">
      <c r="A888" s="32"/>
      <c r="B888" s="3" t="s">
        <v>226</v>
      </c>
      <c r="C888" s="30"/>
      <c r="D888" s="13" t="s">
        <v>474</v>
      </c>
      <c r="E888" s="13">
        <v>2.3333333333333335</v>
      </c>
      <c r="F888" s="13">
        <v>-9.2592592592592449E-2</v>
      </c>
      <c r="G888" s="13">
        <v>1.8518518518518601E-2</v>
      </c>
      <c r="H888" s="13">
        <v>7.4074074074074181E-2</v>
      </c>
      <c r="I888" s="13">
        <v>1.7037037037037037</v>
      </c>
      <c r="J888" s="13">
        <v>1.2796376870665016</v>
      </c>
      <c r="K888" s="13" t="s">
        <v>474</v>
      </c>
      <c r="L888" s="13" t="s">
        <v>474</v>
      </c>
      <c r="M888" s="109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9"/>
    </row>
    <row r="889" spans="1:65">
      <c r="A889" s="32"/>
      <c r="B889" s="50" t="s">
        <v>227</v>
      </c>
      <c r="C889" s="51"/>
      <c r="D889" s="49">
        <v>0.1</v>
      </c>
      <c r="E889" s="49" t="s">
        <v>228</v>
      </c>
      <c r="F889" s="49">
        <v>0.96</v>
      </c>
      <c r="G889" s="49">
        <v>0.39</v>
      </c>
      <c r="H889" s="49">
        <v>0.1</v>
      </c>
      <c r="I889" s="49">
        <v>8.3800000000000008</v>
      </c>
      <c r="J889" s="49">
        <v>6.17</v>
      </c>
      <c r="K889" s="49">
        <v>0.1</v>
      </c>
      <c r="L889" s="49">
        <v>2.79</v>
      </c>
      <c r="M889" s="109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9"/>
    </row>
    <row r="890" spans="1:65">
      <c r="B890" s="33" t="s">
        <v>260</v>
      </c>
      <c r="C890" s="20"/>
      <c r="D890" s="28"/>
      <c r="E890" s="28"/>
      <c r="F890" s="28"/>
      <c r="G890" s="28"/>
      <c r="H890" s="28"/>
      <c r="I890" s="28"/>
      <c r="J890" s="28"/>
      <c r="K890" s="28"/>
      <c r="L890" s="28"/>
      <c r="BM890" s="59"/>
    </row>
    <row r="891" spans="1:65">
      <c r="BM891" s="59"/>
    </row>
    <row r="892" spans="1:65" ht="15">
      <c r="B892" s="34" t="s">
        <v>452</v>
      </c>
      <c r="BM892" s="29" t="s">
        <v>65</v>
      </c>
    </row>
    <row r="893" spans="1:65" ht="15">
      <c r="A893" s="26" t="s">
        <v>30</v>
      </c>
      <c r="B893" s="18" t="s">
        <v>114</v>
      </c>
      <c r="C893" s="15" t="s">
        <v>115</v>
      </c>
      <c r="D893" s="16" t="s">
        <v>207</v>
      </c>
      <c r="E893" s="17" t="s">
        <v>207</v>
      </c>
      <c r="F893" s="17" t="s">
        <v>207</v>
      </c>
      <c r="G893" s="17" t="s">
        <v>207</v>
      </c>
      <c r="H893" s="17" t="s">
        <v>207</v>
      </c>
      <c r="I893" s="17" t="s">
        <v>207</v>
      </c>
      <c r="J893" s="17" t="s">
        <v>207</v>
      </c>
      <c r="K893" s="17" t="s">
        <v>207</v>
      </c>
      <c r="L893" s="17" t="s">
        <v>207</v>
      </c>
      <c r="M893" s="17" t="s">
        <v>207</v>
      </c>
      <c r="N893" s="109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9">
        <v>1</v>
      </c>
    </row>
    <row r="894" spans="1:65">
      <c r="A894" s="32"/>
      <c r="B894" s="19" t="s">
        <v>208</v>
      </c>
      <c r="C894" s="8" t="s">
        <v>208</v>
      </c>
      <c r="D894" s="107" t="s">
        <v>211</v>
      </c>
      <c r="E894" s="108" t="s">
        <v>212</v>
      </c>
      <c r="F894" s="108" t="s">
        <v>213</v>
      </c>
      <c r="G894" s="108" t="s">
        <v>214</v>
      </c>
      <c r="H894" s="108" t="s">
        <v>215</v>
      </c>
      <c r="I894" s="108" t="s">
        <v>217</v>
      </c>
      <c r="J894" s="108" t="s">
        <v>219</v>
      </c>
      <c r="K894" s="108" t="s">
        <v>242</v>
      </c>
      <c r="L894" s="108" t="s">
        <v>220</v>
      </c>
      <c r="M894" s="108" t="s">
        <v>221</v>
      </c>
      <c r="N894" s="109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9" t="s">
        <v>3</v>
      </c>
    </row>
    <row r="895" spans="1:65">
      <c r="A895" s="32"/>
      <c r="B895" s="19"/>
      <c r="C895" s="8"/>
      <c r="D895" s="9" t="s">
        <v>246</v>
      </c>
      <c r="E895" s="10" t="s">
        <v>247</v>
      </c>
      <c r="F895" s="10" t="s">
        <v>247</v>
      </c>
      <c r="G895" s="10" t="s">
        <v>247</v>
      </c>
      <c r="H895" s="10" t="s">
        <v>247</v>
      </c>
      <c r="I895" s="10" t="s">
        <v>246</v>
      </c>
      <c r="J895" s="10" t="s">
        <v>247</v>
      </c>
      <c r="K895" s="10" t="s">
        <v>246</v>
      </c>
      <c r="L895" s="10" t="s">
        <v>246</v>
      </c>
      <c r="M895" s="10" t="s">
        <v>116</v>
      </c>
      <c r="N895" s="109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9">
        <v>2</v>
      </c>
    </row>
    <row r="896" spans="1:65">
      <c r="A896" s="32"/>
      <c r="B896" s="19"/>
      <c r="C896" s="8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109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9">
        <v>3</v>
      </c>
    </row>
    <row r="897" spans="1:65">
      <c r="A897" s="32"/>
      <c r="B897" s="18">
        <v>1</v>
      </c>
      <c r="C897" s="14">
        <v>1</v>
      </c>
      <c r="D897" s="21">
        <v>4.4000000000000004</v>
      </c>
      <c r="E897" s="21">
        <v>4.3</v>
      </c>
      <c r="F897" s="22">
        <v>3.8500000000000005</v>
      </c>
      <c r="G897" s="21">
        <v>4.4400000000000004</v>
      </c>
      <c r="H897" s="22">
        <v>4.22</v>
      </c>
      <c r="I897" s="21">
        <v>4.5999999999999996</v>
      </c>
      <c r="J897" s="22">
        <v>4.6129838064298614</v>
      </c>
      <c r="K897" s="21">
        <v>4.5856974908190278</v>
      </c>
      <c r="L897" s="21">
        <v>4.1900000000000004</v>
      </c>
      <c r="M897" s="21">
        <v>4.1399999999999997</v>
      </c>
      <c r="N897" s="109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9">
        <v>1</v>
      </c>
    </row>
    <row r="898" spans="1:65">
      <c r="A898" s="32"/>
      <c r="B898" s="19">
        <v>1</v>
      </c>
      <c r="C898" s="8">
        <v>2</v>
      </c>
      <c r="D898" s="10">
        <v>4.5</v>
      </c>
      <c r="E898" s="10">
        <v>4.3</v>
      </c>
      <c r="F898" s="23">
        <v>4.12</v>
      </c>
      <c r="G898" s="10">
        <v>4.01</v>
      </c>
      <c r="H898" s="23">
        <v>4.21</v>
      </c>
      <c r="I898" s="10">
        <v>4.7</v>
      </c>
      <c r="J898" s="23">
        <v>4.5022428580140428</v>
      </c>
      <c r="K898" s="10">
        <v>4.6696620378509497</v>
      </c>
      <c r="L898" s="10">
        <v>4.22</v>
      </c>
      <c r="M898" s="10">
        <v>4.25</v>
      </c>
      <c r="N898" s="109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9" t="e">
        <v>#N/A</v>
      </c>
    </row>
    <row r="899" spans="1:65">
      <c r="A899" s="32"/>
      <c r="B899" s="19">
        <v>1</v>
      </c>
      <c r="C899" s="8">
        <v>3</v>
      </c>
      <c r="D899" s="10">
        <v>4.4000000000000004</v>
      </c>
      <c r="E899" s="10">
        <v>4.3</v>
      </c>
      <c r="F899" s="23">
        <v>4.03</v>
      </c>
      <c r="G899" s="10">
        <v>4.4000000000000004</v>
      </c>
      <c r="H899" s="23">
        <v>4.25</v>
      </c>
      <c r="I899" s="10">
        <v>4.4000000000000004</v>
      </c>
      <c r="J899" s="23">
        <v>4.5100294150435012</v>
      </c>
      <c r="K899" s="23">
        <v>4.6039090233996136</v>
      </c>
      <c r="L899" s="11">
        <v>4.0999999999999996</v>
      </c>
      <c r="M899" s="11">
        <v>4.12</v>
      </c>
      <c r="N899" s="109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9">
        <v>16</v>
      </c>
    </row>
    <row r="900" spans="1:65">
      <c r="A900" s="32"/>
      <c r="B900" s="19">
        <v>1</v>
      </c>
      <c r="C900" s="8">
        <v>4</v>
      </c>
      <c r="D900" s="10">
        <v>4.5</v>
      </c>
      <c r="E900" s="10">
        <v>4.4000000000000004</v>
      </c>
      <c r="F900" s="23">
        <v>4.0199999999999996</v>
      </c>
      <c r="G900" s="10">
        <v>4.32</v>
      </c>
      <c r="H900" s="23">
        <v>4.3099999999999996</v>
      </c>
      <c r="I900" s="10">
        <v>4.8</v>
      </c>
      <c r="J900" s="23">
        <v>4.5630756607620704</v>
      </c>
      <c r="K900" s="106">
        <v>4.7887520537838801</v>
      </c>
      <c r="L900" s="11">
        <v>4.09</v>
      </c>
      <c r="M900" s="11">
        <v>4.1500000000000004</v>
      </c>
      <c r="N900" s="109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9">
        <v>4.3685219183822728</v>
      </c>
    </row>
    <row r="901" spans="1:65">
      <c r="A901" s="32"/>
      <c r="B901" s="19">
        <v>1</v>
      </c>
      <c r="C901" s="8">
        <v>5</v>
      </c>
      <c r="D901" s="10">
        <v>4.7</v>
      </c>
      <c r="E901" s="10">
        <v>4.3</v>
      </c>
      <c r="F901" s="10">
        <v>4.46</v>
      </c>
      <c r="G901" s="10">
        <v>4.5199999999999996</v>
      </c>
      <c r="H901" s="10">
        <v>4.5</v>
      </c>
      <c r="I901" s="10">
        <v>4.5999999999999996</v>
      </c>
      <c r="J901" s="10">
        <v>4.5116606394420291</v>
      </c>
      <c r="K901" s="10">
        <v>4.5442330964390605</v>
      </c>
      <c r="L901" s="10">
        <v>4.05</v>
      </c>
      <c r="M901" s="10">
        <v>4.29</v>
      </c>
      <c r="N901" s="109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9">
        <v>71</v>
      </c>
    </row>
    <row r="902" spans="1:65">
      <c r="A902" s="32"/>
      <c r="B902" s="19">
        <v>1</v>
      </c>
      <c r="C902" s="8">
        <v>6</v>
      </c>
      <c r="D902" s="10">
        <v>4.4000000000000004</v>
      </c>
      <c r="E902" s="10">
        <v>4.4000000000000004</v>
      </c>
      <c r="F902" s="10">
        <v>4.3899999999999997</v>
      </c>
      <c r="G902" s="10">
        <v>4.24</v>
      </c>
      <c r="H902" s="10">
        <v>4.3600000000000003</v>
      </c>
      <c r="I902" s="10">
        <v>4.5999999999999996</v>
      </c>
      <c r="J902" s="10">
        <v>4.559338962771621</v>
      </c>
      <c r="K902" s="10">
        <v>4.5648181518857562</v>
      </c>
      <c r="L902" s="10">
        <v>4.22</v>
      </c>
      <c r="M902" s="10">
        <v>4.22</v>
      </c>
      <c r="N902" s="109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59"/>
    </row>
    <row r="903" spans="1:65">
      <c r="A903" s="32"/>
      <c r="B903" s="20" t="s">
        <v>223</v>
      </c>
      <c r="C903" s="12"/>
      <c r="D903" s="24">
        <v>4.4833333333333334</v>
      </c>
      <c r="E903" s="24">
        <v>4.333333333333333</v>
      </c>
      <c r="F903" s="24">
        <v>4.1450000000000005</v>
      </c>
      <c r="G903" s="24">
        <v>4.3216666666666663</v>
      </c>
      <c r="H903" s="24">
        <v>4.3083333333333327</v>
      </c>
      <c r="I903" s="24">
        <v>4.6166666666666671</v>
      </c>
      <c r="J903" s="24">
        <v>4.5432218904105204</v>
      </c>
      <c r="K903" s="24">
        <v>4.6261786423630484</v>
      </c>
      <c r="L903" s="24">
        <v>4.1450000000000005</v>
      </c>
      <c r="M903" s="24">
        <v>4.1950000000000003</v>
      </c>
      <c r="N903" s="109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59"/>
    </row>
    <row r="904" spans="1:65">
      <c r="A904" s="32"/>
      <c r="B904" s="3" t="s">
        <v>224</v>
      </c>
      <c r="C904" s="30"/>
      <c r="D904" s="11">
        <v>4.45</v>
      </c>
      <c r="E904" s="11">
        <v>4.3</v>
      </c>
      <c r="F904" s="11">
        <v>4.0750000000000002</v>
      </c>
      <c r="G904" s="11">
        <v>4.3600000000000003</v>
      </c>
      <c r="H904" s="11">
        <v>4.2799999999999994</v>
      </c>
      <c r="I904" s="11">
        <v>4.5999999999999996</v>
      </c>
      <c r="J904" s="11">
        <v>4.535499801106825</v>
      </c>
      <c r="K904" s="11">
        <v>4.5948032571093211</v>
      </c>
      <c r="L904" s="11">
        <v>4.1449999999999996</v>
      </c>
      <c r="M904" s="11">
        <v>4.1850000000000005</v>
      </c>
      <c r="N904" s="109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59"/>
    </row>
    <row r="905" spans="1:65">
      <c r="A905" s="32"/>
      <c r="B905" s="3" t="s">
        <v>225</v>
      </c>
      <c r="C905" s="30"/>
      <c r="D905" s="25">
        <v>0.11690451944500113</v>
      </c>
      <c r="E905" s="25">
        <v>5.1639777949432496E-2</v>
      </c>
      <c r="F905" s="25">
        <v>0.23484037131634736</v>
      </c>
      <c r="G905" s="25">
        <v>0.18071155653877446</v>
      </c>
      <c r="H905" s="25">
        <v>0.1098028536362634</v>
      </c>
      <c r="I905" s="25">
        <v>0.13291601358251245</v>
      </c>
      <c r="J905" s="25">
        <v>4.3122595527617429E-2</v>
      </c>
      <c r="K905" s="25">
        <v>9.048288416232661E-2</v>
      </c>
      <c r="L905" s="25">
        <v>7.3959448348402443E-2</v>
      </c>
      <c r="M905" s="25">
        <v>6.8337398253079523E-2</v>
      </c>
      <c r="N905" s="179"/>
      <c r="O905" s="180"/>
      <c r="P905" s="180"/>
      <c r="Q905" s="180"/>
      <c r="R905" s="180"/>
      <c r="S905" s="180"/>
      <c r="T905" s="180"/>
      <c r="U905" s="180"/>
      <c r="V905" s="180"/>
      <c r="W905" s="180"/>
      <c r="X905" s="180"/>
      <c r="Y905" s="180"/>
      <c r="Z905" s="180"/>
      <c r="AA905" s="180"/>
      <c r="AB905" s="180"/>
      <c r="AC905" s="180"/>
      <c r="AD905" s="180"/>
      <c r="AE905" s="180"/>
      <c r="AF905" s="180"/>
      <c r="AG905" s="180"/>
      <c r="AH905" s="180"/>
      <c r="AI905" s="180"/>
      <c r="AJ905" s="180"/>
      <c r="AK905" s="180"/>
      <c r="AL905" s="180"/>
      <c r="AM905" s="180"/>
      <c r="AN905" s="180"/>
      <c r="AO905" s="180"/>
      <c r="AP905" s="180"/>
      <c r="AQ905" s="180"/>
      <c r="AR905" s="180"/>
      <c r="AS905" s="180"/>
      <c r="AT905" s="180"/>
      <c r="AU905" s="180"/>
      <c r="AV905" s="180"/>
      <c r="AW905" s="180"/>
      <c r="AX905" s="180"/>
      <c r="AY905" s="180"/>
      <c r="AZ905" s="180"/>
      <c r="BA905" s="180"/>
      <c r="BB905" s="180"/>
      <c r="BC905" s="180"/>
      <c r="BD905" s="180"/>
      <c r="BE905" s="180"/>
      <c r="BF905" s="180"/>
      <c r="BG905" s="180"/>
      <c r="BH905" s="180"/>
      <c r="BI905" s="180"/>
      <c r="BJ905" s="180"/>
      <c r="BK905" s="180"/>
      <c r="BL905" s="180"/>
      <c r="BM905" s="60"/>
    </row>
    <row r="906" spans="1:65">
      <c r="A906" s="32"/>
      <c r="B906" s="3" t="s">
        <v>84</v>
      </c>
      <c r="C906" s="30"/>
      <c r="D906" s="13">
        <v>2.6075357497026275E-2</v>
      </c>
      <c r="E906" s="13">
        <v>1.1916871834484423E-2</v>
      </c>
      <c r="F906" s="13">
        <v>5.6656301885729149E-2</v>
      </c>
      <c r="G906" s="13">
        <v>4.1815246403110178E-2</v>
      </c>
      <c r="H906" s="13">
        <v>2.5486155582885126E-2</v>
      </c>
      <c r="I906" s="13">
        <v>2.8790472256139878E-2</v>
      </c>
      <c r="J906" s="13">
        <v>9.4916331554567596E-3</v>
      </c>
      <c r="K906" s="13">
        <v>1.955888242917226E-2</v>
      </c>
      <c r="L906" s="13">
        <v>1.7843051471267173E-2</v>
      </c>
      <c r="M906" s="13">
        <v>1.6290202205740054E-2</v>
      </c>
      <c r="N906" s="109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9"/>
    </row>
    <row r="907" spans="1:65">
      <c r="A907" s="32"/>
      <c r="B907" s="3" t="s">
        <v>226</v>
      </c>
      <c r="C907" s="30"/>
      <c r="D907" s="13">
        <v>2.6281524299545556E-2</v>
      </c>
      <c r="E907" s="13">
        <v>-8.0550322755323922E-3</v>
      </c>
      <c r="F907" s="13">
        <v>-5.1166486642018616E-2</v>
      </c>
      <c r="G907" s="13">
        <v>-1.0725653342482877E-2</v>
      </c>
      <c r="H907" s="13">
        <v>-1.377779170471205E-2</v>
      </c>
      <c r="I907" s="13">
        <v>5.6802907921836843E-2</v>
      </c>
      <c r="J907" s="13">
        <v>3.9990636488082876E-2</v>
      </c>
      <c r="K907" s="13">
        <v>5.8980297866100706E-2</v>
      </c>
      <c r="L907" s="13">
        <v>-5.1166486642018616E-2</v>
      </c>
      <c r="M907" s="13">
        <v>-3.9720967783659411E-2</v>
      </c>
      <c r="N907" s="109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9"/>
    </row>
    <row r="908" spans="1:65">
      <c r="A908" s="32"/>
      <c r="B908" s="50" t="s">
        <v>227</v>
      </c>
      <c r="C908" s="51"/>
      <c r="D908" s="49">
        <v>0.62</v>
      </c>
      <c r="E908" s="49">
        <v>0.02</v>
      </c>
      <c r="F908" s="49">
        <v>0.73</v>
      </c>
      <c r="G908" s="49">
        <v>0.02</v>
      </c>
      <c r="H908" s="49">
        <v>0.08</v>
      </c>
      <c r="I908" s="49">
        <v>1.1499999999999999</v>
      </c>
      <c r="J908" s="49">
        <v>0.86</v>
      </c>
      <c r="K908" s="49">
        <v>1.19</v>
      </c>
      <c r="L908" s="49">
        <v>0.73</v>
      </c>
      <c r="M908" s="49">
        <v>0.53</v>
      </c>
      <c r="N908" s="109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9"/>
    </row>
    <row r="909" spans="1:65">
      <c r="B909" s="33"/>
      <c r="C909" s="20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BM909" s="59"/>
    </row>
    <row r="910" spans="1:65" ht="15">
      <c r="B910" s="34" t="s">
        <v>453</v>
      </c>
      <c r="BM910" s="29" t="s">
        <v>65</v>
      </c>
    </row>
    <row r="911" spans="1:65" ht="15">
      <c r="A911" s="26" t="s">
        <v>61</v>
      </c>
      <c r="B911" s="18" t="s">
        <v>114</v>
      </c>
      <c r="C911" s="15" t="s">
        <v>115</v>
      </c>
      <c r="D911" s="16" t="s">
        <v>207</v>
      </c>
      <c r="E911" s="17" t="s">
        <v>207</v>
      </c>
      <c r="F911" s="17" t="s">
        <v>207</v>
      </c>
      <c r="G911" s="17" t="s">
        <v>207</v>
      </c>
      <c r="H911" s="17" t="s">
        <v>207</v>
      </c>
      <c r="I911" s="17" t="s">
        <v>207</v>
      </c>
      <c r="J911" s="17" t="s">
        <v>207</v>
      </c>
      <c r="K911" s="17" t="s">
        <v>207</v>
      </c>
      <c r="L911" s="109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9">
        <v>1</v>
      </c>
    </row>
    <row r="912" spans="1:65">
      <c r="A912" s="32"/>
      <c r="B912" s="19" t="s">
        <v>208</v>
      </c>
      <c r="C912" s="8" t="s">
        <v>208</v>
      </c>
      <c r="D912" s="107" t="s">
        <v>211</v>
      </c>
      <c r="E912" s="108" t="s">
        <v>213</v>
      </c>
      <c r="F912" s="108" t="s">
        <v>214</v>
      </c>
      <c r="G912" s="108" t="s">
        <v>215</v>
      </c>
      <c r="H912" s="108" t="s">
        <v>217</v>
      </c>
      <c r="I912" s="108" t="s">
        <v>242</v>
      </c>
      <c r="J912" s="108" t="s">
        <v>220</v>
      </c>
      <c r="K912" s="108" t="s">
        <v>221</v>
      </c>
      <c r="L912" s="109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9" t="s">
        <v>1</v>
      </c>
    </row>
    <row r="913" spans="1:65">
      <c r="A913" s="32"/>
      <c r="B913" s="19"/>
      <c r="C913" s="8"/>
      <c r="D913" s="9" t="s">
        <v>116</v>
      </c>
      <c r="E913" s="10" t="s">
        <v>247</v>
      </c>
      <c r="F913" s="10" t="s">
        <v>247</v>
      </c>
      <c r="G913" s="10" t="s">
        <v>247</v>
      </c>
      <c r="H913" s="10" t="s">
        <v>116</v>
      </c>
      <c r="I913" s="10" t="s">
        <v>116</v>
      </c>
      <c r="J913" s="10" t="s">
        <v>116</v>
      </c>
      <c r="K913" s="10" t="s">
        <v>116</v>
      </c>
      <c r="L913" s="109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9">
        <v>3</v>
      </c>
    </row>
    <row r="914" spans="1:65">
      <c r="A914" s="32"/>
      <c r="B914" s="19"/>
      <c r="C914" s="8"/>
      <c r="D914" s="27"/>
      <c r="E914" s="27"/>
      <c r="F914" s="27"/>
      <c r="G914" s="27"/>
      <c r="H914" s="27"/>
      <c r="I914" s="27"/>
      <c r="J914" s="27"/>
      <c r="K914" s="27"/>
      <c r="L914" s="109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9">
        <v>3</v>
      </c>
    </row>
    <row r="915" spans="1:65">
      <c r="A915" s="32"/>
      <c r="B915" s="18">
        <v>1</v>
      </c>
      <c r="C915" s="14">
        <v>1</v>
      </c>
      <c r="D915" s="189">
        <v>0.22999999999999998</v>
      </c>
      <c r="E915" s="189">
        <v>0.20599999999999999</v>
      </c>
      <c r="F915" s="190">
        <v>0.22200000000000003</v>
      </c>
      <c r="G915" s="189">
        <v>0.20799999999999999</v>
      </c>
      <c r="H915" s="190">
        <v>0.22999999999999998</v>
      </c>
      <c r="I915" s="189">
        <v>0.21762000000000001</v>
      </c>
      <c r="J915" s="190">
        <v>0.22729999999999997</v>
      </c>
      <c r="K915" s="211">
        <v>0.24709999999999996</v>
      </c>
      <c r="L915" s="179"/>
      <c r="M915" s="180"/>
      <c r="N915" s="180"/>
      <c r="O915" s="180"/>
      <c r="P915" s="180"/>
      <c r="Q915" s="180"/>
      <c r="R915" s="180"/>
      <c r="S915" s="180"/>
      <c r="T915" s="180"/>
      <c r="U915" s="180"/>
      <c r="V915" s="180"/>
      <c r="W915" s="180"/>
      <c r="X915" s="180"/>
      <c r="Y915" s="180"/>
      <c r="Z915" s="180"/>
      <c r="AA915" s="180"/>
      <c r="AB915" s="180"/>
      <c r="AC915" s="180"/>
      <c r="AD915" s="180"/>
      <c r="AE915" s="180"/>
      <c r="AF915" s="180"/>
      <c r="AG915" s="180"/>
      <c r="AH915" s="180"/>
      <c r="AI915" s="180"/>
      <c r="AJ915" s="180"/>
      <c r="AK915" s="180"/>
      <c r="AL915" s="180"/>
      <c r="AM915" s="180"/>
      <c r="AN915" s="180"/>
      <c r="AO915" s="180"/>
      <c r="AP915" s="180"/>
      <c r="AQ915" s="180"/>
      <c r="AR915" s="180"/>
      <c r="AS915" s="180"/>
      <c r="AT915" s="180"/>
      <c r="AU915" s="180"/>
      <c r="AV915" s="180"/>
      <c r="AW915" s="180"/>
      <c r="AX915" s="180"/>
      <c r="AY915" s="180"/>
      <c r="AZ915" s="180"/>
      <c r="BA915" s="180"/>
      <c r="BB915" s="180"/>
      <c r="BC915" s="180"/>
      <c r="BD915" s="180"/>
      <c r="BE915" s="180"/>
      <c r="BF915" s="180"/>
      <c r="BG915" s="180"/>
      <c r="BH915" s="180"/>
      <c r="BI915" s="180"/>
      <c r="BJ915" s="180"/>
      <c r="BK915" s="180"/>
      <c r="BL915" s="180"/>
      <c r="BM915" s="191">
        <v>1</v>
      </c>
    </row>
    <row r="916" spans="1:65">
      <c r="A916" s="32"/>
      <c r="B916" s="19">
        <v>1</v>
      </c>
      <c r="C916" s="8">
        <v>2</v>
      </c>
      <c r="D916" s="192">
        <v>0.22999999999999998</v>
      </c>
      <c r="E916" s="192">
        <v>0.21299999999999999</v>
      </c>
      <c r="F916" s="193">
        <v>0.22500000000000003</v>
      </c>
      <c r="G916" s="192">
        <v>0.21099999999999999</v>
      </c>
      <c r="H916" s="193">
        <v>0.21</v>
      </c>
      <c r="I916" s="192">
        <v>0.22170719999999999</v>
      </c>
      <c r="J916" s="193">
        <v>0.22869999999999999</v>
      </c>
      <c r="K916" s="213">
        <v>0.24660000000000004</v>
      </c>
      <c r="L916" s="179"/>
      <c r="M916" s="180"/>
      <c r="N916" s="180"/>
      <c r="O916" s="180"/>
      <c r="P916" s="180"/>
      <c r="Q916" s="180"/>
      <c r="R916" s="180"/>
      <c r="S916" s="180"/>
      <c r="T916" s="180"/>
      <c r="U916" s="180"/>
      <c r="V916" s="180"/>
      <c r="W916" s="180"/>
      <c r="X916" s="180"/>
      <c r="Y916" s="180"/>
      <c r="Z916" s="180"/>
      <c r="AA916" s="180"/>
      <c r="AB916" s="180"/>
      <c r="AC916" s="180"/>
      <c r="AD916" s="180"/>
      <c r="AE916" s="180"/>
      <c r="AF916" s="180"/>
      <c r="AG916" s="180"/>
      <c r="AH916" s="180"/>
      <c r="AI916" s="180"/>
      <c r="AJ916" s="180"/>
      <c r="AK916" s="180"/>
      <c r="AL916" s="180"/>
      <c r="AM916" s="180"/>
      <c r="AN916" s="180"/>
      <c r="AO916" s="180"/>
      <c r="AP916" s="180"/>
      <c r="AQ916" s="180"/>
      <c r="AR916" s="180"/>
      <c r="AS916" s="180"/>
      <c r="AT916" s="180"/>
      <c r="AU916" s="180"/>
      <c r="AV916" s="180"/>
      <c r="AW916" s="180"/>
      <c r="AX916" s="180"/>
      <c r="AY916" s="180"/>
      <c r="AZ916" s="180"/>
      <c r="BA916" s="180"/>
      <c r="BB916" s="180"/>
      <c r="BC916" s="180"/>
      <c r="BD916" s="180"/>
      <c r="BE916" s="180"/>
      <c r="BF916" s="180"/>
      <c r="BG916" s="180"/>
      <c r="BH916" s="180"/>
      <c r="BI916" s="180"/>
      <c r="BJ916" s="180"/>
      <c r="BK916" s="180"/>
      <c r="BL916" s="180"/>
      <c r="BM916" s="191" t="e">
        <v>#N/A</v>
      </c>
    </row>
    <row r="917" spans="1:65">
      <c r="A917" s="32"/>
      <c r="B917" s="19">
        <v>1</v>
      </c>
      <c r="C917" s="8">
        <v>3</v>
      </c>
      <c r="D917" s="192">
        <v>0.23500000000000001</v>
      </c>
      <c r="E917" s="192">
        <v>0.21</v>
      </c>
      <c r="F917" s="193">
        <v>0.22799999999999998</v>
      </c>
      <c r="G917" s="192">
        <v>0.20899999999999999</v>
      </c>
      <c r="H917" s="193">
        <v>0.21</v>
      </c>
      <c r="I917" s="192">
        <v>0.21904479999999998</v>
      </c>
      <c r="J917" s="193">
        <v>0.22539999999999999</v>
      </c>
      <c r="K917" s="212">
        <v>0.24790000000000004</v>
      </c>
      <c r="L917" s="179"/>
      <c r="M917" s="180"/>
      <c r="N917" s="180"/>
      <c r="O917" s="180"/>
      <c r="P917" s="180"/>
      <c r="Q917" s="180"/>
      <c r="R917" s="180"/>
      <c r="S917" s="180"/>
      <c r="T917" s="180"/>
      <c r="U917" s="180"/>
      <c r="V917" s="180"/>
      <c r="W917" s="180"/>
      <c r="X917" s="180"/>
      <c r="Y917" s="180"/>
      <c r="Z917" s="180"/>
      <c r="AA917" s="180"/>
      <c r="AB917" s="180"/>
      <c r="AC917" s="180"/>
      <c r="AD917" s="180"/>
      <c r="AE917" s="180"/>
      <c r="AF917" s="180"/>
      <c r="AG917" s="180"/>
      <c r="AH917" s="180"/>
      <c r="AI917" s="180"/>
      <c r="AJ917" s="180"/>
      <c r="AK917" s="180"/>
      <c r="AL917" s="180"/>
      <c r="AM917" s="180"/>
      <c r="AN917" s="180"/>
      <c r="AO917" s="180"/>
      <c r="AP917" s="180"/>
      <c r="AQ917" s="180"/>
      <c r="AR917" s="180"/>
      <c r="AS917" s="180"/>
      <c r="AT917" s="180"/>
      <c r="AU917" s="180"/>
      <c r="AV917" s="180"/>
      <c r="AW917" s="180"/>
      <c r="AX917" s="180"/>
      <c r="AY917" s="180"/>
      <c r="AZ917" s="180"/>
      <c r="BA917" s="180"/>
      <c r="BB917" s="180"/>
      <c r="BC917" s="180"/>
      <c r="BD917" s="180"/>
      <c r="BE917" s="180"/>
      <c r="BF917" s="180"/>
      <c r="BG917" s="180"/>
      <c r="BH917" s="180"/>
      <c r="BI917" s="180"/>
      <c r="BJ917" s="180"/>
      <c r="BK917" s="180"/>
      <c r="BL917" s="180"/>
      <c r="BM917" s="191">
        <v>16</v>
      </c>
    </row>
    <row r="918" spans="1:65">
      <c r="A918" s="32"/>
      <c r="B918" s="19">
        <v>1</v>
      </c>
      <c r="C918" s="8">
        <v>4</v>
      </c>
      <c r="D918" s="192">
        <v>0.22499999999999998</v>
      </c>
      <c r="E918" s="192">
        <v>0.20799999999999999</v>
      </c>
      <c r="F918" s="193">
        <v>0.22799999999999998</v>
      </c>
      <c r="G918" s="192">
        <v>0.21299999999999999</v>
      </c>
      <c r="H918" s="193">
        <v>0.22999999999999998</v>
      </c>
      <c r="I918" s="192">
        <v>0.219388</v>
      </c>
      <c r="J918" s="193">
        <v>0.22520000000000001</v>
      </c>
      <c r="K918" s="212">
        <v>0.25330000000000003</v>
      </c>
      <c r="L918" s="179"/>
      <c r="M918" s="180"/>
      <c r="N918" s="180"/>
      <c r="O918" s="180"/>
      <c r="P918" s="180"/>
      <c r="Q918" s="180"/>
      <c r="R918" s="180"/>
      <c r="S918" s="180"/>
      <c r="T918" s="180"/>
      <c r="U918" s="180"/>
      <c r="V918" s="180"/>
      <c r="W918" s="180"/>
      <c r="X918" s="180"/>
      <c r="Y918" s="180"/>
      <c r="Z918" s="180"/>
      <c r="AA918" s="180"/>
      <c r="AB918" s="180"/>
      <c r="AC918" s="180"/>
      <c r="AD918" s="180"/>
      <c r="AE918" s="180"/>
      <c r="AF918" s="180"/>
      <c r="AG918" s="180"/>
      <c r="AH918" s="180"/>
      <c r="AI918" s="180"/>
      <c r="AJ918" s="180"/>
      <c r="AK918" s="180"/>
      <c r="AL918" s="180"/>
      <c r="AM918" s="180"/>
      <c r="AN918" s="180"/>
      <c r="AO918" s="180"/>
      <c r="AP918" s="180"/>
      <c r="AQ918" s="180"/>
      <c r="AR918" s="180"/>
      <c r="AS918" s="180"/>
      <c r="AT918" s="180"/>
      <c r="AU918" s="180"/>
      <c r="AV918" s="180"/>
      <c r="AW918" s="180"/>
      <c r="AX918" s="180"/>
      <c r="AY918" s="180"/>
      <c r="AZ918" s="180"/>
      <c r="BA918" s="180"/>
      <c r="BB918" s="180"/>
      <c r="BC918" s="180"/>
      <c r="BD918" s="180"/>
      <c r="BE918" s="180"/>
      <c r="BF918" s="180"/>
      <c r="BG918" s="180"/>
      <c r="BH918" s="180"/>
      <c r="BI918" s="180"/>
      <c r="BJ918" s="180"/>
      <c r="BK918" s="180"/>
      <c r="BL918" s="180"/>
      <c r="BM918" s="191">
        <v>0.22251281904761905</v>
      </c>
    </row>
    <row r="919" spans="1:65">
      <c r="A919" s="32"/>
      <c r="B919" s="19">
        <v>1</v>
      </c>
      <c r="C919" s="8">
        <v>5</v>
      </c>
      <c r="D919" s="192">
        <v>0.24</v>
      </c>
      <c r="E919" s="192">
        <v>0.23200000000000001</v>
      </c>
      <c r="F919" s="192">
        <v>0.23200000000000001</v>
      </c>
      <c r="G919" s="192">
        <v>0.21299999999999999</v>
      </c>
      <c r="H919" s="192">
        <v>0.22999999999999998</v>
      </c>
      <c r="I919" s="192">
        <v>0.218556</v>
      </c>
      <c r="J919" s="192">
        <v>0.2261</v>
      </c>
      <c r="K919" s="213">
        <v>0.25140000000000001</v>
      </c>
      <c r="L919" s="179"/>
      <c r="M919" s="180"/>
      <c r="N919" s="180"/>
      <c r="O919" s="180"/>
      <c r="P919" s="180"/>
      <c r="Q919" s="180"/>
      <c r="R919" s="180"/>
      <c r="S919" s="180"/>
      <c r="T919" s="180"/>
      <c r="U919" s="180"/>
      <c r="V919" s="180"/>
      <c r="W919" s="180"/>
      <c r="X919" s="180"/>
      <c r="Y919" s="180"/>
      <c r="Z919" s="180"/>
      <c r="AA919" s="180"/>
      <c r="AB919" s="180"/>
      <c r="AC919" s="180"/>
      <c r="AD919" s="180"/>
      <c r="AE919" s="180"/>
      <c r="AF919" s="180"/>
      <c r="AG919" s="180"/>
      <c r="AH919" s="180"/>
      <c r="AI919" s="180"/>
      <c r="AJ919" s="180"/>
      <c r="AK919" s="180"/>
      <c r="AL919" s="180"/>
      <c r="AM919" s="180"/>
      <c r="AN919" s="180"/>
      <c r="AO919" s="180"/>
      <c r="AP919" s="180"/>
      <c r="AQ919" s="180"/>
      <c r="AR919" s="180"/>
      <c r="AS919" s="180"/>
      <c r="AT919" s="180"/>
      <c r="AU919" s="180"/>
      <c r="AV919" s="180"/>
      <c r="AW919" s="180"/>
      <c r="AX919" s="180"/>
      <c r="AY919" s="180"/>
      <c r="AZ919" s="180"/>
      <c r="BA919" s="180"/>
      <c r="BB919" s="180"/>
      <c r="BC919" s="180"/>
      <c r="BD919" s="180"/>
      <c r="BE919" s="180"/>
      <c r="BF919" s="180"/>
      <c r="BG919" s="180"/>
      <c r="BH919" s="180"/>
      <c r="BI919" s="180"/>
      <c r="BJ919" s="180"/>
      <c r="BK919" s="180"/>
      <c r="BL919" s="180"/>
      <c r="BM919" s="191">
        <v>72</v>
      </c>
    </row>
    <row r="920" spans="1:65">
      <c r="A920" s="32"/>
      <c r="B920" s="19">
        <v>1</v>
      </c>
      <c r="C920" s="8">
        <v>6</v>
      </c>
      <c r="D920" s="192">
        <v>0.245</v>
      </c>
      <c r="E920" s="192">
        <v>0.23300000000000001</v>
      </c>
      <c r="F920" s="192">
        <v>0.23200000000000001</v>
      </c>
      <c r="G920" s="192">
        <v>0.215</v>
      </c>
      <c r="H920" s="192">
        <v>0.22</v>
      </c>
      <c r="I920" s="192">
        <v>0.21742240000000002</v>
      </c>
      <c r="J920" s="192">
        <v>0.2261</v>
      </c>
      <c r="K920" s="213">
        <v>0.25209999999999999</v>
      </c>
      <c r="L920" s="179"/>
      <c r="M920" s="180"/>
      <c r="N920" s="180"/>
      <c r="O920" s="180"/>
      <c r="P920" s="180"/>
      <c r="Q920" s="180"/>
      <c r="R920" s="180"/>
      <c r="S920" s="180"/>
      <c r="T920" s="180"/>
      <c r="U920" s="180"/>
      <c r="V920" s="180"/>
      <c r="W920" s="180"/>
      <c r="X920" s="180"/>
      <c r="Y920" s="180"/>
      <c r="Z920" s="180"/>
      <c r="AA920" s="180"/>
      <c r="AB920" s="180"/>
      <c r="AC920" s="180"/>
      <c r="AD920" s="180"/>
      <c r="AE920" s="180"/>
      <c r="AF920" s="180"/>
      <c r="AG920" s="180"/>
      <c r="AH920" s="180"/>
      <c r="AI920" s="180"/>
      <c r="AJ920" s="180"/>
      <c r="AK920" s="180"/>
      <c r="AL920" s="180"/>
      <c r="AM920" s="180"/>
      <c r="AN920" s="180"/>
      <c r="AO920" s="180"/>
      <c r="AP920" s="180"/>
      <c r="AQ920" s="180"/>
      <c r="AR920" s="180"/>
      <c r="AS920" s="180"/>
      <c r="AT920" s="180"/>
      <c r="AU920" s="180"/>
      <c r="AV920" s="180"/>
      <c r="AW920" s="180"/>
      <c r="AX920" s="180"/>
      <c r="AY920" s="180"/>
      <c r="AZ920" s="180"/>
      <c r="BA920" s="180"/>
      <c r="BB920" s="180"/>
      <c r="BC920" s="180"/>
      <c r="BD920" s="180"/>
      <c r="BE920" s="180"/>
      <c r="BF920" s="180"/>
      <c r="BG920" s="180"/>
      <c r="BH920" s="180"/>
      <c r="BI920" s="180"/>
      <c r="BJ920" s="180"/>
      <c r="BK920" s="180"/>
      <c r="BL920" s="180"/>
      <c r="BM920" s="60"/>
    </row>
    <row r="921" spans="1:65">
      <c r="A921" s="32"/>
      <c r="B921" s="20" t="s">
        <v>223</v>
      </c>
      <c r="C921" s="12"/>
      <c r="D921" s="194">
        <v>0.23416666666666663</v>
      </c>
      <c r="E921" s="194">
        <v>0.217</v>
      </c>
      <c r="F921" s="194">
        <v>0.22783333333333333</v>
      </c>
      <c r="G921" s="194">
        <v>0.21150000000000002</v>
      </c>
      <c r="H921" s="194">
        <v>0.22166666666666665</v>
      </c>
      <c r="I921" s="194">
        <v>0.21895640000000002</v>
      </c>
      <c r="J921" s="194">
        <v>0.22646666666666668</v>
      </c>
      <c r="K921" s="194">
        <v>0.24973333333333336</v>
      </c>
      <c r="L921" s="179"/>
      <c r="M921" s="180"/>
      <c r="N921" s="180"/>
      <c r="O921" s="180"/>
      <c r="P921" s="180"/>
      <c r="Q921" s="180"/>
      <c r="R921" s="180"/>
      <c r="S921" s="180"/>
      <c r="T921" s="180"/>
      <c r="U921" s="180"/>
      <c r="V921" s="180"/>
      <c r="W921" s="180"/>
      <c r="X921" s="180"/>
      <c r="Y921" s="180"/>
      <c r="Z921" s="180"/>
      <c r="AA921" s="180"/>
      <c r="AB921" s="180"/>
      <c r="AC921" s="180"/>
      <c r="AD921" s="180"/>
      <c r="AE921" s="180"/>
      <c r="AF921" s="180"/>
      <c r="AG921" s="180"/>
      <c r="AH921" s="180"/>
      <c r="AI921" s="180"/>
      <c r="AJ921" s="180"/>
      <c r="AK921" s="180"/>
      <c r="AL921" s="180"/>
      <c r="AM921" s="180"/>
      <c r="AN921" s="180"/>
      <c r="AO921" s="180"/>
      <c r="AP921" s="180"/>
      <c r="AQ921" s="180"/>
      <c r="AR921" s="180"/>
      <c r="AS921" s="180"/>
      <c r="AT921" s="180"/>
      <c r="AU921" s="180"/>
      <c r="AV921" s="180"/>
      <c r="AW921" s="180"/>
      <c r="AX921" s="180"/>
      <c r="AY921" s="180"/>
      <c r="AZ921" s="180"/>
      <c r="BA921" s="180"/>
      <c r="BB921" s="180"/>
      <c r="BC921" s="180"/>
      <c r="BD921" s="180"/>
      <c r="BE921" s="180"/>
      <c r="BF921" s="180"/>
      <c r="BG921" s="180"/>
      <c r="BH921" s="180"/>
      <c r="BI921" s="180"/>
      <c r="BJ921" s="180"/>
      <c r="BK921" s="180"/>
      <c r="BL921" s="180"/>
      <c r="BM921" s="60"/>
    </row>
    <row r="922" spans="1:65">
      <c r="A922" s="32"/>
      <c r="B922" s="3" t="s">
        <v>224</v>
      </c>
      <c r="C922" s="30"/>
      <c r="D922" s="25">
        <v>0.23249999999999998</v>
      </c>
      <c r="E922" s="25">
        <v>0.21149999999999999</v>
      </c>
      <c r="F922" s="25">
        <v>0.22799999999999998</v>
      </c>
      <c r="G922" s="25">
        <v>0.21199999999999999</v>
      </c>
      <c r="H922" s="25">
        <v>0.22499999999999998</v>
      </c>
      <c r="I922" s="25">
        <v>0.21880040000000001</v>
      </c>
      <c r="J922" s="25">
        <v>0.2261</v>
      </c>
      <c r="K922" s="25">
        <v>0.24965000000000004</v>
      </c>
      <c r="L922" s="179"/>
      <c r="M922" s="180"/>
      <c r="N922" s="180"/>
      <c r="O922" s="180"/>
      <c r="P922" s="180"/>
      <c r="Q922" s="180"/>
      <c r="R922" s="180"/>
      <c r="S922" s="180"/>
      <c r="T922" s="180"/>
      <c r="U922" s="180"/>
      <c r="V922" s="180"/>
      <c r="W922" s="180"/>
      <c r="X922" s="180"/>
      <c r="Y922" s="180"/>
      <c r="Z922" s="180"/>
      <c r="AA922" s="180"/>
      <c r="AB922" s="180"/>
      <c r="AC922" s="180"/>
      <c r="AD922" s="180"/>
      <c r="AE922" s="180"/>
      <c r="AF922" s="180"/>
      <c r="AG922" s="180"/>
      <c r="AH922" s="180"/>
      <c r="AI922" s="180"/>
      <c r="AJ922" s="180"/>
      <c r="AK922" s="180"/>
      <c r="AL922" s="180"/>
      <c r="AM922" s="180"/>
      <c r="AN922" s="180"/>
      <c r="AO922" s="180"/>
      <c r="AP922" s="180"/>
      <c r="AQ922" s="180"/>
      <c r="AR922" s="180"/>
      <c r="AS922" s="180"/>
      <c r="AT922" s="180"/>
      <c r="AU922" s="180"/>
      <c r="AV922" s="180"/>
      <c r="AW922" s="180"/>
      <c r="AX922" s="180"/>
      <c r="AY922" s="180"/>
      <c r="AZ922" s="180"/>
      <c r="BA922" s="180"/>
      <c r="BB922" s="180"/>
      <c r="BC922" s="180"/>
      <c r="BD922" s="180"/>
      <c r="BE922" s="180"/>
      <c r="BF922" s="180"/>
      <c r="BG922" s="180"/>
      <c r="BH922" s="180"/>
      <c r="BI922" s="180"/>
      <c r="BJ922" s="180"/>
      <c r="BK922" s="180"/>
      <c r="BL922" s="180"/>
      <c r="BM922" s="60"/>
    </row>
    <row r="923" spans="1:65">
      <c r="A923" s="32"/>
      <c r="B923" s="3" t="s">
        <v>225</v>
      </c>
      <c r="C923" s="30"/>
      <c r="D923" s="25">
        <v>7.3598007219398799E-3</v>
      </c>
      <c r="E923" s="25">
        <v>1.2231107881136535E-2</v>
      </c>
      <c r="F923" s="25">
        <v>3.920034013457867E-3</v>
      </c>
      <c r="G923" s="25">
        <v>2.6645825188948481E-3</v>
      </c>
      <c r="H923" s="25">
        <v>9.8319208025017448E-3</v>
      </c>
      <c r="I923" s="25">
        <v>1.5530894938798529E-3</v>
      </c>
      <c r="J923" s="25">
        <v>1.318585100274778E-3</v>
      </c>
      <c r="K923" s="25">
        <v>2.8710044699837489E-3</v>
      </c>
      <c r="L923" s="179"/>
      <c r="M923" s="180"/>
      <c r="N923" s="180"/>
      <c r="O923" s="180"/>
      <c r="P923" s="180"/>
      <c r="Q923" s="180"/>
      <c r="R923" s="180"/>
      <c r="S923" s="180"/>
      <c r="T923" s="180"/>
      <c r="U923" s="180"/>
      <c r="V923" s="180"/>
      <c r="W923" s="180"/>
      <c r="X923" s="180"/>
      <c r="Y923" s="180"/>
      <c r="Z923" s="180"/>
      <c r="AA923" s="180"/>
      <c r="AB923" s="180"/>
      <c r="AC923" s="180"/>
      <c r="AD923" s="180"/>
      <c r="AE923" s="180"/>
      <c r="AF923" s="180"/>
      <c r="AG923" s="180"/>
      <c r="AH923" s="180"/>
      <c r="AI923" s="180"/>
      <c r="AJ923" s="180"/>
      <c r="AK923" s="180"/>
      <c r="AL923" s="180"/>
      <c r="AM923" s="180"/>
      <c r="AN923" s="180"/>
      <c r="AO923" s="180"/>
      <c r="AP923" s="180"/>
      <c r="AQ923" s="180"/>
      <c r="AR923" s="180"/>
      <c r="AS923" s="180"/>
      <c r="AT923" s="180"/>
      <c r="AU923" s="180"/>
      <c r="AV923" s="180"/>
      <c r="AW923" s="180"/>
      <c r="AX923" s="180"/>
      <c r="AY923" s="180"/>
      <c r="AZ923" s="180"/>
      <c r="BA923" s="180"/>
      <c r="BB923" s="180"/>
      <c r="BC923" s="180"/>
      <c r="BD923" s="180"/>
      <c r="BE923" s="180"/>
      <c r="BF923" s="180"/>
      <c r="BG923" s="180"/>
      <c r="BH923" s="180"/>
      <c r="BI923" s="180"/>
      <c r="BJ923" s="180"/>
      <c r="BK923" s="180"/>
      <c r="BL923" s="180"/>
      <c r="BM923" s="60"/>
    </row>
    <row r="924" spans="1:65">
      <c r="A924" s="32"/>
      <c r="B924" s="3" t="s">
        <v>84</v>
      </c>
      <c r="C924" s="30"/>
      <c r="D924" s="13">
        <v>3.1429753972697004E-2</v>
      </c>
      <c r="E924" s="13">
        <v>5.6364552447633803E-2</v>
      </c>
      <c r="F924" s="13">
        <v>1.7205708910568544E-2</v>
      </c>
      <c r="G924" s="13">
        <v>1.2598498907304245E-2</v>
      </c>
      <c r="H924" s="13">
        <v>4.4354529936098099E-2</v>
      </c>
      <c r="I924" s="13">
        <v>7.0931450000084615E-3</v>
      </c>
      <c r="J924" s="13">
        <v>5.8224246406010215E-3</v>
      </c>
      <c r="K924" s="13">
        <v>1.1496280579219495E-2</v>
      </c>
      <c r="L924" s="109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59"/>
    </row>
    <row r="925" spans="1:65">
      <c r="A925" s="32"/>
      <c r="B925" s="3" t="s">
        <v>226</v>
      </c>
      <c r="C925" s="30"/>
      <c r="D925" s="13">
        <v>5.2373825781936612E-2</v>
      </c>
      <c r="E925" s="13">
        <v>-2.477528742485291E-2</v>
      </c>
      <c r="F925" s="13">
        <v>2.3911046152247373E-2</v>
      </c>
      <c r="G925" s="13">
        <v>-4.9492964471688383E-2</v>
      </c>
      <c r="H925" s="13">
        <v>-3.8027129608713128E-3</v>
      </c>
      <c r="I925" s="13">
        <v>-1.5982984993138438E-2</v>
      </c>
      <c r="J925" s="13">
        <v>1.776907791636706E-2</v>
      </c>
      <c r="K925" s="13">
        <v>0.12233234202964716</v>
      </c>
      <c r="L925" s="109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9"/>
    </row>
    <row r="926" spans="1:65">
      <c r="A926" s="32"/>
      <c r="B926" s="50" t="s">
        <v>227</v>
      </c>
      <c r="C926" s="51"/>
      <c r="D926" s="49">
        <v>1.1200000000000001</v>
      </c>
      <c r="E926" s="49">
        <v>0.78</v>
      </c>
      <c r="F926" s="49">
        <v>0.42</v>
      </c>
      <c r="G926" s="49">
        <v>1.39</v>
      </c>
      <c r="H926" s="49">
        <v>0.27</v>
      </c>
      <c r="I926" s="49">
        <v>0.56999999999999995</v>
      </c>
      <c r="J926" s="49">
        <v>0.27</v>
      </c>
      <c r="K926" s="49">
        <v>2.84</v>
      </c>
      <c r="L926" s="109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9"/>
    </row>
    <row r="927" spans="1:65">
      <c r="B927" s="33"/>
      <c r="C927" s="20"/>
      <c r="D927" s="28"/>
      <c r="E927" s="28"/>
      <c r="F927" s="28"/>
      <c r="G927" s="28"/>
      <c r="H927" s="28"/>
      <c r="I927" s="28"/>
      <c r="J927" s="28"/>
      <c r="K927" s="28"/>
      <c r="BM927" s="59"/>
    </row>
    <row r="928" spans="1:65" ht="15">
      <c r="B928" s="34" t="s">
        <v>454</v>
      </c>
      <c r="BM928" s="29" t="s">
        <v>65</v>
      </c>
    </row>
    <row r="929" spans="1:65" ht="15">
      <c r="A929" s="26" t="s">
        <v>62</v>
      </c>
      <c r="B929" s="18" t="s">
        <v>114</v>
      </c>
      <c r="C929" s="15" t="s">
        <v>115</v>
      </c>
      <c r="D929" s="16" t="s">
        <v>207</v>
      </c>
      <c r="E929" s="17" t="s">
        <v>207</v>
      </c>
      <c r="F929" s="17" t="s">
        <v>207</v>
      </c>
      <c r="G929" s="17" t="s">
        <v>207</v>
      </c>
      <c r="H929" s="17" t="s">
        <v>207</v>
      </c>
      <c r="I929" s="17" t="s">
        <v>207</v>
      </c>
      <c r="J929" s="17" t="s">
        <v>207</v>
      </c>
      <c r="K929" s="17" t="s">
        <v>207</v>
      </c>
      <c r="L929" s="17" t="s">
        <v>207</v>
      </c>
      <c r="M929" s="17" t="s">
        <v>207</v>
      </c>
      <c r="N929" s="109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29">
        <v>1</v>
      </c>
    </row>
    <row r="930" spans="1:65">
      <c r="A930" s="32"/>
      <c r="B930" s="19" t="s">
        <v>208</v>
      </c>
      <c r="C930" s="8" t="s">
        <v>208</v>
      </c>
      <c r="D930" s="107" t="s">
        <v>211</v>
      </c>
      <c r="E930" s="108" t="s">
        <v>212</v>
      </c>
      <c r="F930" s="108" t="s">
        <v>213</v>
      </c>
      <c r="G930" s="108" t="s">
        <v>214</v>
      </c>
      <c r="H930" s="108" t="s">
        <v>215</v>
      </c>
      <c r="I930" s="108" t="s">
        <v>217</v>
      </c>
      <c r="J930" s="108" t="s">
        <v>219</v>
      </c>
      <c r="K930" s="108" t="s">
        <v>242</v>
      </c>
      <c r="L930" s="108" t="s">
        <v>220</v>
      </c>
      <c r="M930" s="108" t="s">
        <v>221</v>
      </c>
      <c r="N930" s="109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9" t="s">
        <v>3</v>
      </c>
    </row>
    <row r="931" spans="1:65">
      <c r="A931" s="32"/>
      <c r="B931" s="19"/>
      <c r="C931" s="8"/>
      <c r="D931" s="9" t="s">
        <v>246</v>
      </c>
      <c r="E931" s="10" t="s">
        <v>247</v>
      </c>
      <c r="F931" s="10" t="s">
        <v>247</v>
      </c>
      <c r="G931" s="10" t="s">
        <v>247</v>
      </c>
      <c r="H931" s="10" t="s">
        <v>247</v>
      </c>
      <c r="I931" s="10" t="s">
        <v>246</v>
      </c>
      <c r="J931" s="10" t="s">
        <v>247</v>
      </c>
      <c r="K931" s="10" t="s">
        <v>246</v>
      </c>
      <c r="L931" s="10" t="s">
        <v>246</v>
      </c>
      <c r="M931" s="10" t="s">
        <v>116</v>
      </c>
      <c r="N931" s="109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9">
        <v>2</v>
      </c>
    </row>
    <row r="932" spans="1:65">
      <c r="A932" s="32"/>
      <c r="B932" s="19"/>
      <c r="C932" s="8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109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9">
        <v>2</v>
      </c>
    </row>
    <row r="933" spans="1:65">
      <c r="A933" s="32"/>
      <c r="B933" s="18">
        <v>1</v>
      </c>
      <c r="C933" s="14">
        <v>1</v>
      </c>
      <c r="D933" s="101">
        <v>0.3</v>
      </c>
      <c r="E933" s="21">
        <v>0.35</v>
      </c>
      <c r="F933" s="22">
        <v>0.24</v>
      </c>
      <c r="G933" s="21">
        <v>0.3</v>
      </c>
      <c r="H933" s="22">
        <v>0.27</v>
      </c>
      <c r="I933" s="101">
        <v>0.2</v>
      </c>
      <c r="J933" s="22">
        <v>0.30909804731637486</v>
      </c>
      <c r="K933" s="21">
        <v>0.32938156672475</v>
      </c>
      <c r="L933" s="21">
        <v>0.26</v>
      </c>
      <c r="M933" s="21">
        <v>0.25</v>
      </c>
      <c r="N933" s="109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9">
        <v>1</v>
      </c>
    </row>
    <row r="934" spans="1:65">
      <c r="A934" s="32"/>
      <c r="B934" s="19">
        <v>1</v>
      </c>
      <c r="C934" s="8">
        <v>2</v>
      </c>
      <c r="D934" s="102">
        <v>0.3</v>
      </c>
      <c r="E934" s="10">
        <v>0.35</v>
      </c>
      <c r="F934" s="23">
        <v>0.26</v>
      </c>
      <c r="G934" s="10">
        <v>0.28000000000000003</v>
      </c>
      <c r="H934" s="23">
        <v>0.27</v>
      </c>
      <c r="I934" s="102">
        <v>0.2</v>
      </c>
      <c r="J934" s="23">
        <v>0.31757098462418187</v>
      </c>
      <c r="K934" s="10">
        <v>0.32082442671701422</v>
      </c>
      <c r="L934" s="10">
        <v>0.26</v>
      </c>
      <c r="M934" s="10">
        <v>0.25</v>
      </c>
      <c r="N934" s="109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9" t="e">
        <v>#N/A</v>
      </c>
    </row>
    <row r="935" spans="1:65">
      <c r="A935" s="32"/>
      <c r="B935" s="19">
        <v>1</v>
      </c>
      <c r="C935" s="8">
        <v>3</v>
      </c>
      <c r="D935" s="102">
        <v>0.3</v>
      </c>
      <c r="E935" s="10">
        <v>0.3</v>
      </c>
      <c r="F935" s="23">
        <v>0.24</v>
      </c>
      <c r="G935" s="10">
        <v>0.3</v>
      </c>
      <c r="H935" s="23">
        <v>0.28000000000000003</v>
      </c>
      <c r="I935" s="102">
        <v>0.2</v>
      </c>
      <c r="J935" s="23">
        <v>0.31572767390934564</v>
      </c>
      <c r="K935" s="23">
        <v>0.32834261006091298</v>
      </c>
      <c r="L935" s="11">
        <v>0.26</v>
      </c>
      <c r="M935" s="11">
        <v>0.26</v>
      </c>
      <c r="N935" s="109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9">
        <v>16</v>
      </c>
    </row>
    <row r="936" spans="1:65">
      <c r="A936" s="32"/>
      <c r="B936" s="19">
        <v>1</v>
      </c>
      <c r="C936" s="8">
        <v>4</v>
      </c>
      <c r="D936" s="102">
        <v>0.3</v>
      </c>
      <c r="E936" s="10">
        <v>0.3</v>
      </c>
      <c r="F936" s="23">
        <v>0.24</v>
      </c>
      <c r="G936" s="10">
        <v>0.3</v>
      </c>
      <c r="H936" s="106">
        <v>0.24</v>
      </c>
      <c r="I936" s="102">
        <v>0.2</v>
      </c>
      <c r="J936" s="23">
        <v>0.31279057938012722</v>
      </c>
      <c r="K936" s="23">
        <v>0.32949326625525299</v>
      </c>
      <c r="L936" s="11">
        <v>0.26</v>
      </c>
      <c r="M936" s="11">
        <v>0.25</v>
      </c>
      <c r="N936" s="109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9">
        <v>0.28601995229146632</v>
      </c>
    </row>
    <row r="937" spans="1:65">
      <c r="A937" s="32"/>
      <c r="B937" s="19">
        <v>1</v>
      </c>
      <c r="C937" s="8">
        <v>5</v>
      </c>
      <c r="D937" s="102">
        <v>0.3</v>
      </c>
      <c r="E937" s="10">
        <v>0.3</v>
      </c>
      <c r="F937" s="10">
        <v>0.28000000000000003</v>
      </c>
      <c r="G937" s="10">
        <v>0.28000000000000003</v>
      </c>
      <c r="H937" s="10">
        <v>0.28000000000000003</v>
      </c>
      <c r="I937" s="102">
        <v>0.2</v>
      </c>
      <c r="J937" s="10">
        <v>0.30019906600619811</v>
      </c>
      <c r="K937" s="10">
        <v>0.33396839593282263</v>
      </c>
      <c r="L937" s="10">
        <v>0.26</v>
      </c>
      <c r="M937" s="10">
        <v>0.25</v>
      </c>
      <c r="N937" s="109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9">
        <v>73</v>
      </c>
    </row>
    <row r="938" spans="1:65">
      <c r="A938" s="32"/>
      <c r="B938" s="19">
        <v>1</v>
      </c>
      <c r="C938" s="8">
        <v>6</v>
      </c>
      <c r="D938" s="102">
        <v>0.3</v>
      </c>
      <c r="E938" s="10">
        <v>0.3</v>
      </c>
      <c r="F938" s="10">
        <v>0.28000000000000003</v>
      </c>
      <c r="G938" s="10">
        <v>0.27</v>
      </c>
      <c r="H938" s="10">
        <v>0.27</v>
      </c>
      <c r="I938" s="102">
        <v>0.2</v>
      </c>
      <c r="J938" s="10">
        <v>0.31188550327101267</v>
      </c>
      <c r="K938" s="10">
        <v>0.32567558979238898</v>
      </c>
      <c r="L938" s="10">
        <v>0.27</v>
      </c>
      <c r="M938" s="10">
        <v>0.25</v>
      </c>
      <c r="N938" s="109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59"/>
    </row>
    <row r="939" spans="1:65">
      <c r="A939" s="32"/>
      <c r="B939" s="20" t="s">
        <v>223</v>
      </c>
      <c r="C939" s="12"/>
      <c r="D939" s="24">
        <v>0.3</v>
      </c>
      <c r="E939" s="24">
        <v>0.31666666666666671</v>
      </c>
      <c r="F939" s="24">
        <v>0.25666666666666665</v>
      </c>
      <c r="G939" s="24">
        <v>0.28833333333333339</v>
      </c>
      <c r="H939" s="24">
        <v>0.26833333333333337</v>
      </c>
      <c r="I939" s="24">
        <v>0.19999999999999998</v>
      </c>
      <c r="J939" s="24">
        <v>0.31121197575120674</v>
      </c>
      <c r="K939" s="24">
        <v>0.32794764258052361</v>
      </c>
      <c r="L939" s="24">
        <v>0.26166666666666666</v>
      </c>
      <c r="M939" s="24">
        <v>0.25166666666666665</v>
      </c>
      <c r="N939" s="109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59"/>
    </row>
    <row r="940" spans="1:65">
      <c r="A940" s="32"/>
      <c r="B940" s="3" t="s">
        <v>224</v>
      </c>
      <c r="C940" s="30"/>
      <c r="D940" s="11">
        <v>0.3</v>
      </c>
      <c r="E940" s="11">
        <v>0.3</v>
      </c>
      <c r="F940" s="11">
        <v>0.25</v>
      </c>
      <c r="G940" s="11">
        <v>0.29000000000000004</v>
      </c>
      <c r="H940" s="11">
        <v>0.27</v>
      </c>
      <c r="I940" s="11">
        <v>0.2</v>
      </c>
      <c r="J940" s="11">
        <v>0.31233804132556997</v>
      </c>
      <c r="K940" s="11">
        <v>0.32886208839283149</v>
      </c>
      <c r="L940" s="11">
        <v>0.26</v>
      </c>
      <c r="M940" s="11">
        <v>0.25</v>
      </c>
      <c r="N940" s="109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59"/>
    </row>
    <row r="941" spans="1:65">
      <c r="A941" s="32"/>
      <c r="B941" s="3" t="s">
        <v>225</v>
      </c>
      <c r="C941" s="30"/>
      <c r="D941" s="25">
        <v>0</v>
      </c>
      <c r="E941" s="25">
        <v>2.5819888974716109E-2</v>
      </c>
      <c r="F941" s="25">
        <v>1.9663841605003517E-2</v>
      </c>
      <c r="G941" s="25">
        <v>1.329160135825124E-2</v>
      </c>
      <c r="H941" s="25">
        <v>1.4719601443879758E-2</v>
      </c>
      <c r="I941" s="25">
        <v>3.0404709722440586E-17</v>
      </c>
      <c r="J941" s="25">
        <v>6.1567365855373273E-3</v>
      </c>
      <c r="K941" s="25">
        <v>4.3989314462784361E-3</v>
      </c>
      <c r="L941" s="25">
        <v>4.0824829046386332E-3</v>
      </c>
      <c r="M941" s="25">
        <v>4.0824829046386332E-3</v>
      </c>
      <c r="N941" s="109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59"/>
    </row>
    <row r="942" spans="1:65">
      <c r="A942" s="32"/>
      <c r="B942" s="3" t="s">
        <v>84</v>
      </c>
      <c r="C942" s="30"/>
      <c r="D942" s="13">
        <v>0</v>
      </c>
      <c r="E942" s="13">
        <v>8.1536491499103497E-2</v>
      </c>
      <c r="F942" s="13">
        <v>7.6612369889624096E-2</v>
      </c>
      <c r="G942" s="13">
        <v>4.6098039392778858E-2</v>
      </c>
      <c r="H942" s="13">
        <v>5.4855657554831391E-2</v>
      </c>
      <c r="I942" s="13">
        <v>1.5202354861220294E-16</v>
      </c>
      <c r="J942" s="13">
        <v>1.9783096619839683E-2</v>
      </c>
      <c r="K942" s="13">
        <v>1.3413517510492032E-2</v>
      </c>
      <c r="L942" s="13">
        <v>1.5601845495434268E-2</v>
      </c>
      <c r="M942" s="13">
        <v>1.6221786376047549E-2</v>
      </c>
      <c r="N942" s="109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9"/>
    </row>
    <row r="943" spans="1:65">
      <c r="A943" s="32"/>
      <c r="B943" s="3" t="s">
        <v>226</v>
      </c>
      <c r="C943" s="30"/>
      <c r="D943" s="13">
        <v>4.8877875814367755E-2</v>
      </c>
      <c r="E943" s="13">
        <v>0.10714886891516606</v>
      </c>
      <c r="F943" s="13">
        <v>-0.10262670624770764</v>
      </c>
      <c r="G943" s="13">
        <v>8.0881806438091175E-3</v>
      </c>
      <c r="H943" s="13">
        <v>-6.1837011077148674E-2</v>
      </c>
      <c r="I943" s="13">
        <v>-0.30074808279042153</v>
      </c>
      <c r="J943" s="13">
        <v>8.8077853513060855E-2</v>
      </c>
      <c r="K943" s="13">
        <v>0.14659008909396376</v>
      </c>
      <c r="L943" s="13">
        <v>-8.5145408317468196E-2</v>
      </c>
      <c r="M943" s="13">
        <v>-0.12010800417794709</v>
      </c>
      <c r="N943" s="109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9"/>
    </row>
    <row r="944" spans="1:65">
      <c r="A944" s="32"/>
      <c r="B944" s="50" t="s">
        <v>227</v>
      </c>
      <c r="C944" s="51"/>
      <c r="D944" s="49" t="s">
        <v>228</v>
      </c>
      <c r="E944" s="49">
        <v>1.07</v>
      </c>
      <c r="F944" s="49">
        <v>0.6</v>
      </c>
      <c r="G944" s="49">
        <v>0.28000000000000003</v>
      </c>
      <c r="H944" s="49">
        <v>0.28000000000000003</v>
      </c>
      <c r="I944" s="49" t="s">
        <v>228</v>
      </c>
      <c r="J944" s="49">
        <v>0.92</v>
      </c>
      <c r="K944" s="49">
        <v>1.38</v>
      </c>
      <c r="L944" s="49">
        <v>0.47</v>
      </c>
      <c r="M944" s="49">
        <v>0.74</v>
      </c>
      <c r="N944" s="109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9"/>
    </row>
    <row r="945" spans="1:65">
      <c r="B945" s="33" t="s">
        <v>261</v>
      </c>
      <c r="C945" s="20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BM945" s="59"/>
    </row>
    <row r="946" spans="1:65">
      <c r="BM946" s="59"/>
    </row>
    <row r="947" spans="1:65" ht="15">
      <c r="B947" s="34" t="s">
        <v>455</v>
      </c>
      <c r="BM947" s="29" t="s">
        <v>65</v>
      </c>
    </row>
    <row r="948" spans="1:65" ht="15">
      <c r="A948" s="26" t="s">
        <v>63</v>
      </c>
      <c r="B948" s="18" t="s">
        <v>114</v>
      </c>
      <c r="C948" s="15" t="s">
        <v>115</v>
      </c>
      <c r="D948" s="16" t="s">
        <v>207</v>
      </c>
      <c r="E948" s="17" t="s">
        <v>207</v>
      </c>
      <c r="F948" s="17" t="s">
        <v>207</v>
      </c>
      <c r="G948" s="17" t="s">
        <v>207</v>
      </c>
      <c r="H948" s="17" t="s">
        <v>207</v>
      </c>
      <c r="I948" s="109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9">
        <v>1</v>
      </c>
    </row>
    <row r="949" spans="1:65">
      <c r="A949" s="32"/>
      <c r="B949" s="19" t="s">
        <v>208</v>
      </c>
      <c r="C949" s="8" t="s">
        <v>208</v>
      </c>
      <c r="D949" s="107" t="s">
        <v>211</v>
      </c>
      <c r="E949" s="108" t="s">
        <v>212</v>
      </c>
      <c r="F949" s="108" t="s">
        <v>217</v>
      </c>
      <c r="G949" s="108" t="s">
        <v>242</v>
      </c>
      <c r="H949" s="108" t="s">
        <v>220</v>
      </c>
      <c r="I949" s="109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9" t="s">
        <v>3</v>
      </c>
    </row>
    <row r="950" spans="1:65">
      <c r="A950" s="32"/>
      <c r="B950" s="19"/>
      <c r="C950" s="8"/>
      <c r="D950" s="9" t="s">
        <v>246</v>
      </c>
      <c r="E950" s="10" t="s">
        <v>247</v>
      </c>
      <c r="F950" s="10" t="s">
        <v>246</v>
      </c>
      <c r="G950" s="10" t="s">
        <v>246</v>
      </c>
      <c r="H950" s="10" t="s">
        <v>246</v>
      </c>
      <c r="I950" s="109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9">
        <v>2</v>
      </c>
    </row>
    <row r="951" spans="1:65">
      <c r="A951" s="32"/>
      <c r="B951" s="19"/>
      <c r="C951" s="8"/>
      <c r="D951" s="27"/>
      <c r="E951" s="27"/>
      <c r="F951" s="27"/>
      <c r="G951" s="27"/>
      <c r="H951" s="27"/>
      <c r="I951" s="109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9">
        <v>2</v>
      </c>
    </row>
    <row r="952" spans="1:65">
      <c r="A952" s="32"/>
      <c r="B952" s="18">
        <v>1</v>
      </c>
      <c r="C952" s="14">
        <v>1</v>
      </c>
      <c r="D952" s="21">
        <v>0.7</v>
      </c>
      <c r="E952" s="21">
        <v>0.85</v>
      </c>
      <c r="F952" s="22">
        <v>0.68</v>
      </c>
      <c r="G952" s="21">
        <v>0.93886001256389606</v>
      </c>
      <c r="H952" s="22">
        <v>0.84</v>
      </c>
      <c r="I952" s="109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9">
        <v>1</v>
      </c>
    </row>
    <row r="953" spans="1:65">
      <c r="A953" s="32"/>
      <c r="B953" s="19">
        <v>1</v>
      </c>
      <c r="C953" s="8">
        <v>2</v>
      </c>
      <c r="D953" s="10">
        <v>0.7</v>
      </c>
      <c r="E953" s="10">
        <v>0.85</v>
      </c>
      <c r="F953" s="23">
        <v>0.69</v>
      </c>
      <c r="G953" s="10">
        <v>0.91562032940986904</v>
      </c>
      <c r="H953" s="23">
        <v>0.85</v>
      </c>
      <c r="I953" s="109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9" t="e">
        <v>#N/A</v>
      </c>
    </row>
    <row r="954" spans="1:65">
      <c r="A954" s="32"/>
      <c r="B954" s="19">
        <v>1</v>
      </c>
      <c r="C954" s="8">
        <v>3</v>
      </c>
      <c r="D954" s="10">
        <v>0.65</v>
      </c>
      <c r="E954" s="10">
        <v>0.75</v>
      </c>
      <c r="F954" s="23">
        <v>0.66</v>
      </c>
      <c r="G954" s="10">
        <v>0.94188076658158215</v>
      </c>
      <c r="H954" s="23">
        <v>0.84</v>
      </c>
      <c r="I954" s="109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9">
        <v>16</v>
      </c>
    </row>
    <row r="955" spans="1:65">
      <c r="A955" s="32"/>
      <c r="B955" s="19">
        <v>1</v>
      </c>
      <c r="C955" s="8">
        <v>4</v>
      </c>
      <c r="D955" s="10">
        <v>0.65</v>
      </c>
      <c r="E955" s="10">
        <v>0.8</v>
      </c>
      <c r="F955" s="23">
        <v>0.71</v>
      </c>
      <c r="G955" s="10">
        <v>0.92499226179142102</v>
      </c>
      <c r="H955" s="23">
        <v>0.83</v>
      </c>
      <c r="I955" s="109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9">
        <v>0.79024509417231359</v>
      </c>
    </row>
    <row r="956" spans="1:65">
      <c r="A956" s="32"/>
      <c r="B956" s="19">
        <v>1</v>
      </c>
      <c r="C956" s="8">
        <v>5</v>
      </c>
      <c r="D956" s="10">
        <v>0.65</v>
      </c>
      <c r="E956" s="10">
        <v>0.8</v>
      </c>
      <c r="F956" s="10">
        <v>0.68</v>
      </c>
      <c r="G956" s="10">
        <v>0.94150359104111647</v>
      </c>
      <c r="H956" s="10">
        <v>0.83</v>
      </c>
      <c r="I956" s="109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9">
        <v>74</v>
      </c>
    </row>
    <row r="957" spans="1:65">
      <c r="A957" s="32"/>
      <c r="B957" s="19">
        <v>1</v>
      </c>
      <c r="C957" s="8">
        <v>6</v>
      </c>
      <c r="D957" s="10">
        <v>0.7</v>
      </c>
      <c r="E957" s="10">
        <v>0.85</v>
      </c>
      <c r="F957" s="10">
        <v>0.69</v>
      </c>
      <c r="G957" s="10">
        <v>0.9344958637815246</v>
      </c>
      <c r="H957" s="10">
        <v>0.86</v>
      </c>
      <c r="I957" s="109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59"/>
    </row>
    <row r="958" spans="1:65">
      <c r="A958" s="32"/>
      <c r="B958" s="20" t="s">
        <v>223</v>
      </c>
      <c r="C958" s="12"/>
      <c r="D958" s="24">
        <v>0.67499999999999993</v>
      </c>
      <c r="E958" s="24">
        <v>0.81666666666666654</v>
      </c>
      <c r="F958" s="24">
        <v>0.68500000000000005</v>
      </c>
      <c r="G958" s="24">
        <v>0.93289213752823485</v>
      </c>
      <c r="H958" s="24">
        <v>0.84166666666666667</v>
      </c>
      <c r="I958" s="109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59"/>
    </row>
    <row r="959" spans="1:65">
      <c r="A959" s="32"/>
      <c r="B959" s="3" t="s">
        <v>224</v>
      </c>
      <c r="C959" s="30"/>
      <c r="D959" s="11">
        <v>0.67500000000000004</v>
      </c>
      <c r="E959" s="11">
        <v>0.82499999999999996</v>
      </c>
      <c r="F959" s="11">
        <v>0.68500000000000005</v>
      </c>
      <c r="G959" s="11">
        <v>0.93667793817271039</v>
      </c>
      <c r="H959" s="11">
        <v>0.84</v>
      </c>
      <c r="I959" s="109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59"/>
    </row>
    <row r="960" spans="1:65">
      <c r="A960" s="32"/>
      <c r="B960" s="3" t="s">
        <v>225</v>
      </c>
      <c r="C960" s="30"/>
      <c r="D960" s="25">
        <v>2.7386127875258268E-2</v>
      </c>
      <c r="E960" s="25">
        <v>4.0824829046386284E-2</v>
      </c>
      <c r="F960" s="25">
        <v>1.6431676725154949E-2</v>
      </c>
      <c r="G960" s="25">
        <v>1.0524860536222858E-2</v>
      </c>
      <c r="H960" s="25">
        <v>1.1690451944500132E-2</v>
      </c>
      <c r="I960" s="109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9"/>
    </row>
    <row r="961" spans="1:65">
      <c r="A961" s="32"/>
      <c r="B961" s="3" t="s">
        <v>84</v>
      </c>
      <c r="C961" s="30"/>
      <c r="D961" s="13">
        <v>4.0572041296678921E-2</v>
      </c>
      <c r="E961" s="13">
        <v>4.9989586587411781E-2</v>
      </c>
      <c r="F961" s="13">
        <v>2.3987849233802844E-2</v>
      </c>
      <c r="G961" s="13">
        <v>1.1281969386202823E-2</v>
      </c>
      <c r="H961" s="13">
        <v>1.3889645874653621E-2</v>
      </c>
      <c r="I961" s="109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9"/>
    </row>
    <row r="962" spans="1:65">
      <c r="A962" s="32"/>
      <c r="B962" s="3" t="s">
        <v>226</v>
      </c>
      <c r="C962" s="30"/>
      <c r="D962" s="13">
        <v>-0.1458346214638877</v>
      </c>
      <c r="E962" s="13">
        <v>3.3434655512827094E-2</v>
      </c>
      <c r="F962" s="13">
        <v>-0.13318031955964882</v>
      </c>
      <c r="G962" s="13">
        <v>0.18050987523728557</v>
      </c>
      <c r="H962" s="13">
        <v>6.5070410273424084E-2</v>
      </c>
      <c r="I962" s="109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9"/>
    </row>
    <row r="963" spans="1:65">
      <c r="A963" s="32"/>
      <c r="B963" s="50" t="s">
        <v>227</v>
      </c>
      <c r="C963" s="51"/>
      <c r="D963" s="49">
        <v>0.82</v>
      </c>
      <c r="E963" s="49">
        <v>0</v>
      </c>
      <c r="F963" s="49">
        <v>0.76</v>
      </c>
      <c r="G963" s="49">
        <v>0.67</v>
      </c>
      <c r="H963" s="49">
        <v>0.15</v>
      </c>
      <c r="I963" s="109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59"/>
    </row>
    <row r="964" spans="1:65">
      <c r="B964" s="33"/>
      <c r="C964" s="20"/>
      <c r="D964" s="28"/>
      <c r="E964" s="28"/>
      <c r="F964" s="28"/>
      <c r="G964" s="28"/>
      <c r="H964" s="28"/>
      <c r="BM964" s="59"/>
    </row>
    <row r="965" spans="1:65" ht="15">
      <c r="B965" s="34" t="s">
        <v>456</v>
      </c>
      <c r="BM965" s="29" t="s">
        <v>65</v>
      </c>
    </row>
    <row r="966" spans="1:65" ht="15">
      <c r="A966" s="26" t="s">
        <v>32</v>
      </c>
      <c r="B966" s="18" t="s">
        <v>114</v>
      </c>
      <c r="C966" s="15" t="s">
        <v>115</v>
      </c>
      <c r="D966" s="16" t="s">
        <v>207</v>
      </c>
      <c r="E966" s="17" t="s">
        <v>207</v>
      </c>
      <c r="F966" s="17" t="s">
        <v>207</v>
      </c>
      <c r="G966" s="17" t="s">
        <v>207</v>
      </c>
      <c r="H966" s="17" t="s">
        <v>207</v>
      </c>
      <c r="I966" s="17" t="s">
        <v>207</v>
      </c>
      <c r="J966" s="17" t="s">
        <v>207</v>
      </c>
      <c r="K966" s="17" t="s">
        <v>207</v>
      </c>
      <c r="L966" s="17" t="s">
        <v>207</v>
      </c>
      <c r="M966" s="17" t="s">
        <v>207</v>
      </c>
      <c r="N966" s="109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9">
        <v>1</v>
      </c>
    </row>
    <row r="967" spans="1:65">
      <c r="A967" s="32"/>
      <c r="B967" s="19" t="s">
        <v>208</v>
      </c>
      <c r="C967" s="8" t="s">
        <v>208</v>
      </c>
      <c r="D967" s="107" t="s">
        <v>211</v>
      </c>
      <c r="E967" s="108" t="s">
        <v>212</v>
      </c>
      <c r="F967" s="108" t="s">
        <v>213</v>
      </c>
      <c r="G967" s="108" t="s">
        <v>214</v>
      </c>
      <c r="H967" s="108" t="s">
        <v>215</v>
      </c>
      <c r="I967" s="108" t="s">
        <v>217</v>
      </c>
      <c r="J967" s="108" t="s">
        <v>219</v>
      </c>
      <c r="K967" s="108" t="s">
        <v>242</v>
      </c>
      <c r="L967" s="108" t="s">
        <v>220</v>
      </c>
      <c r="M967" s="108" t="s">
        <v>221</v>
      </c>
      <c r="N967" s="109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9" t="s">
        <v>3</v>
      </c>
    </row>
    <row r="968" spans="1:65">
      <c r="A968" s="32"/>
      <c r="B968" s="19"/>
      <c r="C968" s="8"/>
      <c r="D968" s="9" t="s">
        <v>246</v>
      </c>
      <c r="E968" s="10" t="s">
        <v>247</v>
      </c>
      <c r="F968" s="10" t="s">
        <v>247</v>
      </c>
      <c r="G968" s="10" t="s">
        <v>247</v>
      </c>
      <c r="H968" s="10" t="s">
        <v>247</v>
      </c>
      <c r="I968" s="10" t="s">
        <v>246</v>
      </c>
      <c r="J968" s="10" t="s">
        <v>247</v>
      </c>
      <c r="K968" s="10" t="s">
        <v>246</v>
      </c>
      <c r="L968" s="10" t="s">
        <v>246</v>
      </c>
      <c r="M968" s="10" t="s">
        <v>116</v>
      </c>
      <c r="N968" s="109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9">
        <v>2</v>
      </c>
    </row>
    <row r="969" spans="1:65">
      <c r="A969" s="32"/>
      <c r="B969" s="19"/>
      <c r="C969" s="8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109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9">
        <v>3</v>
      </c>
    </row>
    <row r="970" spans="1:65">
      <c r="A970" s="32"/>
      <c r="B970" s="18">
        <v>1</v>
      </c>
      <c r="C970" s="14">
        <v>1</v>
      </c>
      <c r="D970" s="21">
        <v>1.4</v>
      </c>
      <c r="E970" s="21">
        <v>1.4</v>
      </c>
      <c r="F970" s="105">
        <v>1.1000000000000001</v>
      </c>
      <c r="G970" s="21">
        <v>1.4</v>
      </c>
      <c r="H970" s="22">
        <v>1.3</v>
      </c>
      <c r="I970" s="21">
        <v>1.3</v>
      </c>
      <c r="J970" s="22">
        <v>1.4430017860712594</v>
      </c>
      <c r="K970" s="21">
        <v>1.4453947297457699</v>
      </c>
      <c r="L970" s="21">
        <v>1.34</v>
      </c>
      <c r="M970" s="21">
        <v>1.34</v>
      </c>
      <c r="N970" s="109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9">
        <v>1</v>
      </c>
    </row>
    <row r="971" spans="1:65">
      <c r="A971" s="32"/>
      <c r="B971" s="19">
        <v>1</v>
      </c>
      <c r="C971" s="8">
        <v>2</v>
      </c>
      <c r="D971" s="10">
        <v>1.3</v>
      </c>
      <c r="E971" s="10">
        <v>1.4</v>
      </c>
      <c r="F971" s="103">
        <v>1.2</v>
      </c>
      <c r="G971" s="10">
        <v>1.3</v>
      </c>
      <c r="H971" s="23">
        <v>1.3</v>
      </c>
      <c r="I971" s="10">
        <v>1.34</v>
      </c>
      <c r="J971" s="23">
        <v>1.4217132743474132</v>
      </c>
      <c r="K971" s="10">
        <v>1.4426668040433976</v>
      </c>
      <c r="L971" s="10">
        <v>1.37</v>
      </c>
      <c r="M971" s="10">
        <v>1.33</v>
      </c>
      <c r="N971" s="109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9" t="e">
        <v>#N/A</v>
      </c>
    </row>
    <row r="972" spans="1:65">
      <c r="A972" s="32"/>
      <c r="B972" s="19">
        <v>1</v>
      </c>
      <c r="C972" s="8">
        <v>3</v>
      </c>
      <c r="D972" s="10">
        <v>1.3</v>
      </c>
      <c r="E972" s="10">
        <v>1.4</v>
      </c>
      <c r="F972" s="103">
        <v>1.1000000000000001</v>
      </c>
      <c r="G972" s="10">
        <v>1.3</v>
      </c>
      <c r="H972" s="23">
        <v>1.3</v>
      </c>
      <c r="I972" s="10">
        <v>1.24</v>
      </c>
      <c r="J972" s="23">
        <v>1.424421225663187</v>
      </c>
      <c r="K972" s="23">
        <v>1.4798998532933831</v>
      </c>
      <c r="L972" s="11">
        <v>1.37</v>
      </c>
      <c r="M972" s="11">
        <v>1.28</v>
      </c>
      <c r="N972" s="109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9">
        <v>16</v>
      </c>
    </row>
    <row r="973" spans="1:65">
      <c r="A973" s="32"/>
      <c r="B973" s="19">
        <v>1</v>
      </c>
      <c r="C973" s="8">
        <v>4</v>
      </c>
      <c r="D973" s="10">
        <v>1.4</v>
      </c>
      <c r="E973" s="10">
        <v>1.3</v>
      </c>
      <c r="F973" s="103">
        <v>1.1000000000000001</v>
      </c>
      <c r="G973" s="10">
        <v>1.3</v>
      </c>
      <c r="H973" s="23">
        <v>1.3</v>
      </c>
      <c r="I973" s="10">
        <v>1.32</v>
      </c>
      <c r="J973" s="23">
        <v>1.4341809803005678</v>
      </c>
      <c r="K973" s="23">
        <v>1.4010175037002734</v>
      </c>
      <c r="L973" s="11">
        <v>1.37</v>
      </c>
      <c r="M973" s="11">
        <v>1.29</v>
      </c>
      <c r="N973" s="109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9">
        <v>1.3644233653686531</v>
      </c>
    </row>
    <row r="974" spans="1:65">
      <c r="A974" s="32"/>
      <c r="B974" s="19">
        <v>1</v>
      </c>
      <c r="C974" s="8">
        <v>5</v>
      </c>
      <c r="D974" s="10">
        <v>1.4</v>
      </c>
      <c r="E974" s="10">
        <v>1.4</v>
      </c>
      <c r="F974" s="102">
        <v>1.4</v>
      </c>
      <c r="G974" s="10">
        <v>1.4</v>
      </c>
      <c r="H974" s="10">
        <v>1.4</v>
      </c>
      <c r="I974" s="10">
        <v>1.32</v>
      </c>
      <c r="J974" s="10">
        <v>1.4272641884059112</v>
      </c>
      <c r="K974" s="10">
        <v>1.4921281772535455</v>
      </c>
      <c r="L974" s="10">
        <v>1.35</v>
      </c>
      <c r="M974" s="10">
        <v>1.29</v>
      </c>
      <c r="N974" s="109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9">
        <v>75</v>
      </c>
    </row>
    <row r="975" spans="1:65">
      <c r="A975" s="32"/>
      <c r="B975" s="19">
        <v>1</v>
      </c>
      <c r="C975" s="8">
        <v>6</v>
      </c>
      <c r="D975" s="10">
        <v>1.4</v>
      </c>
      <c r="E975" s="10">
        <v>1.4</v>
      </c>
      <c r="F975" s="102">
        <v>1.3</v>
      </c>
      <c r="G975" s="10">
        <v>1.3</v>
      </c>
      <c r="H975" s="10">
        <v>1.4</v>
      </c>
      <c r="I975" s="10">
        <v>1.3</v>
      </c>
      <c r="J975" s="10">
        <v>1.4392493505703379</v>
      </c>
      <c r="K975" s="10">
        <v>1.4779238565122081</v>
      </c>
      <c r="L975" s="10">
        <v>1.36</v>
      </c>
      <c r="M975" s="10">
        <v>1.34</v>
      </c>
      <c r="N975" s="109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59"/>
    </row>
    <row r="976" spans="1:65">
      <c r="A976" s="32"/>
      <c r="B976" s="20" t="s">
        <v>223</v>
      </c>
      <c r="C976" s="12"/>
      <c r="D976" s="24">
        <v>1.3666666666666669</v>
      </c>
      <c r="E976" s="24">
        <v>1.3833333333333331</v>
      </c>
      <c r="F976" s="24">
        <v>1.2</v>
      </c>
      <c r="G976" s="24">
        <v>1.3333333333333333</v>
      </c>
      <c r="H976" s="24">
        <v>1.3333333333333333</v>
      </c>
      <c r="I976" s="24">
        <v>1.3033333333333335</v>
      </c>
      <c r="J976" s="24">
        <v>1.4316384675597795</v>
      </c>
      <c r="K976" s="24">
        <v>1.4565051540914296</v>
      </c>
      <c r="L976" s="24">
        <v>1.36</v>
      </c>
      <c r="M976" s="24">
        <v>1.3116666666666668</v>
      </c>
      <c r="N976" s="109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59"/>
    </row>
    <row r="977" spans="1:65">
      <c r="A977" s="32"/>
      <c r="B977" s="3" t="s">
        <v>224</v>
      </c>
      <c r="C977" s="30"/>
      <c r="D977" s="11">
        <v>1.4</v>
      </c>
      <c r="E977" s="11">
        <v>1.4</v>
      </c>
      <c r="F977" s="11">
        <v>1.1499999999999999</v>
      </c>
      <c r="G977" s="11">
        <v>1.3</v>
      </c>
      <c r="H977" s="11">
        <v>1.3</v>
      </c>
      <c r="I977" s="11">
        <v>1.31</v>
      </c>
      <c r="J977" s="11">
        <v>1.4307225843532394</v>
      </c>
      <c r="K977" s="11">
        <v>1.4616592931289891</v>
      </c>
      <c r="L977" s="11">
        <v>1.3650000000000002</v>
      </c>
      <c r="M977" s="11">
        <v>1.31</v>
      </c>
      <c r="N977" s="109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9"/>
    </row>
    <row r="978" spans="1:65">
      <c r="A978" s="32"/>
      <c r="B978" s="3" t="s">
        <v>225</v>
      </c>
      <c r="C978" s="30"/>
      <c r="D978" s="25">
        <v>5.1639777949432163E-2</v>
      </c>
      <c r="E978" s="25">
        <v>4.0824829046386249E-2</v>
      </c>
      <c r="F978" s="25">
        <v>0.12649110640673511</v>
      </c>
      <c r="G978" s="25">
        <v>5.1639777949432163E-2</v>
      </c>
      <c r="H978" s="25">
        <v>5.1639777949432156E-2</v>
      </c>
      <c r="I978" s="25">
        <v>3.4448028487370205E-2</v>
      </c>
      <c r="J978" s="25">
        <v>8.5234649977989317E-3</v>
      </c>
      <c r="K978" s="25">
        <v>3.3671630048074781E-2</v>
      </c>
      <c r="L978" s="25">
        <v>1.2649110640673528E-2</v>
      </c>
      <c r="M978" s="25">
        <v>2.7868739954771331E-2</v>
      </c>
      <c r="N978" s="179"/>
      <c r="O978" s="180"/>
      <c r="P978" s="180"/>
      <c r="Q978" s="180"/>
      <c r="R978" s="180"/>
      <c r="S978" s="180"/>
      <c r="T978" s="180"/>
      <c r="U978" s="180"/>
      <c r="V978" s="180"/>
      <c r="W978" s="180"/>
      <c r="X978" s="180"/>
      <c r="Y978" s="180"/>
      <c r="Z978" s="180"/>
      <c r="AA978" s="180"/>
      <c r="AB978" s="180"/>
      <c r="AC978" s="180"/>
      <c r="AD978" s="180"/>
      <c r="AE978" s="180"/>
      <c r="AF978" s="180"/>
      <c r="AG978" s="180"/>
      <c r="AH978" s="180"/>
      <c r="AI978" s="180"/>
      <c r="AJ978" s="180"/>
      <c r="AK978" s="180"/>
      <c r="AL978" s="180"/>
      <c r="AM978" s="180"/>
      <c r="AN978" s="180"/>
      <c r="AO978" s="180"/>
      <c r="AP978" s="180"/>
      <c r="AQ978" s="180"/>
      <c r="AR978" s="180"/>
      <c r="AS978" s="180"/>
      <c r="AT978" s="180"/>
      <c r="AU978" s="180"/>
      <c r="AV978" s="180"/>
      <c r="AW978" s="180"/>
      <c r="AX978" s="180"/>
      <c r="AY978" s="180"/>
      <c r="AZ978" s="180"/>
      <c r="BA978" s="180"/>
      <c r="BB978" s="180"/>
      <c r="BC978" s="180"/>
      <c r="BD978" s="180"/>
      <c r="BE978" s="180"/>
      <c r="BF978" s="180"/>
      <c r="BG978" s="180"/>
      <c r="BH978" s="180"/>
      <c r="BI978" s="180"/>
      <c r="BJ978" s="180"/>
      <c r="BK978" s="180"/>
      <c r="BL978" s="180"/>
      <c r="BM978" s="60"/>
    </row>
    <row r="979" spans="1:65">
      <c r="A979" s="32"/>
      <c r="B979" s="3" t="s">
        <v>84</v>
      </c>
      <c r="C979" s="30"/>
      <c r="D979" s="13">
        <v>3.7785203377633282E-2</v>
      </c>
      <c r="E979" s="13">
        <v>2.9511924611845486E-2</v>
      </c>
      <c r="F979" s="13">
        <v>0.10540925533894593</v>
      </c>
      <c r="G979" s="13">
        <v>3.8729833462074127E-2</v>
      </c>
      <c r="H979" s="13">
        <v>3.872983346207412E-2</v>
      </c>
      <c r="I979" s="13">
        <v>2.643071239440169E-2</v>
      </c>
      <c r="J979" s="13">
        <v>5.953643458831568E-3</v>
      </c>
      <c r="K979" s="13">
        <v>2.3118098795248825E-2</v>
      </c>
      <c r="L979" s="13">
        <v>9.3008166475540641E-3</v>
      </c>
      <c r="M979" s="13">
        <v>2.1246815721553746E-2</v>
      </c>
      <c r="N979" s="109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9"/>
    </row>
    <row r="980" spans="1:65">
      <c r="A980" s="32"/>
      <c r="B980" s="3" t="s">
        <v>226</v>
      </c>
      <c r="C980" s="30"/>
      <c r="D980" s="13">
        <v>1.6441387291896703E-3</v>
      </c>
      <c r="E980" s="13">
        <v>1.3859311152715881E-2</v>
      </c>
      <c r="F980" s="13">
        <v>-0.12050758550607754</v>
      </c>
      <c r="G980" s="13">
        <v>-2.2786206117863972E-2</v>
      </c>
      <c r="H980" s="13">
        <v>-2.2786206117863972E-2</v>
      </c>
      <c r="I980" s="13">
        <v>-4.4773516480211883E-2</v>
      </c>
      <c r="J980" s="13">
        <v>4.9262643763774649E-2</v>
      </c>
      <c r="K980" s="13">
        <v>6.7487695578928308E-2</v>
      </c>
      <c r="L980" s="13">
        <v>-3.2419302402211247E-3</v>
      </c>
      <c r="M980" s="13">
        <v>-3.8665930268448556E-2</v>
      </c>
      <c r="N980" s="109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9"/>
    </row>
    <row r="981" spans="1:65">
      <c r="A981" s="32"/>
      <c r="B981" s="50" t="s">
        <v>227</v>
      </c>
      <c r="C981" s="51"/>
      <c r="D981" s="49">
        <v>0.38</v>
      </c>
      <c r="E981" s="49">
        <v>0.69</v>
      </c>
      <c r="F981" s="49">
        <v>2.76</v>
      </c>
      <c r="G981" s="49">
        <v>0.25</v>
      </c>
      <c r="H981" s="49">
        <v>0.25</v>
      </c>
      <c r="I981" s="49">
        <v>0.82</v>
      </c>
      <c r="J981" s="49">
        <v>1.6</v>
      </c>
      <c r="K981" s="49">
        <v>2.0699999999999998</v>
      </c>
      <c r="L981" s="49">
        <v>0.25</v>
      </c>
      <c r="M981" s="49">
        <v>0.66</v>
      </c>
      <c r="N981" s="109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9"/>
    </row>
    <row r="982" spans="1:65">
      <c r="B982" s="33"/>
      <c r="C982" s="20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BM982" s="59"/>
    </row>
    <row r="983" spans="1:65" ht="15">
      <c r="B983" s="34" t="s">
        <v>457</v>
      </c>
      <c r="BM983" s="29" t="s">
        <v>65</v>
      </c>
    </row>
    <row r="984" spans="1:65" ht="15">
      <c r="A984" s="26" t="s">
        <v>64</v>
      </c>
      <c r="B984" s="18" t="s">
        <v>114</v>
      </c>
      <c r="C984" s="15" t="s">
        <v>115</v>
      </c>
      <c r="D984" s="16" t="s">
        <v>207</v>
      </c>
      <c r="E984" s="17" t="s">
        <v>207</v>
      </c>
      <c r="F984" s="17" t="s">
        <v>207</v>
      </c>
      <c r="G984" s="17" t="s">
        <v>207</v>
      </c>
      <c r="H984" s="17" t="s">
        <v>207</v>
      </c>
      <c r="I984" s="17" t="s">
        <v>207</v>
      </c>
      <c r="J984" s="17" t="s">
        <v>207</v>
      </c>
      <c r="K984" s="17" t="s">
        <v>207</v>
      </c>
      <c r="L984" s="17" t="s">
        <v>207</v>
      </c>
      <c r="M984" s="17" t="s">
        <v>207</v>
      </c>
      <c r="N984" s="109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9">
        <v>1</v>
      </c>
    </row>
    <row r="985" spans="1:65">
      <c r="A985" s="32"/>
      <c r="B985" s="19" t="s">
        <v>208</v>
      </c>
      <c r="C985" s="8" t="s">
        <v>208</v>
      </c>
      <c r="D985" s="107" t="s">
        <v>211</v>
      </c>
      <c r="E985" s="108" t="s">
        <v>212</v>
      </c>
      <c r="F985" s="108" t="s">
        <v>213</v>
      </c>
      <c r="G985" s="108" t="s">
        <v>214</v>
      </c>
      <c r="H985" s="108" t="s">
        <v>215</v>
      </c>
      <c r="I985" s="108" t="s">
        <v>217</v>
      </c>
      <c r="J985" s="108" t="s">
        <v>219</v>
      </c>
      <c r="K985" s="108" t="s">
        <v>242</v>
      </c>
      <c r="L985" s="108" t="s">
        <v>220</v>
      </c>
      <c r="M985" s="108" t="s">
        <v>221</v>
      </c>
      <c r="N985" s="109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9" t="s">
        <v>3</v>
      </c>
    </row>
    <row r="986" spans="1:65">
      <c r="A986" s="32"/>
      <c r="B986" s="19"/>
      <c r="C986" s="8"/>
      <c r="D986" s="9" t="s">
        <v>116</v>
      </c>
      <c r="E986" s="10" t="s">
        <v>247</v>
      </c>
      <c r="F986" s="10" t="s">
        <v>247</v>
      </c>
      <c r="G986" s="10" t="s">
        <v>247</v>
      </c>
      <c r="H986" s="10" t="s">
        <v>247</v>
      </c>
      <c r="I986" s="10" t="s">
        <v>116</v>
      </c>
      <c r="J986" s="10" t="s">
        <v>247</v>
      </c>
      <c r="K986" s="10" t="s">
        <v>116</v>
      </c>
      <c r="L986" s="10" t="s">
        <v>116</v>
      </c>
      <c r="M986" s="10" t="s">
        <v>116</v>
      </c>
      <c r="N986" s="109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9">
        <v>0</v>
      </c>
    </row>
    <row r="987" spans="1:65">
      <c r="A987" s="32"/>
      <c r="B987" s="19"/>
      <c r="C987" s="8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109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9">
        <v>0</v>
      </c>
    </row>
    <row r="988" spans="1:65">
      <c r="A988" s="32"/>
      <c r="B988" s="18">
        <v>1</v>
      </c>
      <c r="C988" s="14">
        <v>1</v>
      </c>
      <c r="D988" s="181">
        <v>110</v>
      </c>
      <c r="E988" s="204">
        <v>140</v>
      </c>
      <c r="F988" s="203">
        <v>120</v>
      </c>
      <c r="G988" s="181">
        <v>131</v>
      </c>
      <c r="H988" s="203">
        <v>122</v>
      </c>
      <c r="I988" s="181">
        <v>122</v>
      </c>
      <c r="J988" s="203">
        <v>130.93352364081935</v>
      </c>
      <c r="K988" s="181">
        <v>119.5005</v>
      </c>
      <c r="L988" s="181">
        <v>129</v>
      </c>
      <c r="M988" s="181">
        <v>122</v>
      </c>
      <c r="N988" s="182"/>
      <c r="O988" s="183"/>
      <c r="P988" s="183"/>
      <c r="Q988" s="183"/>
      <c r="R988" s="183"/>
      <c r="S988" s="183"/>
      <c r="T988" s="183"/>
      <c r="U988" s="183"/>
      <c r="V988" s="183"/>
      <c r="W988" s="183"/>
      <c r="X988" s="183"/>
      <c r="Y988" s="183"/>
      <c r="Z988" s="183"/>
      <c r="AA988" s="183"/>
      <c r="AB988" s="183"/>
      <c r="AC988" s="183"/>
      <c r="AD988" s="183"/>
      <c r="AE988" s="183"/>
      <c r="AF988" s="183"/>
      <c r="AG988" s="183"/>
      <c r="AH988" s="183"/>
      <c r="AI988" s="183"/>
      <c r="AJ988" s="183"/>
      <c r="AK988" s="183"/>
      <c r="AL988" s="183"/>
      <c r="AM988" s="183"/>
      <c r="AN988" s="183"/>
      <c r="AO988" s="183"/>
      <c r="AP988" s="183"/>
      <c r="AQ988" s="183"/>
      <c r="AR988" s="183"/>
      <c r="AS988" s="183"/>
      <c r="AT988" s="183"/>
      <c r="AU988" s="183"/>
      <c r="AV988" s="183"/>
      <c r="AW988" s="183"/>
      <c r="AX988" s="183"/>
      <c r="AY988" s="183"/>
      <c r="AZ988" s="183"/>
      <c r="BA988" s="183"/>
      <c r="BB988" s="183"/>
      <c r="BC988" s="183"/>
      <c r="BD988" s="183"/>
      <c r="BE988" s="183"/>
      <c r="BF988" s="183"/>
      <c r="BG988" s="183"/>
      <c r="BH988" s="183"/>
      <c r="BI988" s="183"/>
      <c r="BJ988" s="183"/>
      <c r="BK988" s="183"/>
      <c r="BL988" s="183"/>
      <c r="BM988" s="184">
        <v>1</v>
      </c>
    </row>
    <row r="989" spans="1:65">
      <c r="A989" s="32"/>
      <c r="B989" s="19">
        <v>1</v>
      </c>
      <c r="C989" s="8">
        <v>2</v>
      </c>
      <c r="D989" s="185">
        <v>110</v>
      </c>
      <c r="E989" s="206">
        <v>140</v>
      </c>
      <c r="F989" s="205">
        <v>125</v>
      </c>
      <c r="G989" s="185">
        <v>131</v>
      </c>
      <c r="H989" s="205">
        <v>124</v>
      </c>
      <c r="I989" s="185">
        <v>114</v>
      </c>
      <c r="J989" s="205">
        <v>131.08746271998763</v>
      </c>
      <c r="K989" s="185">
        <v>120.00749999999999</v>
      </c>
      <c r="L989" s="185">
        <v>130</v>
      </c>
      <c r="M989" s="185">
        <v>120</v>
      </c>
      <c r="N989" s="182"/>
      <c r="O989" s="183"/>
      <c r="P989" s="183"/>
      <c r="Q989" s="183"/>
      <c r="R989" s="183"/>
      <c r="S989" s="183"/>
      <c r="T989" s="183"/>
      <c r="U989" s="183"/>
      <c r="V989" s="183"/>
      <c r="W989" s="183"/>
      <c r="X989" s="183"/>
      <c r="Y989" s="183"/>
      <c r="Z989" s="183"/>
      <c r="AA989" s="183"/>
      <c r="AB989" s="183"/>
      <c r="AC989" s="183"/>
      <c r="AD989" s="183"/>
      <c r="AE989" s="183"/>
      <c r="AF989" s="183"/>
      <c r="AG989" s="183"/>
      <c r="AH989" s="183"/>
      <c r="AI989" s="183"/>
      <c r="AJ989" s="183"/>
      <c r="AK989" s="183"/>
      <c r="AL989" s="183"/>
      <c r="AM989" s="183"/>
      <c r="AN989" s="183"/>
      <c r="AO989" s="183"/>
      <c r="AP989" s="183"/>
      <c r="AQ989" s="183"/>
      <c r="AR989" s="183"/>
      <c r="AS989" s="183"/>
      <c r="AT989" s="183"/>
      <c r="AU989" s="183"/>
      <c r="AV989" s="183"/>
      <c r="AW989" s="183"/>
      <c r="AX989" s="183"/>
      <c r="AY989" s="183"/>
      <c r="AZ989" s="183"/>
      <c r="BA989" s="183"/>
      <c r="BB989" s="183"/>
      <c r="BC989" s="183"/>
      <c r="BD989" s="183"/>
      <c r="BE989" s="183"/>
      <c r="BF989" s="183"/>
      <c r="BG989" s="183"/>
      <c r="BH989" s="183"/>
      <c r="BI989" s="183"/>
      <c r="BJ989" s="183"/>
      <c r="BK989" s="183"/>
      <c r="BL989" s="183"/>
      <c r="BM989" s="184" t="e">
        <v>#N/A</v>
      </c>
    </row>
    <row r="990" spans="1:65">
      <c r="A990" s="32"/>
      <c r="B990" s="19">
        <v>1</v>
      </c>
      <c r="C990" s="8">
        <v>3</v>
      </c>
      <c r="D990" s="185">
        <v>115</v>
      </c>
      <c r="E990" s="206">
        <v>130</v>
      </c>
      <c r="F990" s="205">
        <v>123.00000000000001</v>
      </c>
      <c r="G990" s="185">
        <v>133</v>
      </c>
      <c r="H990" s="205">
        <v>122</v>
      </c>
      <c r="I990" s="185">
        <v>113</v>
      </c>
      <c r="J990" s="205">
        <v>128.22114810328839</v>
      </c>
      <c r="K990" s="205">
        <v>128.51599999999999</v>
      </c>
      <c r="L990" s="188">
        <v>127</v>
      </c>
      <c r="M990" s="188">
        <v>123.00000000000001</v>
      </c>
      <c r="N990" s="182"/>
      <c r="O990" s="183"/>
      <c r="P990" s="183"/>
      <c r="Q990" s="183"/>
      <c r="R990" s="183"/>
      <c r="S990" s="183"/>
      <c r="T990" s="183"/>
      <c r="U990" s="183"/>
      <c r="V990" s="183"/>
      <c r="W990" s="183"/>
      <c r="X990" s="183"/>
      <c r="Y990" s="183"/>
      <c r="Z990" s="183"/>
      <c r="AA990" s="183"/>
      <c r="AB990" s="183"/>
      <c r="AC990" s="183"/>
      <c r="AD990" s="183"/>
      <c r="AE990" s="183"/>
      <c r="AF990" s="183"/>
      <c r="AG990" s="183"/>
      <c r="AH990" s="183"/>
      <c r="AI990" s="183"/>
      <c r="AJ990" s="183"/>
      <c r="AK990" s="183"/>
      <c r="AL990" s="183"/>
      <c r="AM990" s="183"/>
      <c r="AN990" s="183"/>
      <c r="AO990" s="183"/>
      <c r="AP990" s="183"/>
      <c r="AQ990" s="183"/>
      <c r="AR990" s="183"/>
      <c r="AS990" s="183"/>
      <c r="AT990" s="183"/>
      <c r="AU990" s="183"/>
      <c r="AV990" s="183"/>
      <c r="AW990" s="183"/>
      <c r="AX990" s="183"/>
      <c r="AY990" s="183"/>
      <c r="AZ990" s="183"/>
      <c r="BA990" s="183"/>
      <c r="BB990" s="183"/>
      <c r="BC990" s="183"/>
      <c r="BD990" s="183"/>
      <c r="BE990" s="183"/>
      <c r="BF990" s="183"/>
      <c r="BG990" s="183"/>
      <c r="BH990" s="183"/>
      <c r="BI990" s="183"/>
      <c r="BJ990" s="183"/>
      <c r="BK990" s="183"/>
      <c r="BL990" s="183"/>
      <c r="BM990" s="184">
        <v>16</v>
      </c>
    </row>
    <row r="991" spans="1:65">
      <c r="A991" s="32"/>
      <c r="B991" s="19">
        <v>1</v>
      </c>
      <c r="C991" s="8">
        <v>4</v>
      </c>
      <c r="D991" s="185">
        <v>110</v>
      </c>
      <c r="E991" s="206">
        <v>140</v>
      </c>
      <c r="F991" s="205">
        <v>122</v>
      </c>
      <c r="G991" s="185">
        <v>132</v>
      </c>
      <c r="H991" s="205">
        <v>125</v>
      </c>
      <c r="I991" s="185">
        <v>121</v>
      </c>
      <c r="J991" s="205">
        <v>129.05404306478755</v>
      </c>
      <c r="K991" s="205">
        <v>128.89599999999999</v>
      </c>
      <c r="L991" s="188">
        <v>125</v>
      </c>
      <c r="M991" s="188">
        <v>120</v>
      </c>
      <c r="N991" s="182"/>
      <c r="O991" s="183"/>
      <c r="P991" s="183"/>
      <c r="Q991" s="183"/>
      <c r="R991" s="183"/>
      <c r="S991" s="183"/>
      <c r="T991" s="183"/>
      <c r="U991" s="183"/>
      <c r="V991" s="183"/>
      <c r="W991" s="183"/>
      <c r="X991" s="183"/>
      <c r="Y991" s="183"/>
      <c r="Z991" s="183"/>
      <c r="AA991" s="183"/>
      <c r="AB991" s="183"/>
      <c r="AC991" s="183"/>
      <c r="AD991" s="183"/>
      <c r="AE991" s="183"/>
      <c r="AF991" s="183"/>
      <c r="AG991" s="183"/>
      <c r="AH991" s="183"/>
      <c r="AI991" s="183"/>
      <c r="AJ991" s="183"/>
      <c r="AK991" s="183"/>
      <c r="AL991" s="183"/>
      <c r="AM991" s="183"/>
      <c r="AN991" s="183"/>
      <c r="AO991" s="183"/>
      <c r="AP991" s="183"/>
      <c r="AQ991" s="183"/>
      <c r="AR991" s="183"/>
      <c r="AS991" s="183"/>
      <c r="AT991" s="183"/>
      <c r="AU991" s="183"/>
      <c r="AV991" s="183"/>
      <c r="AW991" s="183"/>
      <c r="AX991" s="183"/>
      <c r="AY991" s="183"/>
      <c r="AZ991" s="183"/>
      <c r="BA991" s="183"/>
      <c r="BB991" s="183"/>
      <c r="BC991" s="183"/>
      <c r="BD991" s="183"/>
      <c r="BE991" s="183"/>
      <c r="BF991" s="183"/>
      <c r="BG991" s="183"/>
      <c r="BH991" s="183"/>
      <c r="BI991" s="183"/>
      <c r="BJ991" s="183"/>
      <c r="BK991" s="183"/>
      <c r="BL991" s="183"/>
      <c r="BM991" s="184">
        <v>123.89247787660598</v>
      </c>
    </row>
    <row r="992" spans="1:65">
      <c r="A992" s="32"/>
      <c r="B992" s="19">
        <v>1</v>
      </c>
      <c r="C992" s="8">
        <v>5</v>
      </c>
      <c r="D992" s="185">
        <v>115</v>
      </c>
      <c r="E992" s="206">
        <v>140</v>
      </c>
      <c r="F992" s="185">
        <v>132</v>
      </c>
      <c r="G992" s="185">
        <v>134</v>
      </c>
      <c r="H992" s="185">
        <v>125</v>
      </c>
      <c r="I992" s="185">
        <v>118</v>
      </c>
      <c r="J992" s="185">
        <v>129.66680869257303</v>
      </c>
      <c r="K992" s="185">
        <v>124.24699999999999</v>
      </c>
      <c r="L992" s="185">
        <v>125</v>
      </c>
      <c r="M992" s="185">
        <v>123.00000000000001</v>
      </c>
      <c r="N992" s="182"/>
      <c r="O992" s="183"/>
      <c r="P992" s="183"/>
      <c r="Q992" s="183"/>
      <c r="R992" s="183"/>
      <c r="S992" s="183"/>
      <c r="T992" s="183"/>
      <c r="U992" s="183"/>
      <c r="V992" s="183"/>
      <c r="W992" s="183"/>
      <c r="X992" s="183"/>
      <c r="Y992" s="183"/>
      <c r="Z992" s="183"/>
      <c r="AA992" s="183"/>
      <c r="AB992" s="183"/>
      <c r="AC992" s="183"/>
      <c r="AD992" s="183"/>
      <c r="AE992" s="183"/>
      <c r="AF992" s="183"/>
      <c r="AG992" s="183"/>
      <c r="AH992" s="183"/>
      <c r="AI992" s="183"/>
      <c r="AJ992" s="183"/>
      <c r="AK992" s="183"/>
      <c r="AL992" s="183"/>
      <c r="AM992" s="183"/>
      <c r="AN992" s="183"/>
      <c r="AO992" s="183"/>
      <c r="AP992" s="183"/>
      <c r="AQ992" s="183"/>
      <c r="AR992" s="183"/>
      <c r="AS992" s="183"/>
      <c r="AT992" s="183"/>
      <c r="AU992" s="183"/>
      <c r="AV992" s="183"/>
      <c r="AW992" s="183"/>
      <c r="AX992" s="183"/>
      <c r="AY992" s="183"/>
      <c r="AZ992" s="183"/>
      <c r="BA992" s="183"/>
      <c r="BB992" s="183"/>
      <c r="BC992" s="183"/>
      <c r="BD992" s="183"/>
      <c r="BE992" s="183"/>
      <c r="BF992" s="183"/>
      <c r="BG992" s="183"/>
      <c r="BH992" s="183"/>
      <c r="BI992" s="183"/>
      <c r="BJ992" s="183"/>
      <c r="BK992" s="183"/>
      <c r="BL992" s="183"/>
      <c r="BM992" s="184">
        <v>76</v>
      </c>
    </row>
    <row r="993" spans="1:65">
      <c r="A993" s="32"/>
      <c r="B993" s="19">
        <v>1</v>
      </c>
      <c r="C993" s="8">
        <v>6</v>
      </c>
      <c r="D993" s="185">
        <v>115</v>
      </c>
      <c r="E993" s="206">
        <v>130</v>
      </c>
      <c r="F993" s="185">
        <v>132</v>
      </c>
      <c r="G993" s="185">
        <v>134</v>
      </c>
      <c r="H993" s="185">
        <v>126</v>
      </c>
      <c r="I993" s="185">
        <v>118</v>
      </c>
      <c r="J993" s="185">
        <v>129.20331911526665</v>
      </c>
      <c r="K993" s="185">
        <v>127.86049999999999</v>
      </c>
      <c r="L993" s="185">
        <v>126</v>
      </c>
      <c r="M993" s="185">
        <v>119</v>
      </c>
      <c r="N993" s="182"/>
      <c r="O993" s="183"/>
      <c r="P993" s="183"/>
      <c r="Q993" s="183"/>
      <c r="R993" s="183"/>
      <c r="S993" s="183"/>
      <c r="T993" s="183"/>
      <c r="U993" s="183"/>
      <c r="V993" s="183"/>
      <c r="W993" s="183"/>
      <c r="X993" s="183"/>
      <c r="Y993" s="183"/>
      <c r="Z993" s="183"/>
      <c r="AA993" s="183"/>
      <c r="AB993" s="183"/>
      <c r="AC993" s="183"/>
      <c r="AD993" s="183"/>
      <c r="AE993" s="183"/>
      <c r="AF993" s="183"/>
      <c r="AG993" s="183"/>
      <c r="AH993" s="183"/>
      <c r="AI993" s="183"/>
      <c r="AJ993" s="183"/>
      <c r="AK993" s="183"/>
      <c r="AL993" s="183"/>
      <c r="AM993" s="183"/>
      <c r="AN993" s="183"/>
      <c r="AO993" s="183"/>
      <c r="AP993" s="183"/>
      <c r="AQ993" s="183"/>
      <c r="AR993" s="183"/>
      <c r="AS993" s="183"/>
      <c r="AT993" s="183"/>
      <c r="AU993" s="183"/>
      <c r="AV993" s="183"/>
      <c r="AW993" s="183"/>
      <c r="AX993" s="183"/>
      <c r="AY993" s="183"/>
      <c r="AZ993" s="183"/>
      <c r="BA993" s="183"/>
      <c r="BB993" s="183"/>
      <c r="BC993" s="183"/>
      <c r="BD993" s="183"/>
      <c r="BE993" s="183"/>
      <c r="BF993" s="183"/>
      <c r="BG993" s="183"/>
      <c r="BH993" s="183"/>
      <c r="BI993" s="183"/>
      <c r="BJ993" s="183"/>
      <c r="BK993" s="183"/>
      <c r="BL993" s="183"/>
      <c r="BM993" s="186"/>
    </row>
    <row r="994" spans="1:65">
      <c r="A994" s="32"/>
      <c r="B994" s="20" t="s">
        <v>223</v>
      </c>
      <c r="C994" s="12"/>
      <c r="D994" s="187">
        <v>112.5</v>
      </c>
      <c r="E994" s="187">
        <v>136.66666666666666</v>
      </c>
      <c r="F994" s="187">
        <v>125.66666666666667</v>
      </c>
      <c r="G994" s="187">
        <v>132.5</v>
      </c>
      <c r="H994" s="187">
        <v>124</v>
      </c>
      <c r="I994" s="187">
        <v>117.66666666666667</v>
      </c>
      <c r="J994" s="187">
        <v>129.69438422278711</v>
      </c>
      <c r="K994" s="187">
        <v>124.83791666666666</v>
      </c>
      <c r="L994" s="187">
        <v>127</v>
      </c>
      <c r="M994" s="187">
        <v>121.16666666666667</v>
      </c>
      <c r="N994" s="182"/>
      <c r="O994" s="183"/>
      <c r="P994" s="183"/>
      <c r="Q994" s="183"/>
      <c r="R994" s="183"/>
      <c r="S994" s="183"/>
      <c r="T994" s="183"/>
      <c r="U994" s="183"/>
      <c r="V994" s="183"/>
      <c r="W994" s="183"/>
      <c r="X994" s="183"/>
      <c r="Y994" s="183"/>
      <c r="Z994" s="183"/>
      <c r="AA994" s="183"/>
      <c r="AB994" s="183"/>
      <c r="AC994" s="183"/>
      <c r="AD994" s="183"/>
      <c r="AE994" s="183"/>
      <c r="AF994" s="183"/>
      <c r="AG994" s="183"/>
      <c r="AH994" s="183"/>
      <c r="AI994" s="183"/>
      <c r="AJ994" s="183"/>
      <c r="AK994" s="183"/>
      <c r="AL994" s="183"/>
      <c r="AM994" s="183"/>
      <c r="AN994" s="183"/>
      <c r="AO994" s="183"/>
      <c r="AP994" s="183"/>
      <c r="AQ994" s="183"/>
      <c r="AR994" s="183"/>
      <c r="AS994" s="183"/>
      <c r="AT994" s="183"/>
      <c r="AU994" s="183"/>
      <c r="AV994" s="183"/>
      <c r="AW994" s="183"/>
      <c r="AX994" s="183"/>
      <c r="AY994" s="183"/>
      <c r="AZ994" s="183"/>
      <c r="BA994" s="183"/>
      <c r="BB994" s="183"/>
      <c r="BC994" s="183"/>
      <c r="BD994" s="183"/>
      <c r="BE994" s="183"/>
      <c r="BF994" s="183"/>
      <c r="BG994" s="183"/>
      <c r="BH994" s="183"/>
      <c r="BI994" s="183"/>
      <c r="BJ994" s="183"/>
      <c r="BK994" s="183"/>
      <c r="BL994" s="183"/>
      <c r="BM994" s="186"/>
    </row>
    <row r="995" spans="1:65">
      <c r="A995" s="32"/>
      <c r="B995" s="3" t="s">
        <v>224</v>
      </c>
      <c r="C995" s="30"/>
      <c r="D995" s="188">
        <v>112.5</v>
      </c>
      <c r="E995" s="188">
        <v>140</v>
      </c>
      <c r="F995" s="188">
        <v>124</v>
      </c>
      <c r="G995" s="188">
        <v>132.5</v>
      </c>
      <c r="H995" s="188">
        <v>124.5</v>
      </c>
      <c r="I995" s="188">
        <v>118</v>
      </c>
      <c r="J995" s="188">
        <v>129.43506390391985</v>
      </c>
      <c r="K995" s="188">
        <v>126.05374999999998</v>
      </c>
      <c r="L995" s="188">
        <v>126.5</v>
      </c>
      <c r="M995" s="188">
        <v>121</v>
      </c>
      <c r="N995" s="182"/>
      <c r="O995" s="183"/>
      <c r="P995" s="183"/>
      <c r="Q995" s="183"/>
      <c r="R995" s="183"/>
      <c r="S995" s="183"/>
      <c r="T995" s="183"/>
      <c r="U995" s="183"/>
      <c r="V995" s="183"/>
      <c r="W995" s="183"/>
      <c r="X995" s="183"/>
      <c r="Y995" s="183"/>
      <c r="Z995" s="183"/>
      <c r="AA995" s="183"/>
      <c r="AB995" s="183"/>
      <c r="AC995" s="183"/>
      <c r="AD995" s="183"/>
      <c r="AE995" s="183"/>
      <c r="AF995" s="183"/>
      <c r="AG995" s="183"/>
      <c r="AH995" s="183"/>
      <c r="AI995" s="183"/>
      <c r="AJ995" s="183"/>
      <c r="AK995" s="183"/>
      <c r="AL995" s="183"/>
      <c r="AM995" s="183"/>
      <c r="AN995" s="183"/>
      <c r="AO995" s="183"/>
      <c r="AP995" s="183"/>
      <c r="AQ995" s="183"/>
      <c r="AR995" s="183"/>
      <c r="AS995" s="183"/>
      <c r="AT995" s="183"/>
      <c r="AU995" s="183"/>
      <c r="AV995" s="183"/>
      <c r="AW995" s="183"/>
      <c r="AX995" s="183"/>
      <c r="AY995" s="183"/>
      <c r="AZ995" s="183"/>
      <c r="BA995" s="183"/>
      <c r="BB995" s="183"/>
      <c r="BC995" s="183"/>
      <c r="BD995" s="183"/>
      <c r="BE995" s="183"/>
      <c r="BF995" s="183"/>
      <c r="BG995" s="183"/>
      <c r="BH995" s="183"/>
      <c r="BI995" s="183"/>
      <c r="BJ995" s="183"/>
      <c r="BK995" s="183"/>
      <c r="BL995" s="183"/>
      <c r="BM995" s="186"/>
    </row>
    <row r="996" spans="1:65">
      <c r="A996" s="32"/>
      <c r="B996" s="3" t="s">
        <v>225</v>
      </c>
      <c r="C996" s="30"/>
      <c r="D996" s="188">
        <v>2.7386127875258306</v>
      </c>
      <c r="E996" s="188">
        <v>5.1639777949432224</v>
      </c>
      <c r="F996" s="188">
        <v>5.1639777949432206</v>
      </c>
      <c r="G996" s="188">
        <v>1.3784048752090221</v>
      </c>
      <c r="H996" s="188">
        <v>1.6733200530681511</v>
      </c>
      <c r="I996" s="188">
        <v>3.614784456460256</v>
      </c>
      <c r="J996" s="188">
        <v>1.1223636673376651</v>
      </c>
      <c r="K996" s="188">
        <v>4.273229965923508</v>
      </c>
      <c r="L996" s="188">
        <v>2.0976176963403033</v>
      </c>
      <c r="M996" s="188">
        <v>1.7224014243685146</v>
      </c>
      <c r="N996" s="182"/>
      <c r="O996" s="183"/>
      <c r="P996" s="183"/>
      <c r="Q996" s="183"/>
      <c r="R996" s="183"/>
      <c r="S996" s="183"/>
      <c r="T996" s="183"/>
      <c r="U996" s="183"/>
      <c r="V996" s="183"/>
      <c r="W996" s="183"/>
      <c r="X996" s="183"/>
      <c r="Y996" s="183"/>
      <c r="Z996" s="183"/>
      <c r="AA996" s="183"/>
      <c r="AB996" s="183"/>
      <c r="AC996" s="183"/>
      <c r="AD996" s="183"/>
      <c r="AE996" s="183"/>
      <c r="AF996" s="183"/>
      <c r="AG996" s="183"/>
      <c r="AH996" s="183"/>
      <c r="AI996" s="183"/>
      <c r="AJ996" s="183"/>
      <c r="AK996" s="183"/>
      <c r="AL996" s="183"/>
      <c r="AM996" s="183"/>
      <c r="AN996" s="183"/>
      <c r="AO996" s="183"/>
      <c r="AP996" s="183"/>
      <c r="AQ996" s="183"/>
      <c r="AR996" s="183"/>
      <c r="AS996" s="183"/>
      <c r="AT996" s="183"/>
      <c r="AU996" s="183"/>
      <c r="AV996" s="183"/>
      <c r="AW996" s="183"/>
      <c r="AX996" s="183"/>
      <c r="AY996" s="183"/>
      <c r="AZ996" s="183"/>
      <c r="BA996" s="183"/>
      <c r="BB996" s="183"/>
      <c r="BC996" s="183"/>
      <c r="BD996" s="183"/>
      <c r="BE996" s="183"/>
      <c r="BF996" s="183"/>
      <c r="BG996" s="183"/>
      <c r="BH996" s="183"/>
      <c r="BI996" s="183"/>
      <c r="BJ996" s="183"/>
      <c r="BK996" s="183"/>
      <c r="BL996" s="183"/>
      <c r="BM996" s="186"/>
    </row>
    <row r="997" spans="1:65">
      <c r="A997" s="32"/>
      <c r="B997" s="3" t="s">
        <v>84</v>
      </c>
      <c r="C997" s="30"/>
      <c r="D997" s="13">
        <v>2.4343224778007384E-2</v>
      </c>
      <c r="E997" s="13">
        <v>3.7785203377633338E-2</v>
      </c>
      <c r="F997" s="13">
        <v>4.1092661498221911E-2</v>
      </c>
      <c r="G997" s="13">
        <v>1.0403055661954885E-2</v>
      </c>
      <c r="H997" s="13">
        <v>1.3494516557001219E-2</v>
      </c>
      <c r="I997" s="13">
        <v>3.0720547788614074E-2</v>
      </c>
      <c r="J997" s="13">
        <v>8.6539110699634103E-3</v>
      </c>
      <c r="K997" s="13">
        <v>3.4230224919033082E-2</v>
      </c>
      <c r="L997" s="13">
        <v>1.6516674774333096E-2</v>
      </c>
      <c r="M997" s="13">
        <v>1.4215142429451289E-2</v>
      </c>
      <c r="N997" s="109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59"/>
    </row>
    <row r="998" spans="1:65">
      <c r="A998" s="32"/>
      <c r="B998" s="3" t="s">
        <v>226</v>
      </c>
      <c r="C998" s="30"/>
      <c r="D998" s="13">
        <v>-9.1954556659627262E-2</v>
      </c>
      <c r="E998" s="13">
        <v>0.10310705709497126</v>
      </c>
      <c r="F998" s="13">
        <v>1.4320391523912734E-2</v>
      </c>
      <c r="G998" s="13">
        <v>6.947574437866133E-2</v>
      </c>
      <c r="H998" s="13">
        <v>8.6786643738867575E-4</v>
      </c>
      <c r="I998" s="13">
        <v>-5.0251728891402725E-2</v>
      </c>
      <c r="J998" s="13">
        <v>4.6830174402998859E-2</v>
      </c>
      <c r="K998" s="13">
        <v>7.6311234246384529E-3</v>
      </c>
      <c r="L998" s="13">
        <v>2.5082411593131848E-2</v>
      </c>
      <c r="M998" s="13">
        <v>-2.2001426209702246E-2</v>
      </c>
      <c r="N998" s="109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59"/>
    </row>
    <row r="999" spans="1:65">
      <c r="A999" s="32"/>
      <c r="B999" s="50" t="s">
        <v>227</v>
      </c>
      <c r="C999" s="51"/>
      <c r="D999" s="49">
        <v>2.27</v>
      </c>
      <c r="E999" s="49" t="s">
        <v>228</v>
      </c>
      <c r="F999" s="49">
        <v>0.15</v>
      </c>
      <c r="G999" s="49">
        <v>1.41</v>
      </c>
      <c r="H999" s="49">
        <v>0.15</v>
      </c>
      <c r="I999" s="49">
        <v>1.32</v>
      </c>
      <c r="J999" s="49">
        <v>0.89</v>
      </c>
      <c r="K999" s="49">
        <v>0</v>
      </c>
      <c r="L999" s="49">
        <v>0.4</v>
      </c>
      <c r="M999" s="49">
        <v>0.67</v>
      </c>
      <c r="N999" s="109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59"/>
    </row>
    <row r="1000" spans="1:65">
      <c r="B1000" s="33" t="s">
        <v>256</v>
      </c>
      <c r="C1000" s="20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BM1000" s="59"/>
    </row>
    <row r="1001" spans="1:65">
      <c r="BM1001" s="59"/>
    </row>
    <row r="1002" spans="1:65" ht="15">
      <c r="B1002" s="34" t="s">
        <v>458</v>
      </c>
      <c r="BM1002" s="29" t="s">
        <v>65</v>
      </c>
    </row>
    <row r="1003" spans="1:65" ht="15">
      <c r="A1003" s="26" t="s">
        <v>35</v>
      </c>
      <c r="B1003" s="18" t="s">
        <v>114</v>
      </c>
      <c r="C1003" s="15" t="s">
        <v>115</v>
      </c>
      <c r="D1003" s="16" t="s">
        <v>207</v>
      </c>
      <c r="E1003" s="17" t="s">
        <v>207</v>
      </c>
      <c r="F1003" s="17" t="s">
        <v>207</v>
      </c>
      <c r="G1003" s="17" t="s">
        <v>207</v>
      </c>
      <c r="H1003" s="17" t="s">
        <v>207</v>
      </c>
      <c r="I1003" s="17" t="s">
        <v>207</v>
      </c>
      <c r="J1003" s="17" t="s">
        <v>207</v>
      </c>
      <c r="K1003" s="17" t="s">
        <v>207</v>
      </c>
      <c r="L1003" s="17" t="s">
        <v>207</v>
      </c>
      <c r="M1003" s="109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9">
        <v>1</v>
      </c>
    </row>
    <row r="1004" spans="1:65">
      <c r="A1004" s="32"/>
      <c r="B1004" s="19" t="s">
        <v>208</v>
      </c>
      <c r="C1004" s="8" t="s">
        <v>208</v>
      </c>
      <c r="D1004" s="107" t="s">
        <v>211</v>
      </c>
      <c r="E1004" s="108" t="s">
        <v>213</v>
      </c>
      <c r="F1004" s="108" t="s">
        <v>214</v>
      </c>
      <c r="G1004" s="108" t="s">
        <v>215</v>
      </c>
      <c r="H1004" s="108" t="s">
        <v>217</v>
      </c>
      <c r="I1004" s="108" t="s">
        <v>219</v>
      </c>
      <c r="J1004" s="108" t="s">
        <v>242</v>
      </c>
      <c r="K1004" s="108" t="s">
        <v>220</v>
      </c>
      <c r="L1004" s="108" t="s">
        <v>221</v>
      </c>
      <c r="M1004" s="109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9" t="s">
        <v>3</v>
      </c>
    </row>
    <row r="1005" spans="1:65">
      <c r="A1005" s="32"/>
      <c r="B1005" s="19"/>
      <c r="C1005" s="8"/>
      <c r="D1005" s="9" t="s">
        <v>246</v>
      </c>
      <c r="E1005" s="10" t="s">
        <v>247</v>
      </c>
      <c r="F1005" s="10" t="s">
        <v>247</v>
      </c>
      <c r="G1005" s="10" t="s">
        <v>247</v>
      </c>
      <c r="H1005" s="10" t="s">
        <v>246</v>
      </c>
      <c r="I1005" s="10" t="s">
        <v>247</v>
      </c>
      <c r="J1005" s="10" t="s">
        <v>246</v>
      </c>
      <c r="K1005" s="10" t="s">
        <v>246</v>
      </c>
      <c r="L1005" s="10" t="s">
        <v>116</v>
      </c>
      <c r="M1005" s="109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9">
        <v>2</v>
      </c>
    </row>
    <row r="1006" spans="1:65">
      <c r="A1006" s="32"/>
      <c r="B1006" s="19"/>
      <c r="C1006" s="8"/>
      <c r="D1006" s="27"/>
      <c r="E1006" s="27"/>
      <c r="F1006" s="27"/>
      <c r="G1006" s="27"/>
      <c r="H1006" s="27"/>
      <c r="I1006" s="27"/>
      <c r="J1006" s="27"/>
      <c r="K1006" s="27"/>
      <c r="L1006" s="27"/>
      <c r="M1006" s="109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9">
        <v>3</v>
      </c>
    </row>
    <row r="1007" spans="1:65">
      <c r="A1007" s="32"/>
      <c r="B1007" s="18">
        <v>1</v>
      </c>
      <c r="C1007" s="14">
        <v>1</v>
      </c>
      <c r="D1007" s="21">
        <v>4.5</v>
      </c>
      <c r="E1007" s="21">
        <v>3.5</v>
      </c>
      <c r="F1007" s="22">
        <v>4.0999999999999996</v>
      </c>
      <c r="G1007" s="21">
        <v>3.9</v>
      </c>
      <c r="H1007" s="22">
        <v>3.8</v>
      </c>
      <c r="I1007" s="21">
        <v>4.386523592273166</v>
      </c>
      <c r="J1007" s="22">
        <v>4.0921008887473729</v>
      </c>
      <c r="K1007" s="21">
        <v>3.8</v>
      </c>
      <c r="L1007" s="21">
        <v>3.9</v>
      </c>
      <c r="M1007" s="109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9">
        <v>1</v>
      </c>
    </row>
    <row r="1008" spans="1:65">
      <c r="A1008" s="32"/>
      <c r="B1008" s="19">
        <v>1</v>
      </c>
      <c r="C1008" s="8">
        <v>2</v>
      </c>
      <c r="D1008" s="10">
        <v>4.5</v>
      </c>
      <c r="E1008" s="10">
        <v>3.8</v>
      </c>
      <c r="F1008" s="23">
        <v>3.7</v>
      </c>
      <c r="G1008" s="10">
        <v>3.8</v>
      </c>
      <c r="H1008" s="23">
        <v>3.9</v>
      </c>
      <c r="I1008" s="10">
        <v>4.3494351477855773</v>
      </c>
      <c r="J1008" s="23">
        <v>3.9339579570693997</v>
      </c>
      <c r="K1008" s="10">
        <v>3.8</v>
      </c>
      <c r="L1008" s="10">
        <v>3.8</v>
      </c>
      <c r="M1008" s="109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9" t="e">
        <v>#N/A</v>
      </c>
    </row>
    <row r="1009" spans="1:65">
      <c r="A1009" s="32"/>
      <c r="B1009" s="19">
        <v>1</v>
      </c>
      <c r="C1009" s="8">
        <v>3</v>
      </c>
      <c r="D1009" s="10">
        <v>4.5</v>
      </c>
      <c r="E1009" s="10">
        <v>3.7</v>
      </c>
      <c r="F1009" s="23">
        <v>4</v>
      </c>
      <c r="G1009" s="10">
        <v>3.8</v>
      </c>
      <c r="H1009" s="23">
        <v>3.5</v>
      </c>
      <c r="I1009" s="10">
        <v>4.5026079827500602</v>
      </c>
      <c r="J1009" s="23">
        <v>4.164756563141184</v>
      </c>
      <c r="K1009" s="23">
        <v>3.7</v>
      </c>
      <c r="L1009" s="11">
        <v>3.9</v>
      </c>
      <c r="M1009" s="109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9">
        <v>16</v>
      </c>
    </row>
    <row r="1010" spans="1:65">
      <c r="A1010" s="32"/>
      <c r="B1010" s="19">
        <v>1</v>
      </c>
      <c r="C1010" s="8">
        <v>4</v>
      </c>
      <c r="D1010" s="10">
        <v>4</v>
      </c>
      <c r="E1010" s="10">
        <v>3.6</v>
      </c>
      <c r="F1010" s="23">
        <v>4.0999999999999996</v>
      </c>
      <c r="G1010" s="10">
        <v>3.9</v>
      </c>
      <c r="H1010" s="23">
        <v>3.7</v>
      </c>
      <c r="I1010" s="10">
        <v>4.253991968881401</v>
      </c>
      <c r="J1010" s="23">
        <v>3.93249995090811</v>
      </c>
      <c r="K1010" s="23">
        <v>3.8</v>
      </c>
      <c r="L1010" s="11">
        <v>3.9</v>
      </c>
      <c r="M1010" s="109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9">
        <v>3.9573490982643924</v>
      </c>
    </row>
    <row r="1011" spans="1:65">
      <c r="A1011" s="32"/>
      <c r="B1011" s="19">
        <v>1</v>
      </c>
      <c r="C1011" s="8">
        <v>5</v>
      </c>
      <c r="D1011" s="10">
        <v>4</v>
      </c>
      <c r="E1011" s="10">
        <v>3.6</v>
      </c>
      <c r="F1011" s="10">
        <v>4.2</v>
      </c>
      <c r="G1011" s="10">
        <v>4</v>
      </c>
      <c r="H1011" s="10">
        <v>4</v>
      </c>
      <c r="I1011" s="10">
        <v>4.3713550342261431</v>
      </c>
      <c r="J1011" s="10">
        <v>4.13521304303889</v>
      </c>
      <c r="K1011" s="10">
        <v>3.8</v>
      </c>
      <c r="L1011" s="10">
        <v>3.8</v>
      </c>
      <c r="M1011" s="109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9">
        <v>77</v>
      </c>
    </row>
    <row r="1012" spans="1:65">
      <c r="A1012" s="32"/>
      <c r="B1012" s="19">
        <v>1</v>
      </c>
      <c r="C1012" s="8">
        <v>6</v>
      </c>
      <c r="D1012" s="10">
        <v>4</v>
      </c>
      <c r="E1012" s="10">
        <v>3.4</v>
      </c>
      <c r="F1012" s="10">
        <v>3.9</v>
      </c>
      <c r="G1012" s="10">
        <v>4</v>
      </c>
      <c r="H1012" s="10">
        <v>3.7</v>
      </c>
      <c r="I1012" s="10">
        <v>4.2664329139881918</v>
      </c>
      <c r="J1012" s="10">
        <v>4.3279762634676739</v>
      </c>
      <c r="K1012" s="104">
        <v>4.2</v>
      </c>
      <c r="L1012" s="10">
        <v>3.9</v>
      </c>
      <c r="M1012" s="109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59"/>
    </row>
    <row r="1013" spans="1:65">
      <c r="A1013" s="32"/>
      <c r="B1013" s="20" t="s">
        <v>223</v>
      </c>
      <c r="C1013" s="12"/>
      <c r="D1013" s="24">
        <v>4.25</v>
      </c>
      <c r="E1013" s="24">
        <v>3.5999999999999996</v>
      </c>
      <c r="F1013" s="24">
        <v>4</v>
      </c>
      <c r="G1013" s="24">
        <v>3.9</v>
      </c>
      <c r="H1013" s="24">
        <v>3.7666666666666662</v>
      </c>
      <c r="I1013" s="24">
        <v>4.3550577733174229</v>
      </c>
      <c r="J1013" s="24">
        <v>4.0977507777287725</v>
      </c>
      <c r="K1013" s="24">
        <v>3.85</v>
      </c>
      <c r="L1013" s="24">
        <v>3.8666666666666667</v>
      </c>
      <c r="M1013" s="109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59"/>
    </row>
    <row r="1014" spans="1:65">
      <c r="A1014" s="32"/>
      <c r="B1014" s="3" t="s">
        <v>224</v>
      </c>
      <c r="C1014" s="30"/>
      <c r="D1014" s="11">
        <v>4.25</v>
      </c>
      <c r="E1014" s="11">
        <v>3.6</v>
      </c>
      <c r="F1014" s="11">
        <v>4.05</v>
      </c>
      <c r="G1014" s="11">
        <v>3.9</v>
      </c>
      <c r="H1014" s="11">
        <v>3.75</v>
      </c>
      <c r="I1014" s="11">
        <v>4.3603950910058602</v>
      </c>
      <c r="J1014" s="11">
        <v>4.1136569658931315</v>
      </c>
      <c r="K1014" s="11">
        <v>3.8</v>
      </c>
      <c r="L1014" s="11">
        <v>3.9</v>
      </c>
      <c r="M1014" s="109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9"/>
    </row>
    <row r="1015" spans="1:65">
      <c r="A1015" s="32"/>
      <c r="B1015" s="3" t="s">
        <v>225</v>
      </c>
      <c r="C1015" s="30"/>
      <c r="D1015" s="25">
        <v>0.27386127875258304</v>
      </c>
      <c r="E1015" s="25">
        <v>0.1414213562373095</v>
      </c>
      <c r="F1015" s="25">
        <v>0.17888543819998309</v>
      </c>
      <c r="G1015" s="25">
        <v>8.9442719099991672E-2</v>
      </c>
      <c r="H1015" s="25">
        <v>0.1751190071541826</v>
      </c>
      <c r="I1015" s="25">
        <v>9.0694034219010511E-2</v>
      </c>
      <c r="J1015" s="25">
        <v>0.1503760725611499</v>
      </c>
      <c r="K1015" s="25">
        <v>0.17606816861659016</v>
      </c>
      <c r="L1015" s="25">
        <v>5.1639777949432274E-2</v>
      </c>
      <c r="M1015" s="179"/>
      <c r="N1015" s="180"/>
      <c r="O1015" s="180"/>
      <c r="P1015" s="180"/>
      <c r="Q1015" s="180"/>
      <c r="R1015" s="180"/>
      <c r="S1015" s="180"/>
      <c r="T1015" s="180"/>
      <c r="U1015" s="180"/>
      <c r="V1015" s="180"/>
      <c r="W1015" s="180"/>
      <c r="X1015" s="180"/>
      <c r="Y1015" s="180"/>
      <c r="Z1015" s="180"/>
      <c r="AA1015" s="180"/>
      <c r="AB1015" s="180"/>
      <c r="AC1015" s="180"/>
      <c r="AD1015" s="180"/>
      <c r="AE1015" s="180"/>
      <c r="AF1015" s="180"/>
      <c r="AG1015" s="180"/>
      <c r="AH1015" s="180"/>
      <c r="AI1015" s="180"/>
      <c r="AJ1015" s="180"/>
      <c r="AK1015" s="180"/>
      <c r="AL1015" s="180"/>
      <c r="AM1015" s="180"/>
      <c r="AN1015" s="180"/>
      <c r="AO1015" s="180"/>
      <c r="AP1015" s="180"/>
      <c r="AQ1015" s="180"/>
      <c r="AR1015" s="180"/>
      <c r="AS1015" s="180"/>
      <c r="AT1015" s="180"/>
      <c r="AU1015" s="180"/>
      <c r="AV1015" s="180"/>
      <c r="AW1015" s="180"/>
      <c r="AX1015" s="180"/>
      <c r="AY1015" s="180"/>
      <c r="AZ1015" s="180"/>
      <c r="BA1015" s="180"/>
      <c r="BB1015" s="180"/>
      <c r="BC1015" s="180"/>
      <c r="BD1015" s="180"/>
      <c r="BE1015" s="180"/>
      <c r="BF1015" s="180"/>
      <c r="BG1015" s="180"/>
      <c r="BH1015" s="180"/>
      <c r="BI1015" s="180"/>
      <c r="BJ1015" s="180"/>
      <c r="BK1015" s="180"/>
      <c r="BL1015" s="180"/>
      <c r="BM1015" s="60"/>
    </row>
    <row r="1016" spans="1:65">
      <c r="A1016" s="32"/>
      <c r="B1016" s="3" t="s">
        <v>84</v>
      </c>
      <c r="C1016" s="30"/>
      <c r="D1016" s="13">
        <v>6.4437947941784243E-2</v>
      </c>
      <c r="E1016" s="13">
        <v>3.9283710065919311E-2</v>
      </c>
      <c r="F1016" s="13">
        <v>4.4721359549995773E-2</v>
      </c>
      <c r="G1016" s="13">
        <v>2.2934030538459403E-2</v>
      </c>
      <c r="H1016" s="13">
        <v>4.6491771810844948E-2</v>
      </c>
      <c r="I1016" s="13">
        <v>2.0824989917395564E-2</v>
      </c>
      <c r="J1016" s="13">
        <v>3.669722262721347E-2</v>
      </c>
      <c r="K1016" s="13">
        <v>4.5731991848464978E-2</v>
      </c>
      <c r="L1016" s="13">
        <v>1.3355114986922139E-2</v>
      </c>
      <c r="M1016" s="109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9"/>
    </row>
    <row r="1017" spans="1:65">
      <c r="A1017" s="32"/>
      <c r="B1017" s="3" t="s">
        <v>226</v>
      </c>
      <c r="C1017" s="30"/>
      <c r="D1017" s="13">
        <v>7.3951247279133936E-2</v>
      </c>
      <c r="E1017" s="13">
        <v>-9.0300119951792546E-2</v>
      </c>
      <c r="F1017" s="13">
        <v>1.0777644498008332E-2</v>
      </c>
      <c r="G1017" s="13">
        <v>-1.4491796614441887E-2</v>
      </c>
      <c r="H1017" s="13">
        <v>-4.8184384764375587E-2</v>
      </c>
      <c r="I1017" s="13">
        <v>0.10049875944163156</v>
      </c>
      <c r="J1017" s="13">
        <v>3.5478719713142537E-2</v>
      </c>
      <c r="K1017" s="13">
        <v>-2.7126517170666942E-2</v>
      </c>
      <c r="L1017" s="13">
        <v>-2.2914943651925257E-2</v>
      </c>
      <c r="M1017" s="109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59"/>
    </row>
    <row r="1018" spans="1:65">
      <c r="A1018" s="32"/>
      <c r="B1018" s="50" t="s">
        <v>227</v>
      </c>
      <c r="C1018" s="51"/>
      <c r="D1018" s="49">
        <v>1.77</v>
      </c>
      <c r="E1018" s="49">
        <v>1.52</v>
      </c>
      <c r="F1018" s="49">
        <v>0.51</v>
      </c>
      <c r="G1018" s="49">
        <v>0</v>
      </c>
      <c r="H1018" s="49">
        <v>0.67</v>
      </c>
      <c r="I1018" s="49">
        <v>2.2999999999999998</v>
      </c>
      <c r="J1018" s="49">
        <v>1</v>
      </c>
      <c r="K1018" s="49">
        <v>0.25</v>
      </c>
      <c r="L1018" s="49">
        <v>0.17</v>
      </c>
      <c r="M1018" s="109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9"/>
    </row>
    <row r="1019" spans="1:65">
      <c r="B1019" s="33"/>
      <c r="C1019" s="20"/>
      <c r="D1019" s="28"/>
      <c r="E1019" s="28"/>
      <c r="F1019" s="28"/>
      <c r="G1019" s="28"/>
      <c r="H1019" s="28"/>
      <c r="I1019" s="28"/>
      <c r="J1019" s="28"/>
      <c r="K1019" s="28"/>
      <c r="L1019" s="28"/>
      <c r="BM1019" s="59"/>
    </row>
    <row r="1020" spans="1:65" ht="15">
      <c r="B1020" s="34" t="s">
        <v>459</v>
      </c>
      <c r="BM1020" s="29" t="s">
        <v>65</v>
      </c>
    </row>
    <row r="1021" spans="1:65" ht="15">
      <c r="A1021" s="26" t="s">
        <v>38</v>
      </c>
      <c r="B1021" s="18" t="s">
        <v>114</v>
      </c>
      <c r="C1021" s="15" t="s">
        <v>115</v>
      </c>
      <c r="D1021" s="16" t="s">
        <v>207</v>
      </c>
      <c r="E1021" s="17" t="s">
        <v>207</v>
      </c>
      <c r="F1021" s="17" t="s">
        <v>207</v>
      </c>
      <c r="G1021" s="17" t="s">
        <v>207</v>
      </c>
      <c r="H1021" s="17" t="s">
        <v>207</v>
      </c>
      <c r="I1021" s="17" t="s">
        <v>207</v>
      </c>
      <c r="J1021" s="17" t="s">
        <v>207</v>
      </c>
      <c r="K1021" s="17" t="s">
        <v>207</v>
      </c>
      <c r="L1021" s="17" t="s">
        <v>207</v>
      </c>
      <c r="M1021" s="17" t="s">
        <v>207</v>
      </c>
      <c r="N1021" s="109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9">
        <v>1</v>
      </c>
    </row>
    <row r="1022" spans="1:65">
      <c r="A1022" s="32"/>
      <c r="B1022" s="19" t="s">
        <v>208</v>
      </c>
      <c r="C1022" s="8" t="s">
        <v>208</v>
      </c>
      <c r="D1022" s="107" t="s">
        <v>211</v>
      </c>
      <c r="E1022" s="108" t="s">
        <v>212</v>
      </c>
      <c r="F1022" s="108" t="s">
        <v>213</v>
      </c>
      <c r="G1022" s="108" t="s">
        <v>214</v>
      </c>
      <c r="H1022" s="108" t="s">
        <v>215</v>
      </c>
      <c r="I1022" s="108" t="s">
        <v>217</v>
      </c>
      <c r="J1022" s="108" t="s">
        <v>219</v>
      </c>
      <c r="K1022" s="108" t="s">
        <v>242</v>
      </c>
      <c r="L1022" s="108" t="s">
        <v>220</v>
      </c>
      <c r="M1022" s="108" t="s">
        <v>221</v>
      </c>
      <c r="N1022" s="109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9" t="s">
        <v>3</v>
      </c>
    </row>
    <row r="1023" spans="1:65">
      <c r="A1023" s="32"/>
      <c r="B1023" s="19"/>
      <c r="C1023" s="8"/>
      <c r="D1023" s="9" t="s">
        <v>246</v>
      </c>
      <c r="E1023" s="10" t="s">
        <v>247</v>
      </c>
      <c r="F1023" s="10" t="s">
        <v>247</v>
      </c>
      <c r="G1023" s="10" t="s">
        <v>247</v>
      </c>
      <c r="H1023" s="10" t="s">
        <v>247</v>
      </c>
      <c r="I1023" s="10" t="s">
        <v>246</v>
      </c>
      <c r="J1023" s="10" t="s">
        <v>247</v>
      </c>
      <c r="K1023" s="10" t="s">
        <v>246</v>
      </c>
      <c r="L1023" s="10" t="s">
        <v>246</v>
      </c>
      <c r="M1023" s="10" t="s">
        <v>116</v>
      </c>
      <c r="N1023" s="109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9">
        <v>0</v>
      </c>
    </row>
    <row r="1024" spans="1:65">
      <c r="A1024" s="32"/>
      <c r="B1024" s="19"/>
      <c r="C1024" s="8"/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109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9">
        <v>1</v>
      </c>
    </row>
    <row r="1025" spans="1:65">
      <c r="A1025" s="32"/>
      <c r="B1025" s="18">
        <v>1</v>
      </c>
      <c r="C1025" s="14">
        <v>1</v>
      </c>
      <c r="D1025" s="181">
        <v>62.5</v>
      </c>
      <c r="E1025" s="181">
        <v>64.900000000000006</v>
      </c>
      <c r="F1025" s="203">
        <v>69.2</v>
      </c>
      <c r="G1025" s="181">
        <v>74.8</v>
      </c>
      <c r="H1025" s="226">
        <v>72</v>
      </c>
      <c r="I1025" s="181">
        <v>66.5</v>
      </c>
      <c r="J1025" s="203">
        <v>79.178513904168312</v>
      </c>
      <c r="K1025" s="181">
        <v>72.158686215087968</v>
      </c>
      <c r="L1025" s="181">
        <v>63.76</v>
      </c>
      <c r="M1025" s="181">
        <v>64.099999999999994</v>
      </c>
      <c r="N1025" s="182"/>
      <c r="O1025" s="183"/>
      <c r="P1025" s="183"/>
      <c r="Q1025" s="183"/>
      <c r="R1025" s="183"/>
      <c r="S1025" s="183"/>
      <c r="T1025" s="183"/>
      <c r="U1025" s="183"/>
      <c r="V1025" s="183"/>
      <c r="W1025" s="183"/>
      <c r="X1025" s="183"/>
      <c r="Y1025" s="183"/>
      <c r="Z1025" s="183"/>
      <c r="AA1025" s="183"/>
      <c r="AB1025" s="183"/>
      <c r="AC1025" s="183"/>
      <c r="AD1025" s="183"/>
      <c r="AE1025" s="183"/>
      <c r="AF1025" s="183"/>
      <c r="AG1025" s="183"/>
      <c r="AH1025" s="183"/>
      <c r="AI1025" s="183"/>
      <c r="AJ1025" s="183"/>
      <c r="AK1025" s="183"/>
      <c r="AL1025" s="183"/>
      <c r="AM1025" s="183"/>
      <c r="AN1025" s="183"/>
      <c r="AO1025" s="183"/>
      <c r="AP1025" s="183"/>
      <c r="AQ1025" s="183"/>
      <c r="AR1025" s="183"/>
      <c r="AS1025" s="183"/>
      <c r="AT1025" s="183"/>
      <c r="AU1025" s="183"/>
      <c r="AV1025" s="183"/>
      <c r="AW1025" s="183"/>
      <c r="AX1025" s="183"/>
      <c r="AY1025" s="183"/>
      <c r="AZ1025" s="183"/>
      <c r="BA1025" s="183"/>
      <c r="BB1025" s="183"/>
      <c r="BC1025" s="183"/>
      <c r="BD1025" s="183"/>
      <c r="BE1025" s="183"/>
      <c r="BF1025" s="183"/>
      <c r="BG1025" s="183"/>
      <c r="BH1025" s="183"/>
      <c r="BI1025" s="183"/>
      <c r="BJ1025" s="183"/>
      <c r="BK1025" s="183"/>
      <c r="BL1025" s="183"/>
      <c r="BM1025" s="184">
        <v>1</v>
      </c>
    </row>
    <row r="1026" spans="1:65">
      <c r="A1026" s="32"/>
      <c r="B1026" s="19">
        <v>1</v>
      </c>
      <c r="C1026" s="8">
        <v>2</v>
      </c>
      <c r="D1026" s="185">
        <v>62.100000000000009</v>
      </c>
      <c r="E1026" s="185">
        <v>65.3</v>
      </c>
      <c r="F1026" s="205">
        <v>75.400000000000006</v>
      </c>
      <c r="G1026" s="185">
        <v>66.900000000000006</v>
      </c>
      <c r="H1026" s="205">
        <v>75.900000000000006</v>
      </c>
      <c r="I1026" s="185">
        <v>67.3</v>
      </c>
      <c r="J1026" s="205">
        <v>79.675267983785304</v>
      </c>
      <c r="K1026" s="185">
        <v>73.100425950954474</v>
      </c>
      <c r="L1026" s="185">
        <v>64.98</v>
      </c>
      <c r="M1026" s="185">
        <v>64.099999999999994</v>
      </c>
      <c r="N1026" s="182"/>
      <c r="O1026" s="183"/>
      <c r="P1026" s="183"/>
      <c r="Q1026" s="183"/>
      <c r="R1026" s="183"/>
      <c r="S1026" s="183"/>
      <c r="T1026" s="183"/>
      <c r="U1026" s="183"/>
      <c r="V1026" s="183"/>
      <c r="W1026" s="183"/>
      <c r="X1026" s="183"/>
      <c r="Y1026" s="183"/>
      <c r="Z1026" s="183"/>
      <c r="AA1026" s="183"/>
      <c r="AB1026" s="183"/>
      <c r="AC1026" s="183"/>
      <c r="AD1026" s="183"/>
      <c r="AE1026" s="183"/>
      <c r="AF1026" s="183"/>
      <c r="AG1026" s="183"/>
      <c r="AH1026" s="183"/>
      <c r="AI1026" s="183"/>
      <c r="AJ1026" s="183"/>
      <c r="AK1026" s="183"/>
      <c r="AL1026" s="183"/>
      <c r="AM1026" s="183"/>
      <c r="AN1026" s="183"/>
      <c r="AO1026" s="183"/>
      <c r="AP1026" s="183"/>
      <c r="AQ1026" s="183"/>
      <c r="AR1026" s="183"/>
      <c r="AS1026" s="183"/>
      <c r="AT1026" s="183"/>
      <c r="AU1026" s="183"/>
      <c r="AV1026" s="183"/>
      <c r="AW1026" s="183"/>
      <c r="AX1026" s="183"/>
      <c r="AY1026" s="183"/>
      <c r="AZ1026" s="183"/>
      <c r="BA1026" s="183"/>
      <c r="BB1026" s="183"/>
      <c r="BC1026" s="183"/>
      <c r="BD1026" s="183"/>
      <c r="BE1026" s="183"/>
      <c r="BF1026" s="183"/>
      <c r="BG1026" s="183"/>
      <c r="BH1026" s="183"/>
      <c r="BI1026" s="183"/>
      <c r="BJ1026" s="183"/>
      <c r="BK1026" s="183"/>
      <c r="BL1026" s="183"/>
      <c r="BM1026" s="184" t="e">
        <v>#N/A</v>
      </c>
    </row>
    <row r="1027" spans="1:65">
      <c r="A1027" s="32"/>
      <c r="B1027" s="19">
        <v>1</v>
      </c>
      <c r="C1027" s="8">
        <v>3</v>
      </c>
      <c r="D1027" s="185">
        <v>62.4</v>
      </c>
      <c r="E1027" s="185">
        <v>64.8</v>
      </c>
      <c r="F1027" s="205">
        <v>71.400000000000006</v>
      </c>
      <c r="G1027" s="185">
        <v>73.7</v>
      </c>
      <c r="H1027" s="205">
        <v>76</v>
      </c>
      <c r="I1027" s="185">
        <v>67.599999999999994</v>
      </c>
      <c r="J1027" s="205">
        <v>78.914660059329492</v>
      </c>
      <c r="K1027" s="205">
        <v>73.319709642324355</v>
      </c>
      <c r="L1027" s="188">
        <v>63.6</v>
      </c>
      <c r="M1027" s="188">
        <v>64.5</v>
      </c>
      <c r="N1027" s="182"/>
      <c r="O1027" s="183"/>
      <c r="P1027" s="183"/>
      <c r="Q1027" s="183"/>
      <c r="R1027" s="183"/>
      <c r="S1027" s="183"/>
      <c r="T1027" s="183"/>
      <c r="U1027" s="183"/>
      <c r="V1027" s="183"/>
      <c r="W1027" s="183"/>
      <c r="X1027" s="183"/>
      <c r="Y1027" s="183"/>
      <c r="Z1027" s="183"/>
      <c r="AA1027" s="183"/>
      <c r="AB1027" s="183"/>
      <c r="AC1027" s="183"/>
      <c r="AD1027" s="183"/>
      <c r="AE1027" s="183"/>
      <c r="AF1027" s="183"/>
      <c r="AG1027" s="183"/>
      <c r="AH1027" s="183"/>
      <c r="AI1027" s="183"/>
      <c r="AJ1027" s="183"/>
      <c r="AK1027" s="183"/>
      <c r="AL1027" s="183"/>
      <c r="AM1027" s="183"/>
      <c r="AN1027" s="183"/>
      <c r="AO1027" s="183"/>
      <c r="AP1027" s="183"/>
      <c r="AQ1027" s="183"/>
      <c r="AR1027" s="183"/>
      <c r="AS1027" s="183"/>
      <c r="AT1027" s="183"/>
      <c r="AU1027" s="183"/>
      <c r="AV1027" s="183"/>
      <c r="AW1027" s="183"/>
      <c r="AX1027" s="183"/>
      <c r="AY1027" s="183"/>
      <c r="AZ1027" s="183"/>
      <c r="BA1027" s="183"/>
      <c r="BB1027" s="183"/>
      <c r="BC1027" s="183"/>
      <c r="BD1027" s="183"/>
      <c r="BE1027" s="183"/>
      <c r="BF1027" s="183"/>
      <c r="BG1027" s="183"/>
      <c r="BH1027" s="183"/>
      <c r="BI1027" s="183"/>
      <c r="BJ1027" s="183"/>
      <c r="BK1027" s="183"/>
      <c r="BL1027" s="183"/>
      <c r="BM1027" s="184">
        <v>16</v>
      </c>
    </row>
    <row r="1028" spans="1:65">
      <c r="A1028" s="32"/>
      <c r="B1028" s="19">
        <v>1</v>
      </c>
      <c r="C1028" s="8">
        <v>4</v>
      </c>
      <c r="D1028" s="185">
        <v>62.100000000000009</v>
      </c>
      <c r="E1028" s="185">
        <v>65.5</v>
      </c>
      <c r="F1028" s="205">
        <v>71.5</v>
      </c>
      <c r="G1028" s="185">
        <v>70.8</v>
      </c>
      <c r="H1028" s="205">
        <v>75.400000000000006</v>
      </c>
      <c r="I1028" s="208">
        <v>69.8</v>
      </c>
      <c r="J1028" s="205">
        <v>79.005842711327915</v>
      </c>
      <c r="K1028" s="205">
        <v>72.5187624582219</v>
      </c>
      <c r="L1028" s="188">
        <v>64.16</v>
      </c>
      <c r="M1028" s="188">
        <v>65.2</v>
      </c>
      <c r="N1028" s="182"/>
      <c r="O1028" s="183"/>
      <c r="P1028" s="183"/>
      <c r="Q1028" s="183"/>
      <c r="R1028" s="183"/>
      <c r="S1028" s="183"/>
      <c r="T1028" s="183"/>
      <c r="U1028" s="183"/>
      <c r="V1028" s="183"/>
      <c r="W1028" s="183"/>
      <c r="X1028" s="183"/>
      <c r="Y1028" s="183"/>
      <c r="Z1028" s="183"/>
      <c r="AA1028" s="183"/>
      <c r="AB1028" s="183"/>
      <c r="AC1028" s="183"/>
      <c r="AD1028" s="183"/>
      <c r="AE1028" s="183"/>
      <c r="AF1028" s="183"/>
      <c r="AG1028" s="183"/>
      <c r="AH1028" s="183"/>
      <c r="AI1028" s="183"/>
      <c r="AJ1028" s="183"/>
      <c r="AK1028" s="183"/>
      <c r="AL1028" s="183"/>
      <c r="AM1028" s="183"/>
      <c r="AN1028" s="183"/>
      <c r="AO1028" s="183"/>
      <c r="AP1028" s="183"/>
      <c r="AQ1028" s="183"/>
      <c r="AR1028" s="183"/>
      <c r="AS1028" s="183"/>
      <c r="AT1028" s="183"/>
      <c r="AU1028" s="183"/>
      <c r="AV1028" s="183"/>
      <c r="AW1028" s="183"/>
      <c r="AX1028" s="183"/>
      <c r="AY1028" s="183"/>
      <c r="AZ1028" s="183"/>
      <c r="BA1028" s="183"/>
      <c r="BB1028" s="183"/>
      <c r="BC1028" s="183"/>
      <c r="BD1028" s="183"/>
      <c r="BE1028" s="183"/>
      <c r="BF1028" s="183"/>
      <c r="BG1028" s="183"/>
      <c r="BH1028" s="183"/>
      <c r="BI1028" s="183"/>
      <c r="BJ1028" s="183"/>
      <c r="BK1028" s="183"/>
      <c r="BL1028" s="183"/>
      <c r="BM1028" s="184">
        <v>69.356911070542111</v>
      </c>
    </row>
    <row r="1029" spans="1:65">
      <c r="A1029" s="32"/>
      <c r="B1029" s="19">
        <v>1</v>
      </c>
      <c r="C1029" s="8">
        <v>5</v>
      </c>
      <c r="D1029" s="185">
        <v>62.5</v>
      </c>
      <c r="E1029" s="185">
        <v>66.2</v>
      </c>
      <c r="F1029" s="185">
        <v>66</v>
      </c>
      <c r="G1029" s="185">
        <v>75.400000000000006</v>
      </c>
      <c r="H1029" s="185">
        <v>76.400000000000006</v>
      </c>
      <c r="I1029" s="185">
        <v>67.3</v>
      </c>
      <c r="J1029" s="185">
        <v>78.995664810009941</v>
      </c>
      <c r="K1029" s="185">
        <v>72.665255096184794</v>
      </c>
      <c r="L1029" s="185">
        <v>63.01</v>
      </c>
      <c r="M1029" s="185">
        <v>65.2</v>
      </c>
      <c r="N1029" s="182"/>
      <c r="O1029" s="183"/>
      <c r="P1029" s="183"/>
      <c r="Q1029" s="183"/>
      <c r="R1029" s="183"/>
      <c r="S1029" s="183"/>
      <c r="T1029" s="183"/>
      <c r="U1029" s="183"/>
      <c r="V1029" s="183"/>
      <c r="W1029" s="183"/>
      <c r="X1029" s="183"/>
      <c r="Y1029" s="183"/>
      <c r="Z1029" s="183"/>
      <c r="AA1029" s="183"/>
      <c r="AB1029" s="183"/>
      <c r="AC1029" s="183"/>
      <c r="AD1029" s="183"/>
      <c r="AE1029" s="183"/>
      <c r="AF1029" s="183"/>
      <c r="AG1029" s="183"/>
      <c r="AH1029" s="183"/>
      <c r="AI1029" s="183"/>
      <c r="AJ1029" s="183"/>
      <c r="AK1029" s="183"/>
      <c r="AL1029" s="183"/>
      <c r="AM1029" s="183"/>
      <c r="AN1029" s="183"/>
      <c r="AO1029" s="183"/>
      <c r="AP1029" s="183"/>
      <c r="AQ1029" s="183"/>
      <c r="AR1029" s="183"/>
      <c r="AS1029" s="183"/>
      <c r="AT1029" s="183"/>
      <c r="AU1029" s="183"/>
      <c r="AV1029" s="183"/>
      <c r="AW1029" s="183"/>
      <c r="AX1029" s="183"/>
      <c r="AY1029" s="183"/>
      <c r="AZ1029" s="183"/>
      <c r="BA1029" s="183"/>
      <c r="BB1029" s="183"/>
      <c r="BC1029" s="183"/>
      <c r="BD1029" s="183"/>
      <c r="BE1029" s="183"/>
      <c r="BF1029" s="183"/>
      <c r="BG1029" s="183"/>
      <c r="BH1029" s="183"/>
      <c r="BI1029" s="183"/>
      <c r="BJ1029" s="183"/>
      <c r="BK1029" s="183"/>
      <c r="BL1029" s="183"/>
      <c r="BM1029" s="184">
        <v>78</v>
      </c>
    </row>
    <row r="1030" spans="1:65">
      <c r="A1030" s="32"/>
      <c r="B1030" s="19">
        <v>1</v>
      </c>
      <c r="C1030" s="8">
        <v>6</v>
      </c>
      <c r="D1030" s="185">
        <v>62.5</v>
      </c>
      <c r="E1030" s="185">
        <v>65.8</v>
      </c>
      <c r="F1030" s="185">
        <v>67.599999999999994</v>
      </c>
      <c r="G1030" s="185">
        <v>68.2</v>
      </c>
      <c r="H1030" s="185">
        <v>76.8</v>
      </c>
      <c r="I1030" s="185">
        <v>68.3</v>
      </c>
      <c r="J1030" s="185">
        <v>78.824016515101704</v>
      </c>
      <c r="K1030" s="185">
        <v>72.787858886029809</v>
      </c>
      <c r="L1030" s="185">
        <v>63.560000000000009</v>
      </c>
      <c r="M1030" s="185">
        <v>65.599999999999994</v>
      </c>
      <c r="N1030" s="182"/>
      <c r="O1030" s="183"/>
      <c r="P1030" s="183"/>
      <c r="Q1030" s="183"/>
      <c r="R1030" s="183"/>
      <c r="S1030" s="183"/>
      <c r="T1030" s="183"/>
      <c r="U1030" s="183"/>
      <c r="V1030" s="183"/>
      <c r="W1030" s="183"/>
      <c r="X1030" s="183"/>
      <c r="Y1030" s="183"/>
      <c r="Z1030" s="183"/>
      <c r="AA1030" s="183"/>
      <c r="AB1030" s="183"/>
      <c r="AC1030" s="183"/>
      <c r="AD1030" s="183"/>
      <c r="AE1030" s="183"/>
      <c r="AF1030" s="183"/>
      <c r="AG1030" s="183"/>
      <c r="AH1030" s="183"/>
      <c r="AI1030" s="183"/>
      <c r="AJ1030" s="183"/>
      <c r="AK1030" s="183"/>
      <c r="AL1030" s="183"/>
      <c r="AM1030" s="183"/>
      <c r="AN1030" s="183"/>
      <c r="AO1030" s="183"/>
      <c r="AP1030" s="183"/>
      <c r="AQ1030" s="183"/>
      <c r="AR1030" s="183"/>
      <c r="AS1030" s="183"/>
      <c r="AT1030" s="183"/>
      <c r="AU1030" s="183"/>
      <c r="AV1030" s="183"/>
      <c r="AW1030" s="183"/>
      <c r="AX1030" s="183"/>
      <c r="AY1030" s="183"/>
      <c r="AZ1030" s="183"/>
      <c r="BA1030" s="183"/>
      <c r="BB1030" s="183"/>
      <c r="BC1030" s="183"/>
      <c r="BD1030" s="183"/>
      <c r="BE1030" s="183"/>
      <c r="BF1030" s="183"/>
      <c r="BG1030" s="183"/>
      <c r="BH1030" s="183"/>
      <c r="BI1030" s="183"/>
      <c r="BJ1030" s="183"/>
      <c r="BK1030" s="183"/>
      <c r="BL1030" s="183"/>
      <c r="BM1030" s="186"/>
    </row>
    <row r="1031" spans="1:65">
      <c r="A1031" s="32"/>
      <c r="B1031" s="20" t="s">
        <v>223</v>
      </c>
      <c r="C1031" s="12"/>
      <c r="D1031" s="187">
        <v>62.35</v>
      </c>
      <c r="E1031" s="187">
        <v>65.416666666666671</v>
      </c>
      <c r="F1031" s="187">
        <v>70.183333333333337</v>
      </c>
      <c r="G1031" s="187">
        <v>71.63333333333334</v>
      </c>
      <c r="H1031" s="187">
        <v>75.416666666666671</v>
      </c>
      <c r="I1031" s="187">
        <v>67.8</v>
      </c>
      <c r="J1031" s="187">
        <v>79.098994330620442</v>
      </c>
      <c r="K1031" s="187">
        <v>72.758449708133881</v>
      </c>
      <c r="L1031" s="187">
        <v>63.844999999999999</v>
      </c>
      <c r="M1031" s="187">
        <v>64.783333333333317</v>
      </c>
      <c r="N1031" s="182"/>
      <c r="O1031" s="183"/>
      <c r="P1031" s="183"/>
      <c r="Q1031" s="183"/>
      <c r="R1031" s="183"/>
      <c r="S1031" s="183"/>
      <c r="T1031" s="183"/>
      <c r="U1031" s="183"/>
      <c r="V1031" s="183"/>
      <c r="W1031" s="183"/>
      <c r="X1031" s="183"/>
      <c r="Y1031" s="183"/>
      <c r="Z1031" s="183"/>
      <c r="AA1031" s="183"/>
      <c r="AB1031" s="183"/>
      <c r="AC1031" s="183"/>
      <c r="AD1031" s="183"/>
      <c r="AE1031" s="183"/>
      <c r="AF1031" s="183"/>
      <c r="AG1031" s="183"/>
      <c r="AH1031" s="183"/>
      <c r="AI1031" s="183"/>
      <c r="AJ1031" s="183"/>
      <c r="AK1031" s="183"/>
      <c r="AL1031" s="183"/>
      <c r="AM1031" s="183"/>
      <c r="AN1031" s="183"/>
      <c r="AO1031" s="183"/>
      <c r="AP1031" s="183"/>
      <c r="AQ1031" s="183"/>
      <c r="AR1031" s="183"/>
      <c r="AS1031" s="183"/>
      <c r="AT1031" s="183"/>
      <c r="AU1031" s="183"/>
      <c r="AV1031" s="183"/>
      <c r="AW1031" s="183"/>
      <c r="AX1031" s="183"/>
      <c r="AY1031" s="183"/>
      <c r="AZ1031" s="183"/>
      <c r="BA1031" s="183"/>
      <c r="BB1031" s="183"/>
      <c r="BC1031" s="183"/>
      <c r="BD1031" s="183"/>
      <c r="BE1031" s="183"/>
      <c r="BF1031" s="183"/>
      <c r="BG1031" s="183"/>
      <c r="BH1031" s="183"/>
      <c r="BI1031" s="183"/>
      <c r="BJ1031" s="183"/>
      <c r="BK1031" s="183"/>
      <c r="BL1031" s="183"/>
      <c r="BM1031" s="186"/>
    </row>
    <row r="1032" spans="1:65">
      <c r="A1032" s="32"/>
      <c r="B1032" s="3" t="s">
        <v>224</v>
      </c>
      <c r="C1032" s="30"/>
      <c r="D1032" s="188">
        <v>62.45</v>
      </c>
      <c r="E1032" s="188">
        <v>65.400000000000006</v>
      </c>
      <c r="F1032" s="188">
        <v>70.300000000000011</v>
      </c>
      <c r="G1032" s="188">
        <v>72.25</v>
      </c>
      <c r="H1032" s="188">
        <v>75.95</v>
      </c>
      <c r="I1032" s="188">
        <v>67.449999999999989</v>
      </c>
      <c r="J1032" s="188">
        <v>79.000753760668928</v>
      </c>
      <c r="K1032" s="188">
        <v>72.726556991107302</v>
      </c>
      <c r="L1032" s="188">
        <v>63.68</v>
      </c>
      <c r="M1032" s="188">
        <v>64.849999999999994</v>
      </c>
      <c r="N1032" s="182"/>
      <c r="O1032" s="183"/>
      <c r="P1032" s="183"/>
      <c r="Q1032" s="183"/>
      <c r="R1032" s="183"/>
      <c r="S1032" s="183"/>
      <c r="T1032" s="183"/>
      <c r="U1032" s="183"/>
      <c r="V1032" s="183"/>
      <c r="W1032" s="183"/>
      <c r="X1032" s="183"/>
      <c r="Y1032" s="183"/>
      <c r="Z1032" s="183"/>
      <c r="AA1032" s="183"/>
      <c r="AB1032" s="183"/>
      <c r="AC1032" s="183"/>
      <c r="AD1032" s="183"/>
      <c r="AE1032" s="183"/>
      <c r="AF1032" s="183"/>
      <c r="AG1032" s="183"/>
      <c r="AH1032" s="183"/>
      <c r="AI1032" s="183"/>
      <c r="AJ1032" s="183"/>
      <c r="AK1032" s="183"/>
      <c r="AL1032" s="183"/>
      <c r="AM1032" s="183"/>
      <c r="AN1032" s="183"/>
      <c r="AO1032" s="183"/>
      <c r="AP1032" s="183"/>
      <c r="AQ1032" s="183"/>
      <c r="AR1032" s="183"/>
      <c r="AS1032" s="183"/>
      <c r="AT1032" s="183"/>
      <c r="AU1032" s="183"/>
      <c r="AV1032" s="183"/>
      <c r="AW1032" s="183"/>
      <c r="AX1032" s="183"/>
      <c r="AY1032" s="183"/>
      <c r="AZ1032" s="183"/>
      <c r="BA1032" s="183"/>
      <c r="BB1032" s="183"/>
      <c r="BC1032" s="183"/>
      <c r="BD1032" s="183"/>
      <c r="BE1032" s="183"/>
      <c r="BF1032" s="183"/>
      <c r="BG1032" s="183"/>
      <c r="BH1032" s="183"/>
      <c r="BI1032" s="183"/>
      <c r="BJ1032" s="183"/>
      <c r="BK1032" s="183"/>
      <c r="BL1032" s="183"/>
      <c r="BM1032" s="186"/>
    </row>
    <row r="1033" spans="1:65">
      <c r="A1033" s="32"/>
      <c r="B1033" s="3" t="s">
        <v>225</v>
      </c>
      <c r="C1033" s="30"/>
      <c r="D1033" s="202">
        <v>0.19748417658131062</v>
      </c>
      <c r="E1033" s="202">
        <v>0.53447793842839464</v>
      </c>
      <c r="F1033" s="202">
        <v>3.333716644627537</v>
      </c>
      <c r="G1033" s="202">
        <v>3.5601498095819872</v>
      </c>
      <c r="H1033" s="202">
        <v>1.7394443557258932</v>
      </c>
      <c r="I1033" s="202">
        <v>1.138419957660616</v>
      </c>
      <c r="J1033" s="202">
        <v>0.30573217773582451</v>
      </c>
      <c r="K1033" s="202">
        <v>0.4144096584740859</v>
      </c>
      <c r="L1033" s="202">
        <v>0.66830382312238867</v>
      </c>
      <c r="M1033" s="202">
        <v>0.63691967049751952</v>
      </c>
      <c r="N1033" s="196"/>
      <c r="O1033" s="197"/>
      <c r="P1033" s="197"/>
      <c r="Q1033" s="197"/>
      <c r="R1033" s="197"/>
      <c r="S1033" s="197"/>
      <c r="T1033" s="197"/>
      <c r="U1033" s="197"/>
      <c r="V1033" s="197"/>
      <c r="W1033" s="197"/>
      <c r="X1033" s="197"/>
      <c r="Y1033" s="197"/>
      <c r="Z1033" s="197"/>
      <c r="AA1033" s="197"/>
      <c r="AB1033" s="197"/>
      <c r="AC1033" s="197"/>
      <c r="AD1033" s="197"/>
      <c r="AE1033" s="197"/>
      <c r="AF1033" s="197"/>
      <c r="AG1033" s="197"/>
      <c r="AH1033" s="197"/>
      <c r="AI1033" s="197"/>
      <c r="AJ1033" s="197"/>
      <c r="AK1033" s="197"/>
      <c r="AL1033" s="197"/>
      <c r="AM1033" s="197"/>
      <c r="AN1033" s="197"/>
      <c r="AO1033" s="197"/>
      <c r="AP1033" s="197"/>
      <c r="AQ1033" s="197"/>
      <c r="AR1033" s="197"/>
      <c r="AS1033" s="197"/>
      <c r="AT1033" s="197"/>
      <c r="AU1033" s="197"/>
      <c r="AV1033" s="197"/>
      <c r="AW1033" s="197"/>
      <c r="AX1033" s="197"/>
      <c r="AY1033" s="197"/>
      <c r="AZ1033" s="197"/>
      <c r="BA1033" s="197"/>
      <c r="BB1033" s="197"/>
      <c r="BC1033" s="197"/>
      <c r="BD1033" s="197"/>
      <c r="BE1033" s="197"/>
      <c r="BF1033" s="197"/>
      <c r="BG1033" s="197"/>
      <c r="BH1033" s="197"/>
      <c r="BI1033" s="197"/>
      <c r="BJ1033" s="197"/>
      <c r="BK1033" s="197"/>
      <c r="BL1033" s="197"/>
      <c r="BM1033" s="200"/>
    </row>
    <row r="1034" spans="1:65">
      <c r="A1034" s="32"/>
      <c r="B1034" s="3" t="s">
        <v>84</v>
      </c>
      <c r="C1034" s="30"/>
      <c r="D1034" s="13">
        <v>3.167348461608831E-3</v>
      </c>
      <c r="E1034" s="13">
        <v>8.1703633899881979E-3</v>
      </c>
      <c r="F1034" s="13">
        <v>4.7500118422619857E-2</v>
      </c>
      <c r="G1034" s="13">
        <v>4.9699625075597768E-2</v>
      </c>
      <c r="H1034" s="13">
        <v>2.3064455545536704E-2</v>
      </c>
      <c r="I1034" s="13">
        <v>1.6790854832752448E-2</v>
      </c>
      <c r="J1034" s="13">
        <v>3.8651841318982595E-3</v>
      </c>
      <c r="K1034" s="13">
        <v>5.6956911552742693E-3</v>
      </c>
      <c r="L1034" s="13">
        <v>1.0467598451286532E-2</v>
      </c>
      <c r="M1034" s="13">
        <v>9.8315359479936148E-3</v>
      </c>
      <c r="N1034" s="109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59"/>
    </row>
    <row r="1035" spans="1:65">
      <c r="A1035" s="32"/>
      <c r="B1035" s="3" t="s">
        <v>226</v>
      </c>
      <c r="C1035" s="30"/>
      <c r="D1035" s="13">
        <v>-0.10102686181360443</v>
      </c>
      <c r="E1035" s="13">
        <v>-5.6811128740549943E-2</v>
      </c>
      <c r="F1035" s="13">
        <v>1.1915499840393418E-2</v>
      </c>
      <c r="G1035" s="13">
        <v>3.2821851891239984E-2</v>
      </c>
      <c r="H1035" s="13">
        <v>8.7370609541149502E-2</v>
      </c>
      <c r="I1035" s="13">
        <v>-2.2447814450078374E-2</v>
      </c>
      <c r="J1035" s="13">
        <v>0.14046304989231384</v>
      </c>
      <c r="K1035" s="13">
        <v>4.9043975360034464E-2</v>
      </c>
      <c r="L1035" s="13">
        <v>-7.9471691940490419E-2</v>
      </c>
      <c r="M1035" s="13">
        <v>-6.5942638831724465E-2</v>
      </c>
      <c r="N1035" s="109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59"/>
    </row>
    <row r="1036" spans="1:65">
      <c r="A1036" s="32"/>
      <c r="B1036" s="50" t="s">
        <v>227</v>
      </c>
      <c r="C1036" s="51"/>
      <c r="D1036" s="49">
        <v>1.1200000000000001</v>
      </c>
      <c r="E1036" s="49">
        <v>0.6</v>
      </c>
      <c r="F1036" s="49">
        <v>0.2</v>
      </c>
      <c r="G1036" s="49">
        <v>0.45</v>
      </c>
      <c r="H1036" s="49">
        <v>1.0900000000000001</v>
      </c>
      <c r="I1036" s="49">
        <v>0.2</v>
      </c>
      <c r="J1036" s="49">
        <v>1.71</v>
      </c>
      <c r="K1036" s="49">
        <v>0.64</v>
      </c>
      <c r="L1036" s="49">
        <v>0.87</v>
      </c>
      <c r="M1036" s="49">
        <v>0.71</v>
      </c>
      <c r="N1036" s="109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59"/>
    </row>
    <row r="1037" spans="1:65">
      <c r="B1037" s="33"/>
      <c r="C1037" s="20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BM1037" s="59"/>
    </row>
    <row r="1038" spans="1:65" ht="15">
      <c r="B1038" s="34" t="s">
        <v>460</v>
      </c>
      <c r="BM1038" s="29" t="s">
        <v>65</v>
      </c>
    </row>
    <row r="1039" spans="1:65" ht="15">
      <c r="A1039" s="26" t="s">
        <v>41</v>
      </c>
      <c r="B1039" s="18" t="s">
        <v>114</v>
      </c>
      <c r="C1039" s="15" t="s">
        <v>115</v>
      </c>
      <c r="D1039" s="16" t="s">
        <v>207</v>
      </c>
      <c r="E1039" s="17" t="s">
        <v>207</v>
      </c>
      <c r="F1039" s="17" t="s">
        <v>207</v>
      </c>
      <c r="G1039" s="17" t="s">
        <v>207</v>
      </c>
      <c r="H1039" s="17" t="s">
        <v>207</v>
      </c>
      <c r="I1039" s="109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9">
        <v>1</v>
      </c>
    </row>
    <row r="1040" spans="1:65">
      <c r="A1040" s="32"/>
      <c r="B1040" s="19" t="s">
        <v>208</v>
      </c>
      <c r="C1040" s="8" t="s">
        <v>208</v>
      </c>
      <c r="D1040" s="107" t="s">
        <v>211</v>
      </c>
      <c r="E1040" s="108" t="s">
        <v>212</v>
      </c>
      <c r="F1040" s="108" t="s">
        <v>217</v>
      </c>
      <c r="G1040" s="108" t="s">
        <v>242</v>
      </c>
      <c r="H1040" s="108" t="s">
        <v>220</v>
      </c>
      <c r="I1040" s="109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9" t="s">
        <v>3</v>
      </c>
    </row>
    <row r="1041" spans="1:65">
      <c r="A1041" s="32"/>
      <c r="B1041" s="19"/>
      <c r="C1041" s="8"/>
      <c r="D1041" s="9" t="s">
        <v>246</v>
      </c>
      <c r="E1041" s="10" t="s">
        <v>247</v>
      </c>
      <c r="F1041" s="10" t="s">
        <v>246</v>
      </c>
      <c r="G1041" s="10" t="s">
        <v>246</v>
      </c>
      <c r="H1041" s="10" t="s">
        <v>246</v>
      </c>
      <c r="I1041" s="109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9">
        <v>2</v>
      </c>
    </row>
    <row r="1042" spans="1:65">
      <c r="A1042" s="32"/>
      <c r="B1042" s="19"/>
      <c r="C1042" s="8"/>
      <c r="D1042" s="27"/>
      <c r="E1042" s="27"/>
      <c r="F1042" s="27"/>
      <c r="G1042" s="27"/>
      <c r="H1042" s="27"/>
      <c r="I1042" s="109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9">
        <v>3</v>
      </c>
    </row>
    <row r="1043" spans="1:65">
      <c r="A1043" s="32"/>
      <c r="B1043" s="18">
        <v>1</v>
      </c>
      <c r="C1043" s="14">
        <v>1</v>
      </c>
      <c r="D1043" s="21">
        <v>4.95</v>
      </c>
      <c r="E1043" s="21">
        <v>5.4</v>
      </c>
      <c r="F1043" s="22">
        <v>4.5999999999999996</v>
      </c>
      <c r="G1043" s="21">
        <v>6.0158749006619585</v>
      </c>
      <c r="H1043" s="22">
        <v>4.8</v>
      </c>
      <c r="I1043" s="109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9">
        <v>1</v>
      </c>
    </row>
    <row r="1044" spans="1:65">
      <c r="A1044" s="32"/>
      <c r="B1044" s="19">
        <v>1</v>
      </c>
      <c r="C1044" s="8">
        <v>2</v>
      </c>
      <c r="D1044" s="10">
        <v>5</v>
      </c>
      <c r="E1044" s="10">
        <v>5.4</v>
      </c>
      <c r="F1044" s="23">
        <v>4.7</v>
      </c>
      <c r="G1044" s="10">
        <v>5.9813345765094299</v>
      </c>
      <c r="H1044" s="23">
        <v>4.87</v>
      </c>
      <c r="I1044" s="109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9" t="e">
        <v>#N/A</v>
      </c>
    </row>
    <row r="1045" spans="1:65">
      <c r="A1045" s="32"/>
      <c r="B1045" s="19">
        <v>1</v>
      </c>
      <c r="C1045" s="8">
        <v>3</v>
      </c>
      <c r="D1045" s="10">
        <v>5</v>
      </c>
      <c r="E1045" s="10">
        <v>5.2</v>
      </c>
      <c r="F1045" s="23">
        <v>4.5</v>
      </c>
      <c r="G1045" s="10">
        <v>5.9603615727429249</v>
      </c>
      <c r="H1045" s="23">
        <v>4.7</v>
      </c>
      <c r="I1045" s="109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9">
        <v>16</v>
      </c>
    </row>
    <row r="1046" spans="1:65">
      <c r="A1046" s="32"/>
      <c r="B1046" s="19">
        <v>1</v>
      </c>
      <c r="C1046" s="8">
        <v>4</v>
      </c>
      <c r="D1046" s="10">
        <v>5</v>
      </c>
      <c r="E1046" s="10">
        <v>5.35</v>
      </c>
      <c r="F1046" s="23">
        <v>4.9000000000000004</v>
      </c>
      <c r="G1046" s="10">
        <v>5.9405529764806797</v>
      </c>
      <c r="H1046" s="23">
        <v>4.76</v>
      </c>
      <c r="I1046" s="109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9">
        <v>5.1418855648874393</v>
      </c>
    </row>
    <row r="1047" spans="1:65">
      <c r="A1047" s="32"/>
      <c r="B1047" s="19">
        <v>1</v>
      </c>
      <c r="C1047" s="8">
        <v>5</v>
      </c>
      <c r="D1047" s="10">
        <v>4.8499999999999996</v>
      </c>
      <c r="E1047" s="10">
        <v>5.15</v>
      </c>
      <c r="F1047" s="10">
        <v>4.7</v>
      </c>
      <c r="G1047" s="10">
        <v>5.9703159568596034</v>
      </c>
      <c r="H1047" s="10">
        <v>4.5999999999999996</v>
      </c>
      <c r="I1047" s="109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9">
        <v>79</v>
      </c>
    </row>
    <row r="1048" spans="1:65">
      <c r="A1048" s="32"/>
      <c r="B1048" s="19">
        <v>1</v>
      </c>
      <c r="C1048" s="8">
        <v>6</v>
      </c>
      <c r="D1048" s="10">
        <v>4.8499999999999996</v>
      </c>
      <c r="E1048" s="10">
        <v>5.5</v>
      </c>
      <c r="F1048" s="10">
        <v>4.8</v>
      </c>
      <c r="G1048" s="10">
        <v>5.9781269633685854</v>
      </c>
      <c r="H1048" s="10">
        <v>4.83</v>
      </c>
      <c r="I1048" s="109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59"/>
    </row>
    <row r="1049" spans="1:65">
      <c r="A1049" s="32"/>
      <c r="B1049" s="20" t="s">
        <v>223</v>
      </c>
      <c r="C1049" s="12"/>
      <c r="D1049" s="24">
        <v>4.9416666666666664</v>
      </c>
      <c r="E1049" s="24">
        <v>5.333333333333333</v>
      </c>
      <c r="F1049" s="24">
        <v>4.7</v>
      </c>
      <c r="G1049" s="24">
        <v>5.9744278244371971</v>
      </c>
      <c r="H1049" s="24">
        <v>4.7600000000000007</v>
      </c>
      <c r="I1049" s="109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59"/>
    </row>
    <row r="1050" spans="1:65">
      <c r="A1050" s="32"/>
      <c r="B1050" s="3" t="s">
        <v>224</v>
      </c>
      <c r="C1050" s="30"/>
      <c r="D1050" s="11">
        <v>4.9749999999999996</v>
      </c>
      <c r="E1050" s="11">
        <v>5.375</v>
      </c>
      <c r="F1050" s="11">
        <v>4.7</v>
      </c>
      <c r="G1050" s="11">
        <v>5.9742214601140944</v>
      </c>
      <c r="H1050" s="11">
        <v>4.7799999999999994</v>
      </c>
      <c r="I1050" s="109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9"/>
    </row>
    <row r="1051" spans="1:65">
      <c r="A1051" s="32"/>
      <c r="B1051" s="3" t="s">
        <v>225</v>
      </c>
      <c r="C1051" s="30"/>
      <c r="D1051" s="25">
        <v>7.3598007219398895E-2</v>
      </c>
      <c r="E1051" s="25">
        <v>0.13291601358251251</v>
      </c>
      <c r="F1051" s="25">
        <v>0.14142135623730964</v>
      </c>
      <c r="G1051" s="25">
        <v>2.5065989692735616E-2</v>
      </c>
      <c r="H1051" s="25">
        <v>9.7775252492642656E-2</v>
      </c>
      <c r="I1051" s="179"/>
      <c r="J1051" s="180"/>
      <c r="K1051" s="180"/>
      <c r="L1051" s="180"/>
      <c r="M1051" s="180"/>
      <c r="N1051" s="180"/>
      <c r="O1051" s="180"/>
      <c r="P1051" s="180"/>
      <c r="Q1051" s="180"/>
      <c r="R1051" s="180"/>
      <c r="S1051" s="180"/>
      <c r="T1051" s="180"/>
      <c r="U1051" s="180"/>
      <c r="V1051" s="180"/>
      <c r="W1051" s="180"/>
      <c r="X1051" s="180"/>
      <c r="Y1051" s="180"/>
      <c r="Z1051" s="180"/>
      <c r="AA1051" s="180"/>
      <c r="AB1051" s="180"/>
      <c r="AC1051" s="180"/>
      <c r="AD1051" s="180"/>
      <c r="AE1051" s="180"/>
      <c r="AF1051" s="180"/>
      <c r="AG1051" s="180"/>
      <c r="AH1051" s="180"/>
      <c r="AI1051" s="180"/>
      <c r="AJ1051" s="180"/>
      <c r="AK1051" s="180"/>
      <c r="AL1051" s="180"/>
      <c r="AM1051" s="180"/>
      <c r="AN1051" s="180"/>
      <c r="AO1051" s="180"/>
      <c r="AP1051" s="180"/>
      <c r="AQ1051" s="180"/>
      <c r="AR1051" s="180"/>
      <c r="AS1051" s="180"/>
      <c r="AT1051" s="180"/>
      <c r="AU1051" s="180"/>
      <c r="AV1051" s="180"/>
      <c r="AW1051" s="180"/>
      <c r="AX1051" s="180"/>
      <c r="AY1051" s="180"/>
      <c r="AZ1051" s="180"/>
      <c r="BA1051" s="180"/>
      <c r="BB1051" s="180"/>
      <c r="BC1051" s="180"/>
      <c r="BD1051" s="180"/>
      <c r="BE1051" s="180"/>
      <c r="BF1051" s="180"/>
      <c r="BG1051" s="180"/>
      <c r="BH1051" s="180"/>
      <c r="BI1051" s="180"/>
      <c r="BJ1051" s="180"/>
      <c r="BK1051" s="180"/>
      <c r="BL1051" s="180"/>
      <c r="BM1051" s="60"/>
    </row>
    <row r="1052" spans="1:65">
      <c r="A1052" s="32"/>
      <c r="B1052" s="3" t="s">
        <v>84</v>
      </c>
      <c r="C1052" s="30"/>
      <c r="D1052" s="13">
        <v>1.4893357278799103E-2</v>
      </c>
      <c r="E1052" s="13">
        <v>2.4921752546721097E-2</v>
      </c>
      <c r="F1052" s="13">
        <v>3.008965026325737E-2</v>
      </c>
      <c r="G1052" s="13">
        <v>4.1955464906962671E-3</v>
      </c>
      <c r="H1052" s="13">
        <v>2.0541019431227447E-2</v>
      </c>
      <c r="I1052" s="109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9"/>
    </row>
    <row r="1053" spans="1:65">
      <c r="A1053" s="32"/>
      <c r="B1053" s="3" t="s">
        <v>226</v>
      </c>
      <c r="C1053" s="30"/>
      <c r="D1053" s="13">
        <v>-3.8938808671280856E-2</v>
      </c>
      <c r="E1053" s="13">
        <v>3.7232988955109958E-2</v>
      </c>
      <c r="F1053" s="13">
        <v>-8.5938428483309237E-2</v>
      </c>
      <c r="G1053" s="13">
        <v>0.16191380555704438</v>
      </c>
      <c r="H1053" s="13">
        <v>-7.4269557357564131E-2</v>
      </c>
      <c r="I1053" s="109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59"/>
    </row>
    <row r="1054" spans="1:65">
      <c r="A1054" s="32"/>
      <c r="B1054" s="50" t="s">
        <v>227</v>
      </c>
      <c r="C1054" s="51"/>
      <c r="D1054" s="49">
        <v>0</v>
      </c>
      <c r="E1054" s="49">
        <v>1.0900000000000001</v>
      </c>
      <c r="F1054" s="49">
        <v>0.67</v>
      </c>
      <c r="G1054" s="49">
        <v>2.88</v>
      </c>
      <c r="H1054" s="49">
        <v>0.51</v>
      </c>
      <c r="I1054" s="109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59"/>
    </row>
    <row r="1055" spans="1:65">
      <c r="B1055" s="33"/>
      <c r="C1055" s="20"/>
      <c r="D1055" s="28"/>
      <c r="E1055" s="28"/>
      <c r="F1055" s="28"/>
      <c r="G1055" s="28"/>
      <c r="H1055" s="28"/>
      <c r="BM1055" s="59"/>
    </row>
    <row r="1056" spans="1:65" ht="15">
      <c r="B1056" s="34" t="s">
        <v>461</v>
      </c>
      <c r="BM1056" s="29" t="s">
        <v>65</v>
      </c>
    </row>
    <row r="1057" spans="1:65" ht="15">
      <c r="A1057" s="26" t="s">
        <v>44</v>
      </c>
      <c r="B1057" s="18" t="s">
        <v>114</v>
      </c>
      <c r="C1057" s="15" t="s">
        <v>115</v>
      </c>
      <c r="D1057" s="16" t="s">
        <v>207</v>
      </c>
      <c r="E1057" s="17" t="s">
        <v>207</v>
      </c>
      <c r="F1057" s="17" t="s">
        <v>207</v>
      </c>
      <c r="G1057" s="17" t="s">
        <v>207</v>
      </c>
      <c r="H1057" s="17" t="s">
        <v>207</v>
      </c>
      <c r="I1057" s="17" t="s">
        <v>207</v>
      </c>
      <c r="J1057" s="17" t="s">
        <v>207</v>
      </c>
      <c r="K1057" s="17" t="s">
        <v>207</v>
      </c>
      <c r="L1057" s="17" t="s">
        <v>207</v>
      </c>
      <c r="M1057" s="17" t="s">
        <v>207</v>
      </c>
      <c r="N1057" s="109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9">
        <v>1</v>
      </c>
    </row>
    <row r="1058" spans="1:65">
      <c r="A1058" s="32"/>
      <c r="B1058" s="19" t="s">
        <v>208</v>
      </c>
      <c r="C1058" s="8" t="s">
        <v>208</v>
      </c>
      <c r="D1058" s="107" t="s">
        <v>211</v>
      </c>
      <c r="E1058" s="108" t="s">
        <v>212</v>
      </c>
      <c r="F1058" s="108" t="s">
        <v>213</v>
      </c>
      <c r="G1058" s="108" t="s">
        <v>214</v>
      </c>
      <c r="H1058" s="108" t="s">
        <v>215</v>
      </c>
      <c r="I1058" s="108" t="s">
        <v>217</v>
      </c>
      <c r="J1058" s="108" t="s">
        <v>219</v>
      </c>
      <c r="K1058" s="108" t="s">
        <v>242</v>
      </c>
      <c r="L1058" s="108" t="s">
        <v>220</v>
      </c>
      <c r="M1058" s="108" t="s">
        <v>221</v>
      </c>
      <c r="N1058" s="109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9" t="s">
        <v>3</v>
      </c>
    </row>
    <row r="1059" spans="1:65">
      <c r="A1059" s="32"/>
      <c r="B1059" s="19"/>
      <c r="C1059" s="8"/>
      <c r="D1059" s="9" t="s">
        <v>246</v>
      </c>
      <c r="E1059" s="10" t="s">
        <v>247</v>
      </c>
      <c r="F1059" s="10" t="s">
        <v>247</v>
      </c>
      <c r="G1059" s="10" t="s">
        <v>247</v>
      </c>
      <c r="H1059" s="10" t="s">
        <v>247</v>
      </c>
      <c r="I1059" s="10" t="s">
        <v>116</v>
      </c>
      <c r="J1059" s="10" t="s">
        <v>247</v>
      </c>
      <c r="K1059" s="10" t="s">
        <v>116</v>
      </c>
      <c r="L1059" s="10" t="s">
        <v>246</v>
      </c>
      <c r="M1059" s="10" t="s">
        <v>116</v>
      </c>
      <c r="N1059" s="109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9">
        <v>0</v>
      </c>
    </row>
    <row r="1060" spans="1:65">
      <c r="A1060" s="32"/>
      <c r="B1060" s="19"/>
      <c r="C1060" s="8"/>
      <c r="D1060" s="27"/>
      <c r="E1060" s="27"/>
      <c r="F1060" s="27"/>
      <c r="G1060" s="27"/>
      <c r="H1060" s="27"/>
      <c r="I1060" s="27"/>
      <c r="J1060" s="27"/>
      <c r="K1060" s="27"/>
      <c r="L1060" s="27"/>
      <c r="M1060" s="27"/>
      <c r="N1060" s="109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9">
        <v>1</v>
      </c>
    </row>
    <row r="1061" spans="1:65">
      <c r="A1061" s="32"/>
      <c r="B1061" s="18">
        <v>1</v>
      </c>
      <c r="C1061" s="14">
        <v>1</v>
      </c>
      <c r="D1061" s="181">
        <v>88</v>
      </c>
      <c r="E1061" s="204">
        <v>65</v>
      </c>
      <c r="F1061" s="203">
        <v>87</v>
      </c>
      <c r="G1061" s="204">
        <v>129</v>
      </c>
      <c r="H1061" s="203">
        <v>92</v>
      </c>
      <c r="I1061" s="181">
        <v>83.9</v>
      </c>
      <c r="J1061" s="214">
        <v>118.11088528028664</v>
      </c>
      <c r="K1061" s="181">
        <v>81.212000000000003</v>
      </c>
      <c r="L1061" s="181">
        <v>93</v>
      </c>
      <c r="M1061" s="181">
        <v>94</v>
      </c>
      <c r="N1061" s="182"/>
      <c r="O1061" s="183"/>
      <c r="P1061" s="183"/>
      <c r="Q1061" s="183"/>
      <c r="R1061" s="183"/>
      <c r="S1061" s="183"/>
      <c r="T1061" s="183"/>
      <c r="U1061" s="183"/>
      <c r="V1061" s="183"/>
      <c r="W1061" s="183"/>
      <c r="X1061" s="183"/>
      <c r="Y1061" s="183"/>
      <c r="Z1061" s="183"/>
      <c r="AA1061" s="183"/>
      <c r="AB1061" s="183"/>
      <c r="AC1061" s="183"/>
      <c r="AD1061" s="183"/>
      <c r="AE1061" s="183"/>
      <c r="AF1061" s="183"/>
      <c r="AG1061" s="183"/>
      <c r="AH1061" s="183"/>
      <c r="AI1061" s="183"/>
      <c r="AJ1061" s="183"/>
      <c r="AK1061" s="183"/>
      <c r="AL1061" s="183"/>
      <c r="AM1061" s="183"/>
      <c r="AN1061" s="183"/>
      <c r="AO1061" s="183"/>
      <c r="AP1061" s="183"/>
      <c r="AQ1061" s="183"/>
      <c r="AR1061" s="183"/>
      <c r="AS1061" s="183"/>
      <c r="AT1061" s="183"/>
      <c r="AU1061" s="183"/>
      <c r="AV1061" s="183"/>
      <c r="AW1061" s="183"/>
      <c r="AX1061" s="183"/>
      <c r="AY1061" s="183"/>
      <c r="AZ1061" s="183"/>
      <c r="BA1061" s="183"/>
      <c r="BB1061" s="183"/>
      <c r="BC1061" s="183"/>
      <c r="BD1061" s="183"/>
      <c r="BE1061" s="183"/>
      <c r="BF1061" s="183"/>
      <c r="BG1061" s="183"/>
      <c r="BH1061" s="183"/>
      <c r="BI1061" s="183"/>
      <c r="BJ1061" s="183"/>
      <c r="BK1061" s="183"/>
      <c r="BL1061" s="183"/>
      <c r="BM1061" s="184">
        <v>1</v>
      </c>
    </row>
    <row r="1062" spans="1:65">
      <c r="A1062" s="32"/>
      <c r="B1062" s="19">
        <v>1</v>
      </c>
      <c r="C1062" s="8">
        <v>2</v>
      </c>
      <c r="D1062" s="185">
        <v>88</v>
      </c>
      <c r="E1062" s="206">
        <v>60</v>
      </c>
      <c r="F1062" s="205">
        <v>90</v>
      </c>
      <c r="G1062" s="206">
        <v>152</v>
      </c>
      <c r="H1062" s="205">
        <v>93</v>
      </c>
      <c r="I1062" s="185">
        <v>77.599999999999994</v>
      </c>
      <c r="J1062" s="225">
        <v>137.48332518132443</v>
      </c>
      <c r="K1062" s="185">
        <v>81.599999999999994</v>
      </c>
      <c r="L1062" s="185">
        <v>94</v>
      </c>
      <c r="M1062" s="185">
        <v>94</v>
      </c>
      <c r="N1062" s="182"/>
      <c r="O1062" s="183"/>
      <c r="P1062" s="183"/>
      <c r="Q1062" s="183"/>
      <c r="R1062" s="183"/>
      <c r="S1062" s="183"/>
      <c r="T1062" s="183"/>
      <c r="U1062" s="183"/>
      <c r="V1062" s="183"/>
      <c r="W1062" s="183"/>
      <c r="X1062" s="183"/>
      <c r="Y1062" s="183"/>
      <c r="Z1062" s="183"/>
      <c r="AA1062" s="183"/>
      <c r="AB1062" s="183"/>
      <c r="AC1062" s="183"/>
      <c r="AD1062" s="183"/>
      <c r="AE1062" s="183"/>
      <c r="AF1062" s="183"/>
      <c r="AG1062" s="183"/>
      <c r="AH1062" s="183"/>
      <c r="AI1062" s="183"/>
      <c r="AJ1062" s="183"/>
      <c r="AK1062" s="183"/>
      <c r="AL1062" s="183"/>
      <c r="AM1062" s="183"/>
      <c r="AN1062" s="183"/>
      <c r="AO1062" s="183"/>
      <c r="AP1062" s="183"/>
      <c r="AQ1062" s="183"/>
      <c r="AR1062" s="183"/>
      <c r="AS1062" s="183"/>
      <c r="AT1062" s="183"/>
      <c r="AU1062" s="183"/>
      <c r="AV1062" s="183"/>
      <c r="AW1062" s="183"/>
      <c r="AX1062" s="183"/>
      <c r="AY1062" s="183"/>
      <c r="AZ1062" s="183"/>
      <c r="BA1062" s="183"/>
      <c r="BB1062" s="183"/>
      <c r="BC1062" s="183"/>
      <c r="BD1062" s="183"/>
      <c r="BE1062" s="183"/>
      <c r="BF1062" s="183"/>
      <c r="BG1062" s="183"/>
      <c r="BH1062" s="183"/>
      <c r="BI1062" s="183"/>
      <c r="BJ1062" s="183"/>
      <c r="BK1062" s="183"/>
      <c r="BL1062" s="183"/>
      <c r="BM1062" s="184" t="e">
        <v>#N/A</v>
      </c>
    </row>
    <row r="1063" spans="1:65">
      <c r="A1063" s="32"/>
      <c r="B1063" s="19">
        <v>1</v>
      </c>
      <c r="C1063" s="8">
        <v>3</v>
      </c>
      <c r="D1063" s="185">
        <v>90</v>
      </c>
      <c r="E1063" s="206">
        <v>60</v>
      </c>
      <c r="F1063" s="205">
        <v>89</v>
      </c>
      <c r="G1063" s="206">
        <v>113</v>
      </c>
      <c r="H1063" s="205">
        <v>92</v>
      </c>
      <c r="I1063" s="185">
        <v>78.7</v>
      </c>
      <c r="J1063" s="207">
        <v>119.27261269654281</v>
      </c>
      <c r="K1063" s="205">
        <v>83.42</v>
      </c>
      <c r="L1063" s="188">
        <v>95</v>
      </c>
      <c r="M1063" s="188">
        <v>94</v>
      </c>
      <c r="N1063" s="182"/>
      <c r="O1063" s="183"/>
      <c r="P1063" s="183"/>
      <c r="Q1063" s="183"/>
      <c r="R1063" s="183"/>
      <c r="S1063" s="183"/>
      <c r="T1063" s="183"/>
      <c r="U1063" s="183"/>
      <c r="V1063" s="183"/>
      <c r="W1063" s="183"/>
      <c r="X1063" s="183"/>
      <c r="Y1063" s="183"/>
      <c r="Z1063" s="183"/>
      <c r="AA1063" s="183"/>
      <c r="AB1063" s="183"/>
      <c r="AC1063" s="183"/>
      <c r="AD1063" s="183"/>
      <c r="AE1063" s="183"/>
      <c r="AF1063" s="183"/>
      <c r="AG1063" s="183"/>
      <c r="AH1063" s="183"/>
      <c r="AI1063" s="183"/>
      <c r="AJ1063" s="183"/>
      <c r="AK1063" s="183"/>
      <c r="AL1063" s="183"/>
      <c r="AM1063" s="183"/>
      <c r="AN1063" s="183"/>
      <c r="AO1063" s="183"/>
      <c r="AP1063" s="183"/>
      <c r="AQ1063" s="183"/>
      <c r="AR1063" s="183"/>
      <c r="AS1063" s="183"/>
      <c r="AT1063" s="183"/>
      <c r="AU1063" s="183"/>
      <c r="AV1063" s="183"/>
      <c r="AW1063" s="183"/>
      <c r="AX1063" s="183"/>
      <c r="AY1063" s="183"/>
      <c r="AZ1063" s="183"/>
      <c r="BA1063" s="183"/>
      <c r="BB1063" s="183"/>
      <c r="BC1063" s="183"/>
      <c r="BD1063" s="183"/>
      <c r="BE1063" s="183"/>
      <c r="BF1063" s="183"/>
      <c r="BG1063" s="183"/>
      <c r="BH1063" s="183"/>
      <c r="BI1063" s="183"/>
      <c r="BJ1063" s="183"/>
      <c r="BK1063" s="183"/>
      <c r="BL1063" s="183"/>
      <c r="BM1063" s="184">
        <v>16</v>
      </c>
    </row>
    <row r="1064" spans="1:65">
      <c r="A1064" s="32"/>
      <c r="B1064" s="19">
        <v>1</v>
      </c>
      <c r="C1064" s="8">
        <v>4</v>
      </c>
      <c r="D1064" s="185">
        <v>88</v>
      </c>
      <c r="E1064" s="206">
        <v>60</v>
      </c>
      <c r="F1064" s="205">
        <v>88</v>
      </c>
      <c r="G1064" s="206">
        <v>113</v>
      </c>
      <c r="H1064" s="205">
        <v>94</v>
      </c>
      <c r="I1064" s="185">
        <v>82.4</v>
      </c>
      <c r="J1064" s="207">
        <v>117.42417317892122</v>
      </c>
      <c r="K1064" s="205">
        <v>81.97</v>
      </c>
      <c r="L1064" s="188">
        <v>94</v>
      </c>
      <c r="M1064" s="188">
        <v>89</v>
      </c>
      <c r="N1064" s="182"/>
      <c r="O1064" s="183"/>
      <c r="P1064" s="183"/>
      <c r="Q1064" s="183"/>
      <c r="R1064" s="183"/>
      <c r="S1064" s="183"/>
      <c r="T1064" s="183"/>
      <c r="U1064" s="183"/>
      <c r="V1064" s="183"/>
      <c r="W1064" s="183"/>
      <c r="X1064" s="183"/>
      <c r="Y1064" s="183"/>
      <c r="Z1064" s="183"/>
      <c r="AA1064" s="183"/>
      <c r="AB1064" s="183"/>
      <c r="AC1064" s="183"/>
      <c r="AD1064" s="183"/>
      <c r="AE1064" s="183"/>
      <c r="AF1064" s="183"/>
      <c r="AG1064" s="183"/>
      <c r="AH1064" s="183"/>
      <c r="AI1064" s="183"/>
      <c r="AJ1064" s="183"/>
      <c r="AK1064" s="183"/>
      <c r="AL1064" s="183"/>
      <c r="AM1064" s="183"/>
      <c r="AN1064" s="183"/>
      <c r="AO1064" s="183"/>
      <c r="AP1064" s="183"/>
      <c r="AQ1064" s="183"/>
      <c r="AR1064" s="183"/>
      <c r="AS1064" s="183"/>
      <c r="AT1064" s="183"/>
      <c r="AU1064" s="183"/>
      <c r="AV1064" s="183"/>
      <c r="AW1064" s="183"/>
      <c r="AX1064" s="183"/>
      <c r="AY1064" s="183"/>
      <c r="AZ1064" s="183"/>
      <c r="BA1064" s="183"/>
      <c r="BB1064" s="183"/>
      <c r="BC1064" s="183"/>
      <c r="BD1064" s="183"/>
      <c r="BE1064" s="183"/>
      <c r="BF1064" s="183"/>
      <c r="BG1064" s="183"/>
      <c r="BH1064" s="183"/>
      <c r="BI1064" s="183"/>
      <c r="BJ1064" s="183"/>
      <c r="BK1064" s="183"/>
      <c r="BL1064" s="183"/>
      <c r="BM1064" s="184">
        <v>88.935190476190499</v>
      </c>
    </row>
    <row r="1065" spans="1:65">
      <c r="A1065" s="32"/>
      <c r="B1065" s="19">
        <v>1</v>
      </c>
      <c r="C1065" s="8">
        <v>5</v>
      </c>
      <c r="D1065" s="185">
        <v>92</v>
      </c>
      <c r="E1065" s="206">
        <v>65</v>
      </c>
      <c r="F1065" s="208">
        <v>136</v>
      </c>
      <c r="G1065" s="206">
        <v>103</v>
      </c>
      <c r="H1065" s="185">
        <v>94</v>
      </c>
      <c r="I1065" s="185">
        <v>80.7</v>
      </c>
      <c r="J1065" s="206">
        <v>114.5131377585879</v>
      </c>
      <c r="K1065" s="185">
        <v>84.36</v>
      </c>
      <c r="L1065" s="185">
        <v>91</v>
      </c>
      <c r="M1065" s="185">
        <v>89</v>
      </c>
      <c r="N1065" s="182"/>
      <c r="O1065" s="183"/>
      <c r="P1065" s="183"/>
      <c r="Q1065" s="183"/>
      <c r="R1065" s="183"/>
      <c r="S1065" s="183"/>
      <c r="T1065" s="183"/>
      <c r="U1065" s="183"/>
      <c r="V1065" s="183"/>
      <c r="W1065" s="183"/>
      <c r="X1065" s="183"/>
      <c r="Y1065" s="183"/>
      <c r="Z1065" s="183"/>
      <c r="AA1065" s="183"/>
      <c r="AB1065" s="183"/>
      <c r="AC1065" s="183"/>
      <c r="AD1065" s="183"/>
      <c r="AE1065" s="183"/>
      <c r="AF1065" s="183"/>
      <c r="AG1065" s="183"/>
      <c r="AH1065" s="183"/>
      <c r="AI1065" s="183"/>
      <c r="AJ1065" s="183"/>
      <c r="AK1065" s="183"/>
      <c r="AL1065" s="183"/>
      <c r="AM1065" s="183"/>
      <c r="AN1065" s="183"/>
      <c r="AO1065" s="183"/>
      <c r="AP1065" s="183"/>
      <c r="AQ1065" s="183"/>
      <c r="AR1065" s="183"/>
      <c r="AS1065" s="183"/>
      <c r="AT1065" s="183"/>
      <c r="AU1065" s="183"/>
      <c r="AV1065" s="183"/>
      <c r="AW1065" s="183"/>
      <c r="AX1065" s="183"/>
      <c r="AY1065" s="183"/>
      <c r="AZ1065" s="183"/>
      <c r="BA1065" s="183"/>
      <c r="BB1065" s="183"/>
      <c r="BC1065" s="183"/>
      <c r="BD1065" s="183"/>
      <c r="BE1065" s="183"/>
      <c r="BF1065" s="183"/>
      <c r="BG1065" s="183"/>
      <c r="BH1065" s="183"/>
      <c r="BI1065" s="183"/>
      <c r="BJ1065" s="183"/>
      <c r="BK1065" s="183"/>
      <c r="BL1065" s="183"/>
      <c r="BM1065" s="184">
        <v>80</v>
      </c>
    </row>
    <row r="1066" spans="1:65">
      <c r="A1066" s="32"/>
      <c r="B1066" s="19">
        <v>1</v>
      </c>
      <c r="C1066" s="8">
        <v>6</v>
      </c>
      <c r="D1066" s="185">
        <v>92</v>
      </c>
      <c r="E1066" s="206">
        <v>60</v>
      </c>
      <c r="F1066" s="185">
        <v>101</v>
      </c>
      <c r="G1066" s="206">
        <v>122</v>
      </c>
      <c r="H1066" s="185">
        <v>95</v>
      </c>
      <c r="I1066" s="185">
        <v>79.7</v>
      </c>
      <c r="J1066" s="206">
        <v>126.02813372002625</v>
      </c>
      <c r="K1066" s="185">
        <v>81.715999999999994</v>
      </c>
      <c r="L1066" s="185">
        <v>95</v>
      </c>
      <c r="M1066" s="185">
        <v>92</v>
      </c>
      <c r="N1066" s="182"/>
      <c r="O1066" s="183"/>
      <c r="P1066" s="183"/>
      <c r="Q1066" s="183"/>
      <c r="R1066" s="183"/>
      <c r="S1066" s="183"/>
      <c r="T1066" s="183"/>
      <c r="U1066" s="183"/>
      <c r="V1066" s="183"/>
      <c r="W1066" s="183"/>
      <c r="X1066" s="183"/>
      <c r="Y1066" s="183"/>
      <c r="Z1066" s="183"/>
      <c r="AA1066" s="183"/>
      <c r="AB1066" s="183"/>
      <c r="AC1066" s="183"/>
      <c r="AD1066" s="183"/>
      <c r="AE1066" s="183"/>
      <c r="AF1066" s="183"/>
      <c r="AG1066" s="183"/>
      <c r="AH1066" s="183"/>
      <c r="AI1066" s="183"/>
      <c r="AJ1066" s="183"/>
      <c r="AK1066" s="183"/>
      <c r="AL1066" s="183"/>
      <c r="AM1066" s="183"/>
      <c r="AN1066" s="183"/>
      <c r="AO1066" s="183"/>
      <c r="AP1066" s="183"/>
      <c r="AQ1066" s="183"/>
      <c r="AR1066" s="183"/>
      <c r="AS1066" s="183"/>
      <c r="AT1066" s="183"/>
      <c r="AU1066" s="183"/>
      <c r="AV1066" s="183"/>
      <c r="AW1066" s="183"/>
      <c r="AX1066" s="183"/>
      <c r="AY1066" s="183"/>
      <c r="AZ1066" s="183"/>
      <c r="BA1066" s="183"/>
      <c r="BB1066" s="183"/>
      <c r="BC1066" s="183"/>
      <c r="BD1066" s="183"/>
      <c r="BE1066" s="183"/>
      <c r="BF1066" s="183"/>
      <c r="BG1066" s="183"/>
      <c r="BH1066" s="183"/>
      <c r="BI1066" s="183"/>
      <c r="BJ1066" s="183"/>
      <c r="BK1066" s="183"/>
      <c r="BL1066" s="183"/>
      <c r="BM1066" s="186"/>
    </row>
    <row r="1067" spans="1:65">
      <c r="A1067" s="32"/>
      <c r="B1067" s="20" t="s">
        <v>223</v>
      </c>
      <c r="C1067" s="12"/>
      <c r="D1067" s="187">
        <v>89.666666666666671</v>
      </c>
      <c r="E1067" s="187">
        <v>61.666666666666664</v>
      </c>
      <c r="F1067" s="187">
        <v>98.5</v>
      </c>
      <c r="G1067" s="187">
        <v>122</v>
      </c>
      <c r="H1067" s="187">
        <v>93.333333333333329</v>
      </c>
      <c r="I1067" s="187">
        <v>80.5</v>
      </c>
      <c r="J1067" s="187">
        <v>122.13871130261487</v>
      </c>
      <c r="K1067" s="187">
        <v>82.379666666666665</v>
      </c>
      <c r="L1067" s="187">
        <v>93.666666666666671</v>
      </c>
      <c r="M1067" s="187">
        <v>92</v>
      </c>
      <c r="N1067" s="182"/>
      <c r="O1067" s="183"/>
      <c r="P1067" s="183"/>
      <c r="Q1067" s="183"/>
      <c r="R1067" s="183"/>
      <c r="S1067" s="183"/>
      <c r="T1067" s="183"/>
      <c r="U1067" s="183"/>
      <c r="V1067" s="183"/>
      <c r="W1067" s="183"/>
      <c r="X1067" s="183"/>
      <c r="Y1067" s="183"/>
      <c r="Z1067" s="183"/>
      <c r="AA1067" s="183"/>
      <c r="AB1067" s="183"/>
      <c r="AC1067" s="183"/>
      <c r="AD1067" s="183"/>
      <c r="AE1067" s="183"/>
      <c r="AF1067" s="183"/>
      <c r="AG1067" s="183"/>
      <c r="AH1067" s="183"/>
      <c r="AI1067" s="183"/>
      <c r="AJ1067" s="183"/>
      <c r="AK1067" s="183"/>
      <c r="AL1067" s="183"/>
      <c r="AM1067" s="183"/>
      <c r="AN1067" s="183"/>
      <c r="AO1067" s="183"/>
      <c r="AP1067" s="183"/>
      <c r="AQ1067" s="183"/>
      <c r="AR1067" s="183"/>
      <c r="AS1067" s="183"/>
      <c r="AT1067" s="183"/>
      <c r="AU1067" s="183"/>
      <c r="AV1067" s="183"/>
      <c r="AW1067" s="183"/>
      <c r="AX1067" s="183"/>
      <c r="AY1067" s="183"/>
      <c r="AZ1067" s="183"/>
      <c r="BA1067" s="183"/>
      <c r="BB1067" s="183"/>
      <c r="BC1067" s="183"/>
      <c r="BD1067" s="183"/>
      <c r="BE1067" s="183"/>
      <c r="BF1067" s="183"/>
      <c r="BG1067" s="183"/>
      <c r="BH1067" s="183"/>
      <c r="BI1067" s="183"/>
      <c r="BJ1067" s="183"/>
      <c r="BK1067" s="183"/>
      <c r="BL1067" s="183"/>
      <c r="BM1067" s="186"/>
    </row>
    <row r="1068" spans="1:65">
      <c r="A1068" s="32"/>
      <c r="B1068" s="3" t="s">
        <v>224</v>
      </c>
      <c r="C1068" s="30"/>
      <c r="D1068" s="188">
        <v>89</v>
      </c>
      <c r="E1068" s="188">
        <v>60</v>
      </c>
      <c r="F1068" s="188">
        <v>89.5</v>
      </c>
      <c r="G1068" s="188">
        <v>117.5</v>
      </c>
      <c r="H1068" s="188">
        <v>93.5</v>
      </c>
      <c r="I1068" s="188">
        <v>80.2</v>
      </c>
      <c r="J1068" s="188">
        <v>118.69174898841473</v>
      </c>
      <c r="K1068" s="188">
        <v>81.842999999999989</v>
      </c>
      <c r="L1068" s="188">
        <v>94</v>
      </c>
      <c r="M1068" s="188">
        <v>93</v>
      </c>
      <c r="N1068" s="182"/>
      <c r="O1068" s="183"/>
      <c r="P1068" s="183"/>
      <c r="Q1068" s="183"/>
      <c r="R1068" s="183"/>
      <c r="S1068" s="183"/>
      <c r="T1068" s="183"/>
      <c r="U1068" s="183"/>
      <c r="V1068" s="183"/>
      <c r="W1068" s="183"/>
      <c r="X1068" s="183"/>
      <c r="Y1068" s="183"/>
      <c r="Z1068" s="183"/>
      <c r="AA1068" s="183"/>
      <c r="AB1068" s="183"/>
      <c r="AC1068" s="183"/>
      <c r="AD1068" s="183"/>
      <c r="AE1068" s="183"/>
      <c r="AF1068" s="183"/>
      <c r="AG1068" s="183"/>
      <c r="AH1068" s="183"/>
      <c r="AI1068" s="183"/>
      <c r="AJ1068" s="183"/>
      <c r="AK1068" s="183"/>
      <c r="AL1068" s="183"/>
      <c r="AM1068" s="183"/>
      <c r="AN1068" s="183"/>
      <c r="AO1068" s="183"/>
      <c r="AP1068" s="183"/>
      <c r="AQ1068" s="183"/>
      <c r="AR1068" s="183"/>
      <c r="AS1068" s="183"/>
      <c r="AT1068" s="183"/>
      <c r="AU1068" s="183"/>
      <c r="AV1068" s="183"/>
      <c r="AW1068" s="183"/>
      <c r="AX1068" s="183"/>
      <c r="AY1068" s="183"/>
      <c r="AZ1068" s="183"/>
      <c r="BA1068" s="183"/>
      <c r="BB1068" s="183"/>
      <c r="BC1068" s="183"/>
      <c r="BD1068" s="183"/>
      <c r="BE1068" s="183"/>
      <c r="BF1068" s="183"/>
      <c r="BG1068" s="183"/>
      <c r="BH1068" s="183"/>
      <c r="BI1068" s="183"/>
      <c r="BJ1068" s="183"/>
      <c r="BK1068" s="183"/>
      <c r="BL1068" s="183"/>
      <c r="BM1068" s="186"/>
    </row>
    <row r="1069" spans="1:65">
      <c r="A1069" s="32"/>
      <c r="B1069" s="3" t="s">
        <v>225</v>
      </c>
      <c r="C1069" s="30"/>
      <c r="D1069" s="202">
        <v>1.96638416050035</v>
      </c>
      <c r="E1069" s="202">
        <v>2.5819888974716112</v>
      </c>
      <c r="F1069" s="202">
        <v>19.065675964937618</v>
      </c>
      <c r="G1069" s="202">
        <v>17.158088471621774</v>
      </c>
      <c r="H1069" s="202">
        <v>1.2110601416389968</v>
      </c>
      <c r="I1069" s="202">
        <v>2.345207879911718</v>
      </c>
      <c r="J1069" s="202">
        <v>8.4308828376243703</v>
      </c>
      <c r="K1069" s="202">
        <v>1.2315534363829566</v>
      </c>
      <c r="L1069" s="202">
        <v>1.505545305418162</v>
      </c>
      <c r="M1069" s="202">
        <v>2.4494897427831779</v>
      </c>
      <c r="N1069" s="196"/>
      <c r="O1069" s="197"/>
      <c r="P1069" s="197"/>
      <c r="Q1069" s="197"/>
      <c r="R1069" s="197"/>
      <c r="S1069" s="197"/>
      <c r="T1069" s="197"/>
      <c r="U1069" s="197"/>
      <c r="V1069" s="197"/>
      <c r="W1069" s="197"/>
      <c r="X1069" s="197"/>
      <c r="Y1069" s="197"/>
      <c r="Z1069" s="197"/>
      <c r="AA1069" s="197"/>
      <c r="AB1069" s="197"/>
      <c r="AC1069" s="197"/>
      <c r="AD1069" s="197"/>
      <c r="AE1069" s="197"/>
      <c r="AF1069" s="197"/>
      <c r="AG1069" s="197"/>
      <c r="AH1069" s="197"/>
      <c r="AI1069" s="197"/>
      <c r="AJ1069" s="197"/>
      <c r="AK1069" s="197"/>
      <c r="AL1069" s="197"/>
      <c r="AM1069" s="197"/>
      <c r="AN1069" s="197"/>
      <c r="AO1069" s="197"/>
      <c r="AP1069" s="197"/>
      <c r="AQ1069" s="197"/>
      <c r="AR1069" s="197"/>
      <c r="AS1069" s="197"/>
      <c r="AT1069" s="197"/>
      <c r="AU1069" s="197"/>
      <c r="AV1069" s="197"/>
      <c r="AW1069" s="197"/>
      <c r="AX1069" s="197"/>
      <c r="AY1069" s="197"/>
      <c r="AZ1069" s="197"/>
      <c r="BA1069" s="197"/>
      <c r="BB1069" s="197"/>
      <c r="BC1069" s="197"/>
      <c r="BD1069" s="197"/>
      <c r="BE1069" s="197"/>
      <c r="BF1069" s="197"/>
      <c r="BG1069" s="197"/>
      <c r="BH1069" s="197"/>
      <c r="BI1069" s="197"/>
      <c r="BJ1069" s="197"/>
      <c r="BK1069" s="197"/>
      <c r="BL1069" s="197"/>
      <c r="BM1069" s="200"/>
    </row>
    <row r="1070" spans="1:65">
      <c r="A1070" s="32"/>
      <c r="B1070" s="3" t="s">
        <v>84</v>
      </c>
      <c r="C1070" s="30"/>
      <c r="D1070" s="13">
        <v>2.1929934875468588E-2</v>
      </c>
      <c r="E1070" s="13">
        <v>4.1870090229269373E-2</v>
      </c>
      <c r="F1070" s="13">
        <v>0.19356016208058496</v>
      </c>
      <c r="G1070" s="13">
        <v>0.14064006943952273</v>
      </c>
      <c r="H1070" s="13">
        <v>1.2975644374703537E-2</v>
      </c>
      <c r="I1070" s="13">
        <v>2.9133017141760472E-2</v>
      </c>
      <c r="J1070" s="13">
        <v>6.9027114726433775E-2</v>
      </c>
      <c r="K1070" s="13">
        <v>1.4949725899792706E-2</v>
      </c>
      <c r="L1070" s="13">
        <v>1.6073437424393187E-2</v>
      </c>
      <c r="M1070" s="13">
        <v>2.6624888508512804E-2</v>
      </c>
      <c r="N1070" s="109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9"/>
    </row>
    <row r="1071" spans="1:65">
      <c r="A1071" s="32"/>
      <c r="B1071" s="3" t="s">
        <v>226</v>
      </c>
      <c r="C1071" s="30"/>
      <c r="D1071" s="13">
        <v>8.2248228913615051E-3</v>
      </c>
      <c r="E1071" s="13">
        <v>-0.30661118128289266</v>
      </c>
      <c r="F1071" s="13">
        <v>0.10754808611300115</v>
      </c>
      <c r="G1071" s="13">
        <v>0.37178544675925029</v>
      </c>
      <c r="H1071" s="13">
        <v>4.9453347247513824E-2</v>
      </c>
      <c r="I1071" s="13">
        <v>-9.4846487999019291E-2</v>
      </c>
      <c r="J1071" s="13">
        <v>0.37334513648243139</v>
      </c>
      <c r="K1071" s="13">
        <v>-7.3711247194988117E-2</v>
      </c>
      <c r="L1071" s="13">
        <v>5.3201394916255085E-2</v>
      </c>
      <c r="M1071" s="13">
        <v>3.4461156572549445E-2</v>
      </c>
      <c r="N1071" s="109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59"/>
    </row>
    <row r="1072" spans="1:65">
      <c r="A1072" s="32"/>
      <c r="B1072" s="50" t="s">
        <v>227</v>
      </c>
      <c r="C1072" s="51"/>
      <c r="D1072" s="49">
        <v>0.25</v>
      </c>
      <c r="E1072" s="49">
        <v>2.59</v>
      </c>
      <c r="F1072" s="49">
        <v>0.49</v>
      </c>
      <c r="G1072" s="49">
        <v>2.4500000000000002</v>
      </c>
      <c r="H1072" s="49">
        <v>0.06</v>
      </c>
      <c r="I1072" s="49">
        <v>1.02</v>
      </c>
      <c r="J1072" s="49">
        <v>2.4700000000000002</v>
      </c>
      <c r="K1072" s="49">
        <v>0.86</v>
      </c>
      <c r="L1072" s="49">
        <v>0.08</v>
      </c>
      <c r="M1072" s="49">
        <v>0.06</v>
      </c>
      <c r="N1072" s="109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9"/>
    </row>
    <row r="1073" spans="1:65">
      <c r="B1073" s="33"/>
      <c r="C1073" s="20"/>
      <c r="D1073" s="28"/>
      <c r="E1073" s="28"/>
      <c r="F1073" s="28"/>
      <c r="G1073" s="28"/>
      <c r="H1073" s="28"/>
      <c r="I1073" s="28"/>
      <c r="J1073" s="28"/>
      <c r="K1073" s="28"/>
      <c r="L1073" s="28"/>
      <c r="M1073" s="28"/>
      <c r="BM1073" s="59"/>
    </row>
    <row r="1074" spans="1:65" ht="15">
      <c r="B1074" s="34" t="s">
        <v>462</v>
      </c>
      <c r="BM1074" s="29" t="s">
        <v>65</v>
      </c>
    </row>
    <row r="1075" spans="1:65" ht="15">
      <c r="A1075" s="26" t="s">
        <v>45</v>
      </c>
      <c r="B1075" s="18" t="s">
        <v>114</v>
      </c>
      <c r="C1075" s="15" t="s">
        <v>115</v>
      </c>
      <c r="D1075" s="16" t="s">
        <v>207</v>
      </c>
      <c r="E1075" s="17" t="s">
        <v>207</v>
      </c>
      <c r="F1075" s="17" t="s">
        <v>207</v>
      </c>
      <c r="G1075" s="17" t="s">
        <v>207</v>
      </c>
      <c r="H1075" s="17" t="s">
        <v>207</v>
      </c>
      <c r="I1075" s="17" t="s">
        <v>207</v>
      </c>
      <c r="J1075" s="17" t="s">
        <v>207</v>
      </c>
      <c r="K1075" s="17" t="s">
        <v>207</v>
      </c>
      <c r="L1075" s="17" t="s">
        <v>207</v>
      </c>
      <c r="M1075" s="109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9">
        <v>1</v>
      </c>
    </row>
    <row r="1076" spans="1:65">
      <c r="A1076" s="32"/>
      <c r="B1076" s="19" t="s">
        <v>208</v>
      </c>
      <c r="C1076" s="8" t="s">
        <v>208</v>
      </c>
      <c r="D1076" s="107" t="s">
        <v>211</v>
      </c>
      <c r="E1076" s="108" t="s">
        <v>212</v>
      </c>
      <c r="F1076" s="108" t="s">
        <v>213</v>
      </c>
      <c r="G1076" s="108" t="s">
        <v>214</v>
      </c>
      <c r="H1076" s="108" t="s">
        <v>215</v>
      </c>
      <c r="I1076" s="108" t="s">
        <v>219</v>
      </c>
      <c r="J1076" s="108" t="s">
        <v>242</v>
      </c>
      <c r="K1076" s="108" t="s">
        <v>220</v>
      </c>
      <c r="L1076" s="108" t="s">
        <v>221</v>
      </c>
      <c r="M1076" s="109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9" t="s">
        <v>3</v>
      </c>
    </row>
    <row r="1077" spans="1:65">
      <c r="A1077" s="32"/>
      <c r="B1077" s="19"/>
      <c r="C1077" s="8"/>
      <c r="D1077" s="9" t="s">
        <v>246</v>
      </c>
      <c r="E1077" s="10" t="s">
        <v>247</v>
      </c>
      <c r="F1077" s="10" t="s">
        <v>247</v>
      </c>
      <c r="G1077" s="10" t="s">
        <v>247</v>
      </c>
      <c r="H1077" s="10" t="s">
        <v>247</v>
      </c>
      <c r="I1077" s="10" t="s">
        <v>247</v>
      </c>
      <c r="J1077" s="10" t="s">
        <v>116</v>
      </c>
      <c r="K1077" s="10" t="s">
        <v>246</v>
      </c>
      <c r="L1077" s="10" t="s">
        <v>116</v>
      </c>
      <c r="M1077" s="109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9">
        <v>0</v>
      </c>
    </row>
    <row r="1078" spans="1:65">
      <c r="A1078" s="32"/>
      <c r="B1078" s="19"/>
      <c r="C1078" s="8"/>
      <c r="D1078" s="27"/>
      <c r="E1078" s="27"/>
      <c r="F1078" s="27"/>
      <c r="G1078" s="27"/>
      <c r="H1078" s="27"/>
      <c r="I1078" s="27"/>
      <c r="J1078" s="27"/>
      <c r="K1078" s="27"/>
      <c r="L1078" s="27"/>
      <c r="M1078" s="109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9">
        <v>1</v>
      </c>
    </row>
    <row r="1079" spans="1:65">
      <c r="A1079" s="32"/>
      <c r="B1079" s="18">
        <v>1</v>
      </c>
      <c r="C1079" s="14">
        <v>1</v>
      </c>
      <c r="D1079" s="181">
        <v>73</v>
      </c>
      <c r="E1079" s="181">
        <v>70</v>
      </c>
      <c r="F1079" s="203">
        <v>72.900000000000006</v>
      </c>
      <c r="G1079" s="181">
        <v>76.7</v>
      </c>
      <c r="H1079" s="203">
        <v>72</v>
      </c>
      <c r="I1079" s="204">
        <v>86.052515125351647</v>
      </c>
      <c r="J1079" s="203">
        <v>64.614999999999995</v>
      </c>
      <c r="K1079" s="181">
        <v>72.3</v>
      </c>
      <c r="L1079" s="181">
        <v>70.2</v>
      </c>
      <c r="M1079" s="182"/>
      <c r="N1079" s="183"/>
      <c r="O1079" s="183"/>
      <c r="P1079" s="183"/>
      <c r="Q1079" s="183"/>
      <c r="R1079" s="183"/>
      <c r="S1079" s="183"/>
      <c r="T1079" s="183"/>
      <c r="U1079" s="183"/>
      <c r="V1079" s="183"/>
      <c r="W1079" s="183"/>
      <c r="X1079" s="183"/>
      <c r="Y1079" s="183"/>
      <c r="Z1079" s="183"/>
      <c r="AA1079" s="183"/>
      <c r="AB1079" s="183"/>
      <c r="AC1079" s="183"/>
      <c r="AD1079" s="183"/>
      <c r="AE1079" s="183"/>
      <c r="AF1079" s="183"/>
      <c r="AG1079" s="183"/>
      <c r="AH1079" s="183"/>
      <c r="AI1079" s="183"/>
      <c r="AJ1079" s="183"/>
      <c r="AK1079" s="183"/>
      <c r="AL1079" s="183"/>
      <c r="AM1079" s="183"/>
      <c r="AN1079" s="183"/>
      <c r="AO1079" s="183"/>
      <c r="AP1079" s="183"/>
      <c r="AQ1079" s="183"/>
      <c r="AR1079" s="183"/>
      <c r="AS1079" s="183"/>
      <c r="AT1079" s="183"/>
      <c r="AU1079" s="183"/>
      <c r="AV1079" s="183"/>
      <c r="AW1079" s="183"/>
      <c r="AX1079" s="183"/>
      <c r="AY1079" s="183"/>
      <c r="AZ1079" s="183"/>
      <c r="BA1079" s="183"/>
      <c r="BB1079" s="183"/>
      <c r="BC1079" s="183"/>
      <c r="BD1079" s="183"/>
      <c r="BE1079" s="183"/>
      <c r="BF1079" s="183"/>
      <c r="BG1079" s="183"/>
      <c r="BH1079" s="183"/>
      <c r="BI1079" s="183"/>
      <c r="BJ1079" s="183"/>
      <c r="BK1079" s="183"/>
      <c r="BL1079" s="183"/>
      <c r="BM1079" s="184">
        <v>1</v>
      </c>
    </row>
    <row r="1080" spans="1:65">
      <c r="A1080" s="32"/>
      <c r="B1080" s="19">
        <v>1</v>
      </c>
      <c r="C1080" s="8">
        <v>2</v>
      </c>
      <c r="D1080" s="185">
        <v>72</v>
      </c>
      <c r="E1080" s="185">
        <v>70</v>
      </c>
      <c r="F1080" s="205">
        <v>78</v>
      </c>
      <c r="G1080" s="185">
        <v>68.400000000000006</v>
      </c>
      <c r="H1080" s="205">
        <v>76.900000000000006</v>
      </c>
      <c r="I1080" s="206">
        <v>86.037842636346113</v>
      </c>
      <c r="J1080" s="205">
        <v>66.286000000000001</v>
      </c>
      <c r="K1080" s="185">
        <v>73.400000000000006</v>
      </c>
      <c r="L1080" s="185">
        <v>70.099999999999994</v>
      </c>
      <c r="M1080" s="182"/>
      <c r="N1080" s="183"/>
      <c r="O1080" s="183"/>
      <c r="P1080" s="183"/>
      <c r="Q1080" s="183"/>
      <c r="R1080" s="183"/>
      <c r="S1080" s="183"/>
      <c r="T1080" s="183"/>
      <c r="U1080" s="183"/>
      <c r="V1080" s="183"/>
      <c r="W1080" s="183"/>
      <c r="X1080" s="183"/>
      <c r="Y1080" s="183"/>
      <c r="Z1080" s="183"/>
      <c r="AA1080" s="183"/>
      <c r="AB1080" s="183"/>
      <c r="AC1080" s="183"/>
      <c r="AD1080" s="183"/>
      <c r="AE1080" s="183"/>
      <c r="AF1080" s="183"/>
      <c r="AG1080" s="183"/>
      <c r="AH1080" s="183"/>
      <c r="AI1080" s="183"/>
      <c r="AJ1080" s="183"/>
      <c r="AK1080" s="183"/>
      <c r="AL1080" s="183"/>
      <c r="AM1080" s="183"/>
      <c r="AN1080" s="183"/>
      <c r="AO1080" s="183"/>
      <c r="AP1080" s="183"/>
      <c r="AQ1080" s="183"/>
      <c r="AR1080" s="183"/>
      <c r="AS1080" s="183"/>
      <c r="AT1080" s="183"/>
      <c r="AU1080" s="183"/>
      <c r="AV1080" s="183"/>
      <c r="AW1080" s="183"/>
      <c r="AX1080" s="183"/>
      <c r="AY1080" s="183"/>
      <c r="AZ1080" s="183"/>
      <c r="BA1080" s="183"/>
      <c r="BB1080" s="183"/>
      <c r="BC1080" s="183"/>
      <c r="BD1080" s="183"/>
      <c r="BE1080" s="183"/>
      <c r="BF1080" s="183"/>
      <c r="BG1080" s="183"/>
      <c r="BH1080" s="183"/>
      <c r="BI1080" s="183"/>
      <c r="BJ1080" s="183"/>
      <c r="BK1080" s="183"/>
      <c r="BL1080" s="183"/>
      <c r="BM1080" s="184" t="e">
        <v>#N/A</v>
      </c>
    </row>
    <row r="1081" spans="1:65">
      <c r="A1081" s="32"/>
      <c r="B1081" s="19">
        <v>1</v>
      </c>
      <c r="C1081" s="8">
        <v>3</v>
      </c>
      <c r="D1081" s="185">
        <v>69</v>
      </c>
      <c r="E1081" s="185">
        <v>70</v>
      </c>
      <c r="F1081" s="205">
        <v>74.599999999999994</v>
      </c>
      <c r="G1081" s="185">
        <v>75.8</v>
      </c>
      <c r="H1081" s="205">
        <v>73.8</v>
      </c>
      <c r="I1081" s="206">
        <v>85.729384194763696</v>
      </c>
      <c r="J1081" s="205">
        <v>66.165000000000006</v>
      </c>
      <c r="K1081" s="205">
        <v>72.099999999999994</v>
      </c>
      <c r="L1081" s="188">
        <v>69.7</v>
      </c>
      <c r="M1081" s="182"/>
      <c r="N1081" s="183"/>
      <c r="O1081" s="183"/>
      <c r="P1081" s="183"/>
      <c r="Q1081" s="183"/>
      <c r="R1081" s="183"/>
      <c r="S1081" s="183"/>
      <c r="T1081" s="183"/>
      <c r="U1081" s="183"/>
      <c r="V1081" s="183"/>
      <c r="W1081" s="183"/>
      <c r="X1081" s="183"/>
      <c r="Y1081" s="183"/>
      <c r="Z1081" s="183"/>
      <c r="AA1081" s="183"/>
      <c r="AB1081" s="183"/>
      <c r="AC1081" s="183"/>
      <c r="AD1081" s="183"/>
      <c r="AE1081" s="183"/>
      <c r="AF1081" s="183"/>
      <c r="AG1081" s="183"/>
      <c r="AH1081" s="183"/>
      <c r="AI1081" s="183"/>
      <c r="AJ1081" s="183"/>
      <c r="AK1081" s="183"/>
      <c r="AL1081" s="183"/>
      <c r="AM1081" s="183"/>
      <c r="AN1081" s="183"/>
      <c r="AO1081" s="183"/>
      <c r="AP1081" s="183"/>
      <c r="AQ1081" s="183"/>
      <c r="AR1081" s="183"/>
      <c r="AS1081" s="183"/>
      <c r="AT1081" s="183"/>
      <c r="AU1081" s="183"/>
      <c r="AV1081" s="183"/>
      <c r="AW1081" s="183"/>
      <c r="AX1081" s="183"/>
      <c r="AY1081" s="183"/>
      <c r="AZ1081" s="183"/>
      <c r="BA1081" s="183"/>
      <c r="BB1081" s="183"/>
      <c r="BC1081" s="183"/>
      <c r="BD1081" s="183"/>
      <c r="BE1081" s="183"/>
      <c r="BF1081" s="183"/>
      <c r="BG1081" s="183"/>
      <c r="BH1081" s="183"/>
      <c r="BI1081" s="183"/>
      <c r="BJ1081" s="183"/>
      <c r="BK1081" s="183"/>
      <c r="BL1081" s="183"/>
      <c r="BM1081" s="184">
        <v>16</v>
      </c>
    </row>
    <row r="1082" spans="1:65">
      <c r="A1082" s="32"/>
      <c r="B1082" s="19">
        <v>1</v>
      </c>
      <c r="C1082" s="8">
        <v>4</v>
      </c>
      <c r="D1082" s="185">
        <v>69</v>
      </c>
      <c r="E1082" s="185">
        <v>70</v>
      </c>
      <c r="F1082" s="205">
        <v>75.5</v>
      </c>
      <c r="G1082" s="185">
        <v>72.400000000000006</v>
      </c>
      <c r="H1082" s="205">
        <v>76.599999999999994</v>
      </c>
      <c r="I1082" s="206">
        <v>85.72006347553554</v>
      </c>
      <c r="J1082" s="205">
        <v>67.179000000000002</v>
      </c>
      <c r="K1082" s="205">
        <v>71.8</v>
      </c>
      <c r="L1082" s="188">
        <v>69.7</v>
      </c>
      <c r="M1082" s="182"/>
      <c r="N1082" s="183"/>
      <c r="O1082" s="183"/>
      <c r="P1082" s="183"/>
      <c r="Q1082" s="183"/>
      <c r="R1082" s="183"/>
      <c r="S1082" s="183"/>
      <c r="T1082" s="183"/>
      <c r="U1082" s="183"/>
      <c r="V1082" s="183"/>
      <c r="W1082" s="183"/>
      <c r="X1082" s="183"/>
      <c r="Y1082" s="183"/>
      <c r="Z1082" s="183"/>
      <c r="AA1082" s="183"/>
      <c r="AB1082" s="183"/>
      <c r="AC1082" s="183"/>
      <c r="AD1082" s="183"/>
      <c r="AE1082" s="183"/>
      <c r="AF1082" s="183"/>
      <c r="AG1082" s="183"/>
      <c r="AH1082" s="183"/>
      <c r="AI1082" s="183"/>
      <c r="AJ1082" s="183"/>
      <c r="AK1082" s="183"/>
      <c r="AL1082" s="183"/>
      <c r="AM1082" s="183"/>
      <c r="AN1082" s="183"/>
      <c r="AO1082" s="183"/>
      <c r="AP1082" s="183"/>
      <c r="AQ1082" s="183"/>
      <c r="AR1082" s="183"/>
      <c r="AS1082" s="183"/>
      <c r="AT1082" s="183"/>
      <c r="AU1082" s="183"/>
      <c r="AV1082" s="183"/>
      <c r="AW1082" s="183"/>
      <c r="AX1082" s="183"/>
      <c r="AY1082" s="183"/>
      <c r="AZ1082" s="183"/>
      <c r="BA1082" s="183"/>
      <c r="BB1082" s="183"/>
      <c r="BC1082" s="183"/>
      <c r="BD1082" s="183"/>
      <c r="BE1082" s="183"/>
      <c r="BF1082" s="183"/>
      <c r="BG1082" s="183"/>
      <c r="BH1082" s="183"/>
      <c r="BI1082" s="183"/>
      <c r="BJ1082" s="183"/>
      <c r="BK1082" s="183"/>
      <c r="BL1082" s="183"/>
      <c r="BM1082" s="184">
        <v>71.337291666666658</v>
      </c>
    </row>
    <row r="1083" spans="1:65">
      <c r="A1083" s="32"/>
      <c r="B1083" s="19">
        <v>1</v>
      </c>
      <c r="C1083" s="8">
        <v>5</v>
      </c>
      <c r="D1083" s="185">
        <v>69</v>
      </c>
      <c r="E1083" s="185">
        <v>70</v>
      </c>
      <c r="F1083" s="185">
        <v>70.2</v>
      </c>
      <c r="G1083" s="185">
        <v>76.8</v>
      </c>
      <c r="H1083" s="185">
        <v>77.7</v>
      </c>
      <c r="I1083" s="206">
        <v>86.180396183344641</v>
      </c>
      <c r="J1083" s="185">
        <v>67.480999999999995</v>
      </c>
      <c r="K1083" s="185">
        <v>71.599999999999994</v>
      </c>
      <c r="L1083" s="185">
        <v>69.2</v>
      </c>
      <c r="M1083" s="182"/>
      <c r="N1083" s="183"/>
      <c r="O1083" s="183"/>
      <c r="P1083" s="183"/>
      <c r="Q1083" s="183"/>
      <c r="R1083" s="183"/>
      <c r="S1083" s="183"/>
      <c r="T1083" s="183"/>
      <c r="U1083" s="183"/>
      <c r="V1083" s="183"/>
      <c r="W1083" s="183"/>
      <c r="X1083" s="183"/>
      <c r="Y1083" s="183"/>
      <c r="Z1083" s="183"/>
      <c r="AA1083" s="183"/>
      <c r="AB1083" s="183"/>
      <c r="AC1083" s="183"/>
      <c r="AD1083" s="183"/>
      <c r="AE1083" s="183"/>
      <c r="AF1083" s="183"/>
      <c r="AG1083" s="183"/>
      <c r="AH1083" s="183"/>
      <c r="AI1083" s="183"/>
      <c r="AJ1083" s="183"/>
      <c r="AK1083" s="183"/>
      <c r="AL1083" s="183"/>
      <c r="AM1083" s="183"/>
      <c r="AN1083" s="183"/>
      <c r="AO1083" s="183"/>
      <c r="AP1083" s="183"/>
      <c r="AQ1083" s="183"/>
      <c r="AR1083" s="183"/>
      <c r="AS1083" s="183"/>
      <c r="AT1083" s="183"/>
      <c r="AU1083" s="183"/>
      <c r="AV1083" s="183"/>
      <c r="AW1083" s="183"/>
      <c r="AX1083" s="183"/>
      <c r="AY1083" s="183"/>
      <c r="AZ1083" s="183"/>
      <c r="BA1083" s="183"/>
      <c r="BB1083" s="183"/>
      <c r="BC1083" s="183"/>
      <c r="BD1083" s="183"/>
      <c r="BE1083" s="183"/>
      <c r="BF1083" s="183"/>
      <c r="BG1083" s="183"/>
      <c r="BH1083" s="183"/>
      <c r="BI1083" s="183"/>
      <c r="BJ1083" s="183"/>
      <c r="BK1083" s="183"/>
      <c r="BL1083" s="183"/>
      <c r="BM1083" s="184">
        <v>81</v>
      </c>
    </row>
    <row r="1084" spans="1:65">
      <c r="A1084" s="32"/>
      <c r="B1084" s="19">
        <v>1</v>
      </c>
      <c r="C1084" s="8">
        <v>6</v>
      </c>
      <c r="D1084" s="185">
        <v>70</v>
      </c>
      <c r="E1084" s="185">
        <v>70</v>
      </c>
      <c r="F1084" s="185">
        <v>69.099999999999994</v>
      </c>
      <c r="G1084" s="185">
        <v>69.5</v>
      </c>
      <c r="H1084" s="185">
        <v>73.599999999999994</v>
      </c>
      <c r="I1084" s="206">
        <v>85.484531154152734</v>
      </c>
      <c r="J1084" s="185">
        <v>67.664000000000001</v>
      </c>
      <c r="K1084" s="185">
        <v>73.2</v>
      </c>
      <c r="L1084" s="185">
        <v>69</v>
      </c>
      <c r="M1084" s="182"/>
      <c r="N1084" s="183"/>
      <c r="O1084" s="183"/>
      <c r="P1084" s="183"/>
      <c r="Q1084" s="183"/>
      <c r="R1084" s="183"/>
      <c r="S1084" s="183"/>
      <c r="T1084" s="183"/>
      <c r="U1084" s="183"/>
      <c r="V1084" s="183"/>
      <c r="W1084" s="183"/>
      <c r="X1084" s="183"/>
      <c r="Y1084" s="183"/>
      <c r="Z1084" s="183"/>
      <c r="AA1084" s="183"/>
      <c r="AB1084" s="183"/>
      <c r="AC1084" s="183"/>
      <c r="AD1084" s="183"/>
      <c r="AE1084" s="183"/>
      <c r="AF1084" s="183"/>
      <c r="AG1084" s="183"/>
      <c r="AH1084" s="183"/>
      <c r="AI1084" s="183"/>
      <c r="AJ1084" s="183"/>
      <c r="AK1084" s="183"/>
      <c r="AL1084" s="183"/>
      <c r="AM1084" s="183"/>
      <c r="AN1084" s="183"/>
      <c r="AO1084" s="183"/>
      <c r="AP1084" s="183"/>
      <c r="AQ1084" s="183"/>
      <c r="AR1084" s="183"/>
      <c r="AS1084" s="183"/>
      <c r="AT1084" s="183"/>
      <c r="AU1084" s="183"/>
      <c r="AV1084" s="183"/>
      <c r="AW1084" s="183"/>
      <c r="AX1084" s="183"/>
      <c r="AY1084" s="183"/>
      <c r="AZ1084" s="183"/>
      <c r="BA1084" s="183"/>
      <c r="BB1084" s="183"/>
      <c r="BC1084" s="183"/>
      <c r="BD1084" s="183"/>
      <c r="BE1084" s="183"/>
      <c r="BF1084" s="183"/>
      <c r="BG1084" s="183"/>
      <c r="BH1084" s="183"/>
      <c r="BI1084" s="183"/>
      <c r="BJ1084" s="183"/>
      <c r="BK1084" s="183"/>
      <c r="BL1084" s="183"/>
      <c r="BM1084" s="186"/>
    </row>
    <row r="1085" spans="1:65">
      <c r="A1085" s="32"/>
      <c r="B1085" s="20" t="s">
        <v>223</v>
      </c>
      <c r="C1085" s="12"/>
      <c r="D1085" s="187">
        <v>70.333333333333329</v>
      </c>
      <c r="E1085" s="187">
        <v>70</v>
      </c>
      <c r="F1085" s="187">
        <v>73.383333333333326</v>
      </c>
      <c r="G1085" s="187">
        <v>73.26666666666668</v>
      </c>
      <c r="H1085" s="187">
        <v>75.09999999999998</v>
      </c>
      <c r="I1085" s="187">
        <v>85.867455461582395</v>
      </c>
      <c r="J1085" s="187">
        <v>66.564999999999998</v>
      </c>
      <c r="K1085" s="187">
        <v>72.399999999999991</v>
      </c>
      <c r="L1085" s="187">
        <v>69.649999999999991</v>
      </c>
      <c r="M1085" s="182"/>
      <c r="N1085" s="183"/>
      <c r="O1085" s="183"/>
      <c r="P1085" s="183"/>
      <c r="Q1085" s="183"/>
      <c r="R1085" s="183"/>
      <c r="S1085" s="183"/>
      <c r="T1085" s="183"/>
      <c r="U1085" s="183"/>
      <c r="V1085" s="183"/>
      <c r="W1085" s="183"/>
      <c r="X1085" s="183"/>
      <c r="Y1085" s="183"/>
      <c r="Z1085" s="183"/>
      <c r="AA1085" s="183"/>
      <c r="AB1085" s="183"/>
      <c r="AC1085" s="183"/>
      <c r="AD1085" s="183"/>
      <c r="AE1085" s="183"/>
      <c r="AF1085" s="183"/>
      <c r="AG1085" s="183"/>
      <c r="AH1085" s="183"/>
      <c r="AI1085" s="183"/>
      <c r="AJ1085" s="183"/>
      <c r="AK1085" s="183"/>
      <c r="AL1085" s="183"/>
      <c r="AM1085" s="183"/>
      <c r="AN1085" s="183"/>
      <c r="AO1085" s="183"/>
      <c r="AP1085" s="183"/>
      <c r="AQ1085" s="183"/>
      <c r="AR1085" s="183"/>
      <c r="AS1085" s="183"/>
      <c r="AT1085" s="183"/>
      <c r="AU1085" s="183"/>
      <c r="AV1085" s="183"/>
      <c r="AW1085" s="183"/>
      <c r="AX1085" s="183"/>
      <c r="AY1085" s="183"/>
      <c r="AZ1085" s="183"/>
      <c r="BA1085" s="183"/>
      <c r="BB1085" s="183"/>
      <c r="BC1085" s="183"/>
      <c r="BD1085" s="183"/>
      <c r="BE1085" s="183"/>
      <c r="BF1085" s="183"/>
      <c r="BG1085" s="183"/>
      <c r="BH1085" s="183"/>
      <c r="BI1085" s="183"/>
      <c r="BJ1085" s="183"/>
      <c r="BK1085" s="183"/>
      <c r="BL1085" s="183"/>
      <c r="BM1085" s="186"/>
    </row>
    <row r="1086" spans="1:65">
      <c r="A1086" s="32"/>
      <c r="B1086" s="3" t="s">
        <v>224</v>
      </c>
      <c r="C1086" s="30"/>
      <c r="D1086" s="188">
        <v>69.5</v>
      </c>
      <c r="E1086" s="188">
        <v>70</v>
      </c>
      <c r="F1086" s="188">
        <v>73.75</v>
      </c>
      <c r="G1086" s="188">
        <v>74.099999999999994</v>
      </c>
      <c r="H1086" s="188">
        <v>75.199999999999989</v>
      </c>
      <c r="I1086" s="188">
        <v>85.883613415554905</v>
      </c>
      <c r="J1086" s="188">
        <v>66.732500000000002</v>
      </c>
      <c r="K1086" s="188">
        <v>72.199999999999989</v>
      </c>
      <c r="L1086" s="188">
        <v>69.7</v>
      </c>
      <c r="M1086" s="182"/>
      <c r="N1086" s="183"/>
      <c r="O1086" s="183"/>
      <c r="P1086" s="183"/>
      <c r="Q1086" s="183"/>
      <c r="R1086" s="183"/>
      <c r="S1086" s="183"/>
      <c r="T1086" s="183"/>
      <c r="U1086" s="183"/>
      <c r="V1086" s="183"/>
      <c r="W1086" s="183"/>
      <c r="X1086" s="183"/>
      <c r="Y1086" s="183"/>
      <c r="Z1086" s="183"/>
      <c r="AA1086" s="183"/>
      <c r="AB1086" s="183"/>
      <c r="AC1086" s="183"/>
      <c r="AD1086" s="183"/>
      <c r="AE1086" s="183"/>
      <c r="AF1086" s="183"/>
      <c r="AG1086" s="183"/>
      <c r="AH1086" s="183"/>
      <c r="AI1086" s="183"/>
      <c r="AJ1086" s="183"/>
      <c r="AK1086" s="183"/>
      <c r="AL1086" s="183"/>
      <c r="AM1086" s="183"/>
      <c r="AN1086" s="183"/>
      <c r="AO1086" s="183"/>
      <c r="AP1086" s="183"/>
      <c r="AQ1086" s="183"/>
      <c r="AR1086" s="183"/>
      <c r="AS1086" s="183"/>
      <c r="AT1086" s="183"/>
      <c r="AU1086" s="183"/>
      <c r="AV1086" s="183"/>
      <c r="AW1086" s="183"/>
      <c r="AX1086" s="183"/>
      <c r="AY1086" s="183"/>
      <c r="AZ1086" s="183"/>
      <c r="BA1086" s="183"/>
      <c r="BB1086" s="183"/>
      <c r="BC1086" s="183"/>
      <c r="BD1086" s="183"/>
      <c r="BE1086" s="183"/>
      <c r="BF1086" s="183"/>
      <c r="BG1086" s="183"/>
      <c r="BH1086" s="183"/>
      <c r="BI1086" s="183"/>
      <c r="BJ1086" s="183"/>
      <c r="BK1086" s="183"/>
      <c r="BL1086" s="183"/>
      <c r="BM1086" s="186"/>
    </row>
    <row r="1087" spans="1:65">
      <c r="A1087" s="32"/>
      <c r="B1087" s="3" t="s">
        <v>225</v>
      </c>
      <c r="C1087" s="30"/>
      <c r="D1087" s="202">
        <v>1.7511900715418263</v>
      </c>
      <c r="E1087" s="202">
        <v>0</v>
      </c>
      <c r="F1087" s="202">
        <v>3.346291479633337</v>
      </c>
      <c r="G1087" s="202">
        <v>3.7232602201117571</v>
      </c>
      <c r="H1087" s="202">
        <v>2.2715633383201115</v>
      </c>
      <c r="I1087" s="202">
        <v>0.26405675954524177</v>
      </c>
      <c r="J1087" s="202">
        <v>1.1370306943965944</v>
      </c>
      <c r="K1087" s="202">
        <v>0.74027022093287431</v>
      </c>
      <c r="L1087" s="202">
        <v>0.47644516998286296</v>
      </c>
      <c r="M1087" s="196"/>
      <c r="N1087" s="197"/>
      <c r="O1087" s="197"/>
      <c r="P1087" s="197"/>
      <c r="Q1087" s="197"/>
      <c r="R1087" s="197"/>
      <c r="S1087" s="197"/>
      <c r="T1087" s="197"/>
      <c r="U1087" s="197"/>
      <c r="V1087" s="197"/>
      <c r="W1087" s="197"/>
      <c r="X1087" s="197"/>
      <c r="Y1087" s="197"/>
      <c r="Z1087" s="197"/>
      <c r="AA1087" s="197"/>
      <c r="AB1087" s="197"/>
      <c r="AC1087" s="197"/>
      <c r="AD1087" s="197"/>
      <c r="AE1087" s="197"/>
      <c r="AF1087" s="197"/>
      <c r="AG1087" s="197"/>
      <c r="AH1087" s="197"/>
      <c r="AI1087" s="197"/>
      <c r="AJ1087" s="197"/>
      <c r="AK1087" s="197"/>
      <c r="AL1087" s="197"/>
      <c r="AM1087" s="197"/>
      <c r="AN1087" s="197"/>
      <c r="AO1087" s="197"/>
      <c r="AP1087" s="197"/>
      <c r="AQ1087" s="197"/>
      <c r="AR1087" s="197"/>
      <c r="AS1087" s="197"/>
      <c r="AT1087" s="197"/>
      <c r="AU1087" s="197"/>
      <c r="AV1087" s="197"/>
      <c r="AW1087" s="197"/>
      <c r="AX1087" s="197"/>
      <c r="AY1087" s="197"/>
      <c r="AZ1087" s="197"/>
      <c r="BA1087" s="197"/>
      <c r="BB1087" s="197"/>
      <c r="BC1087" s="197"/>
      <c r="BD1087" s="197"/>
      <c r="BE1087" s="197"/>
      <c r="BF1087" s="197"/>
      <c r="BG1087" s="197"/>
      <c r="BH1087" s="197"/>
      <c r="BI1087" s="197"/>
      <c r="BJ1087" s="197"/>
      <c r="BK1087" s="197"/>
      <c r="BL1087" s="197"/>
      <c r="BM1087" s="200"/>
    </row>
    <row r="1088" spans="1:65">
      <c r="A1088" s="32"/>
      <c r="B1088" s="3" t="s">
        <v>84</v>
      </c>
      <c r="C1088" s="30"/>
      <c r="D1088" s="13">
        <v>2.4898437036139712E-2</v>
      </c>
      <c r="E1088" s="13">
        <v>0</v>
      </c>
      <c r="F1088" s="13">
        <v>4.5600156433795197E-2</v>
      </c>
      <c r="G1088" s="13">
        <v>5.0817928390970289E-2</v>
      </c>
      <c r="H1088" s="13">
        <v>3.0247181602131985E-2</v>
      </c>
      <c r="I1088" s="13">
        <v>3.0751669317065338E-3</v>
      </c>
      <c r="J1088" s="13">
        <v>1.7081509718269279E-2</v>
      </c>
      <c r="K1088" s="13">
        <v>1.0224726808465116E-2</v>
      </c>
      <c r="L1088" s="13">
        <v>6.8405623830992534E-3</v>
      </c>
      <c r="M1088" s="109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9"/>
    </row>
    <row r="1089" spans="1:65">
      <c r="A1089" s="32"/>
      <c r="B1089" s="3" t="s">
        <v>226</v>
      </c>
      <c r="C1089" s="30"/>
      <c r="D1089" s="13">
        <v>-1.4073401300745525E-2</v>
      </c>
      <c r="E1089" s="13">
        <v>-1.8746039209272758E-2</v>
      </c>
      <c r="F1089" s="13">
        <v>2.8681235562278973E-2</v>
      </c>
      <c r="G1089" s="13">
        <v>2.7045812294294702E-2</v>
      </c>
      <c r="H1089" s="13">
        <v>5.2745320791194317E-2</v>
      </c>
      <c r="I1089" s="13">
        <v>0.20368258249570137</v>
      </c>
      <c r="J1089" s="13">
        <v>-6.6897572856646326E-2</v>
      </c>
      <c r="K1089" s="13">
        <v>1.4896953732123519E-2</v>
      </c>
      <c r="L1089" s="13">
        <v>-2.3652309013226458E-2</v>
      </c>
      <c r="M1089" s="109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9"/>
    </row>
    <row r="1090" spans="1:65">
      <c r="A1090" s="32"/>
      <c r="B1090" s="50" t="s">
        <v>227</v>
      </c>
      <c r="C1090" s="51"/>
      <c r="D1090" s="49">
        <v>0.57999999999999996</v>
      </c>
      <c r="E1090" s="49">
        <v>0.67</v>
      </c>
      <c r="F1090" s="49">
        <v>0.28000000000000003</v>
      </c>
      <c r="G1090" s="49">
        <v>0.24</v>
      </c>
      <c r="H1090" s="49">
        <v>0.76</v>
      </c>
      <c r="I1090" s="49">
        <v>3.78</v>
      </c>
      <c r="J1090" s="49">
        <v>1.64</v>
      </c>
      <c r="K1090" s="49">
        <v>0</v>
      </c>
      <c r="L1090" s="49">
        <v>0.77</v>
      </c>
      <c r="M1090" s="109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59"/>
    </row>
    <row r="1091" spans="1:65">
      <c r="B1091" s="33"/>
      <c r="C1091" s="20"/>
      <c r="D1091" s="28"/>
      <c r="E1091" s="28"/>
      <c r="F1091" s="28"/>
      <c r="G1091" s="28"/>
      <c r="H1091" s="28"/>
      <c r="I1091" s="28"/>
      <c r="J1091" s="28"/>
      <c r="K1091" s="28"/>
      <c r="L1091" s="28"/>
      <c r="BM1091" s="59"/>
    </row>
    <row r="1092" spans="1:65">
      <c r="BM1092" s="59"/>
    </row>
    <row r="1093" spans="1:65">
      <c r="BM1093" s="59"/>
    </row>
    <row r="1094" spans="1:65">
      <c r="BM1094" s="59"/>
    </row>
    <row r="1095" spans="1:65">
      <c r="BM1095" s="59"/>
    </row>
    <row r="1096" spans="1:65">
      <c r="BM1096" s="59"/>
    </row>
    <row r="1097" spans="1:65">
      <c r="BM1097" s="59"/>
    </row>
    <row r="1098" spans="1:65">
      <c r="BM1098" s="59"/>
    </row>
    <row r="1099" spans="1:65">
      <c r="BM1099" s="59"/>
    </row>
    <row r="1100" spans="1:65">
      <c r="BM1100" s="59"/>
    </row>
    <row r="1101" spans="1:65">
      <c r="BM1101" s="59"/>
    </row>
    <row r="1102" spans="1:65">
      <c r="BM1102" s="59"/>
    </row>
    <row r="1103" spans="1:65">
      <c r="BM1103" s="59"/>
    </row>
    <row r="1104" spans="1:65">
      <c r="BM1104" s="59"/>
    </row>
    <row r="1105" spans="65:65">
      <c r="BM1105" s="59"/>
    </row>
    <row r="1106" spans="65:65">
      <c r="BM1106" s="59"/>
    </row>
    <row r="1107" spans="65:65">
      <c r="BM1107" s="59"/>
    </row>
    <row r="1108" spans="65:65">
      <c r="BM1108" s="59"/>
    </row>
    <row r="1109" spans="65:65">
      <c r="BM1109" s="59"/>
    </row>
    <row r="1110" spans="65:65">
      <c r="BM1110" s="59"/>
    </row>
    <row r="1111" spans="65:65">
      <c r="BM1111" s="59"/>
    </row>
    <row r="1112" spans="65:65">
      <c r="BM1112" s="59"/>
    </row>
    <row r="1113" spans="65:65">
      <c r="BM1113" s="59"/>
    </row>
    <row r="1114" spans="65:65">
      <c r="BM1114" s="59"/>
    </row>
    <row r="1115" spans="65:65">
      <c r="BM1115" s="59"/>
    </row>
    <row r="1116" spans="65:65">
      <c r="BM1116" s="59"/>
    </row>
    <row r="1117" spans="65:65">
      <c r="BM1117" s="59"/>
    </row>
    <row r="1118" spans="65:65">
      <c r="BM1118" s="59"/>
    </row>
    <row r="1119" spans="65:65">
      <c r="BM1119" s="59"/>
    </row>
    <row r="1120" spans="65:65">
      <c r="BM1120" s="59"/>
    </row>
    <row r="1121" spans="65:65">
      <c r="BM1121" s="59"/>
    </row>
    <row r="1122" spans="65:65">
      <c r="BM1122" s="59"/>
    </row>
    <row r="1123" spans="65:65">
      <c r="BM1123" s="59"/>
    </row>
    <row r="1124" spans="65:65">
      <c r="BM1124" s="59"/>
    </row>
    <row r="1125" spans="65:65">
      <c r="BM1125" s="59"/>
    </row>
    <row r="1126" spans="65:65">
      <c r="BM1126" s="59"/>
    </row>
    <row r="1127" spans="65:65">
      <c r="BM1127" s="59"/>
    </row>
    <row r="1128" spans="65:65">
      <c r="BM1128" s="59"/>
    </row>
    <row r="1129" spans="65:65">
      <c r="BM1129" s="59"/>
    </row>
    <row r="1130" spans="65:65">
      <c r="BM1130" s="59"/>
    </row>
    <row r="1131" spans="65:65">
      <c r="BM1131" s="59"/>
    </row>
    <row r="1132" spans="65:65">
      <c r="BM1132" s="59"/>
    </row>
    <row r="1133" spans="65:65">
      <c r="BM1133" s="59"/>
    </row>
    <row r="1134" spans="65:65">
      <c r="BM1134" s="59"/>
    </row>
    <row r="1135" spans="65:65">
      <c r="BM1135" s="59"/>
    </row>
    <row r="1136" spans="65:65">
      <c r="BM1136" s="59"/>
    </row>
    <row r="1137" spans="65:65">
      <c r="BM1137" s="59"/>
    </row>
    <row r="1138" spans="65:65">
      <c r="BM1138" s="59"/>
    </row>
    <row r="1139" spans="65:65">
      <c r="BM1139" s="59"/>
    </row>
    <row r="1140" spans="65:65">
      <c r="BM1140" s="60"/>
    </row>
    <row r="1141" spans="65:65">
      <c r="BM1141" s="61"/>
    </row>
    <row r="1142" spans="65:65">
      <c r="BM1142" s="61"/>
    </row>
    <row r="1143" spans="65:65">
      <c r="BM1143" s="61"/>
    </row>
    <row r="1144" spans="65:65">
      <c r="BM1144" s="61"/>
    </row>
    <row r="1145" spans="65:65">
      <c r="BM1145" s="61"/>
    </row>
    <row r="1146" spans="65:65">
      <c r="BM1146" s="61"/>
    </row>
    <row r="1147" spans="65:65">
      <c r="BM1147" s="61"/>
    </row>
    <row r="1148" spans="65:65">
      <c r="BM1148" s="61"/>
    </row>
    <row r="1149" spans="65:65">
      <c r="BM1149" s="61"/>
    </row>
    <row r="1150" spans="65:65">
      <c r="BM1150" s="61"/>
    </row>
    <row r="1151" spans="65:65">
      <c r="BM1151" s="61"/>
    </row>
    <row r="1152" spans="65:65">
      <c r="BM1152" s="61"/>
    </row>
    <row r="1153" spans="65:65">
      <c r="BM1153" s="61"/>
    </row>
    <row r="1154" spans="65:65">
      <c r="BM1154" s="61"/>
    </row>
    <row r="1155" spans="65:65">
      <c r="BM1155" s="61"/>
    </row>
    <row r="1156" spans="65:65">
      <c r="BM1156" s="61"/>
    </row>
    <row r="1157" spans="65:65">
      <c r="BM1157" s="61"/>
    </row>
    <row r="1158" spans="65:65">
      <c r="BM1158" s="61"/>
    </row>
    <row r="1159" spans="65:65">
      <c r="BM1159" s="61"/>
    </row>
    <row r="1160" spans="65:65">
      <c r="BM1160" s="61"/>
    </row>
    <row r="1161" spans="65:65">
      <c r="BM1161" s="61"/>
    </row>
    <row r="1162" spans="65:65">
      <c r="BM1162" s="61"/>
    </row>
    <row r="1163" spans="65:65">
      <c r="BM1163" s="61"/>
    </row>
    <row r="1164" spans="65:65">
      <c r="BM1164" s="61"/>
    </row>
    <row r="1165" spans="65:65">
      <c r="BM1165" s="61"/>
    </row>
    <row r="1166" spans="65:65">
      <c r="BM1166" s="61"/>
    </row>
    <row r="1167" spans="65:65">
      <c r="BM1167" s="61"/>
    </row>
    <row r="1168" spans="65:65">
      <c r="BM1168" s="61"/>
    </row>
    <row r="1169" spans="65:65">
      <c r="BM1169" s="61"/>
    </row>
    <row r="1170" spans="65:65">
      <c r="BM1170" s="61"/>
    </row>
    <row r="1171" spans="65:65">
      <c r="BM1171" s="61"/>
    </row>
    <row r="1172" spans="65:65">
      <c r="BM1172" s="61"/>
    </row>
    <row r="1173" spans="65:65">
      <c r="BM1173" s="61"/>
    </row>
    <row r="1174" spans="65:65">
      <c r="BM1174" s="61"/>
    </row>
  </sheetData>
  <dataConsolidate/>
  <conditionalFormatting sqref="B6:M11 B24:J29 B42:L47 B60:M65 B78:M83 B97:L102 B116:L121 B134:M139 B152:L157 B170:M175 B188:M193 B207:M212 B226:M231 B245:H250 B263:H268 B281:G286 B299:K304 B317:M322 B335:H340 B353:L358 B371:M376 B389:I394 B407:L412 B426:L431 B444:L449 B462:M467 B480:H485 B498:M503 B516:L521 B534:L539 B552:L557 B570:L575 B588:I593 B606:M611 B624:M629 B642:M647 B660:H665 B678:M683 B696:J701 B714:I719 B732:K737 B750:M755 B769:L774 B787:H792 B805:K810 B823:L828 B841:K846 B860:H865 B878:L883 B897:M902 B915:K920 B933:M938 B952:H957 B970:M975 B988:M993 B1007:L1012 B1025:M1030 B1043:H1048 B1061:M1066 B1079:L1084">
    <cfRule type="expression" dxfId="11" priority="180">
      <formula>AND($B6&lt;&gt;$B5,NOT(ISBLANK(INDIRECT(Anlyt_LabRefThisCol))))</formula>
    </cfRule>
  </conditionalFormatting>
  <conditionalFormatting sqref="C2:M17 C20:J35 C38:L53 C56:M71 C74:M89 C93:L108 C112:L127 C130:M145 C148:L163 C166:M181 C184:M199 C203:M218 C222:M237 C241:H256 C259:H274 C277:G292 C295:K310 C313:M328 C331:H346 C349:L364 C367:M382 C385:I400 C403:L418 C422:L437 C440:L455 C458:M473 C476:H491 C494:M509 C512:L527 C530:L545 C548:L563 C566:L581 C584:I599 C602:M617 C620:M635 C638:M653 C656:H671 C674:M689 C692:J707 C710:I725 C728:K743 C746:M761 C765:L780 C783:H798 C801:K816 C819:L834 C837:K852 C856:H871 C874:L889 C893:M908 C911:K926 C929:M944 C948:H963 C966:M981 C984:M999 C1003:L1018 C1021:M1036 C1039:H1054 C1057:M1072 C1075:L1090">
    <cfRule type="expression" dxfId="10" priority="178" stopIfTrue="1">
      <formula>AND(ISBLANK(INDIRECT(Anlyt_LabRefLastCol)),ISBLANK(INDIRECT(Anlyt_LabRefThisCol)))</formula>
    </cfRule>
    <cfRule type="expression" dxfId="9" priority="17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7808-4376-47D0-AA42-5740109A7BC6}">
  <sheetPr codeName="Sheet13"/>
  <dimension ref="A1:BN10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463</v>
      </c>
      <c r="BM1" s="29" t="s">
        <v>65</v>
      </c>
    </row>
    <row r="2" spans="1:66" ht="15">
      <c r="A2" s="26" t="s">
        <v>123</v>
      </c>
      <c r="B2" s="18" t="s">
        <v>114</v>
      </c>
      <c r="C2" s="15" t="s">
        <v>115</v>
      </c>
      <c r="D2" s="16" t="s">
        <v>207</v>
      </c>
      <c r="E2" s="17" t="s">
        <v>207</v>
      </c>
      <c r="F2" s="17" t="s">
        <v>207</v>
      </c>
      <c r="G2" s="17" t="s">
        <v>207</v>
      </c>
      <c r="H2" s="17" t="s">
        <v>207</v>
      </c>
      <c r="I2" s="17" t="s">
        <v>207</v>
      </c>
      <c r="J2" s="17" t="s">
        <v>207</v>
      </c>
      <c r="K2" s="17" t="s">
        <v>207</v>
      </c>
      <c r="L2" s="17" t="s">
        <v>207</v>
      </c>
      <c r="M2" s="17" t="s">
        <v>207</v>
      </c>
      <c r="N2" s="17" t="s">
        <v>207</v>
      </c>
      <c r="O2" s="17" t="s">
        <v>207</v>
      </c>
      <c r="P2" s="109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208</v>
      </c>
      <c r="C3" s="8" t="s">
        <v>208</v>
      </c>
      <c r="D3" s="107" t="s">
        <v>209</v>
      </c>
      <c r="E3" s="108" t="s">
        <v>211</v>
      </c>
      <c r="F3" s="108" t="s">
        <v>212</v>
      </c>
      <c r="G3" s="108" t="s">
        <v>213</v>
      </c>
      <c r="H3" s="108" t="s">
        <v>214</v>
      </c>
      <c r="I3" s="108" t="s">
        <v>215</v>
      </c>
      <c r="J3" s="108" t="s">
        <v>216</v>
      </c>
      <c r="K3" s="108" t="s">
        <v>217</v>
      </c>
      <c r="L3" s="108" t="s">
        <v>219</v>
      </c>
      <c r="M3" s="108" t="s">
        <v>242</v>
      </c>
      <c r="N3" s="108" t="s">
        <v>220</v>
      </c>
      <c r="O3" s="108" t="s">
        <v>221</v>
      </c>
      <c r="P3" s="109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192</v>
      </c>
    </row>
    <row r="4" spans="1:66">
      <c r="A4" s="32"/>
      <c r="B4" s="19"/>
      <c r="C4" s="8"/>
      <c r="D4" s="9" t="s">
        <v>262</v>
      </c>
      <c r="E4" s="10" t="s">
        <v>263</v>
      </c>
      <c r="F4" s="10" t="s">
        <v>263</v>
      </c>
      <c r="G4" s="10" t="s">
        <v>264</v>
      </c>
      <c r="H4" s="10" t="s">
        <v>263</v>
      </c>
      <c r="I4" s="10" t="s">
        <v>263</v>
      </c>
      <c r="J4" s="10" t="s">
        <v>263</v>
      </c>
      <c r="K4" s="10" t="s">
        <v>263</v>
      </c>
      <c r="L4" s="10" t="s">
        <v>263</v>
      </c>
      <c r="M4" s="10" t="s">
        <v>263</v>
      </c>
      <c r="N4" s="10" t="s">
        <v>263</v>
      </c>
      <c r="O4" s="10" t="s">
        <v>263</v>
      </c>
      <c r="P4" s="109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109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4.0599999999999996</v>
      </c>
      <c r="E6" s="21">
        <v>4.22</v>
      </c>
      <c r="F6" s="22">
        <v>4.37</v>
      </c>
      <c r="G6" s="101">
        <v>3.59</v>
      </c>
      <c r="H6" s="22">
        <v>4.55</v>
      </c>
      <c r="I6" s="21">
        <v>4.0199999999999996</v>
      </c>
      <c r="J6" s="22">
        <v>4.41</v>
      </c>
      <c r="K6" s="21">
        <v>4.2699999999999996</v>
      </c>
      <c r="L6" s="21">
        <v>4.3577000000000004</v>
      </c>
      <c r="M6" s="101">
        <v>3.7601725107819233</v>
      </c>
      <c r="N6" s="21">
        <v>4.8</v>
      </c>
      <c r="O6" s="21">
        <v>4.41</v>
      </c>
      <c r="P6" s="109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4.04</v>
      </c>
      <c r="E7" s="10">
        <v>4.2</v>
      </c>
      <c r="F7" s="23">
        <v>4.45</v>
      </c>
      <c r="G7" s="102">
        <v>3.75</v>
      </c>
      <c r="H7" s="23">
        <v>4.51</v>
      </c>
      <c r="I7" s="10">
        <v>4.34</v>
      </c>
      <c r="J7" s="23">
        <v>4.41</v>
      </c>
      <c r="K7" s="10">
        <v>4.3</v>
      </c>
      <c r="L7" s="10">
        <v>4.4036</v>
      </c>
      <c r="M7" s="102">
        <v>3.8042117245304201</v>
      </c>
      <c r="N7" s="10">
        <v>4.62</v>
      </c>
      <c r="O7" s="10">
        <v>4.41</v>
      </c>
      <c r="P7" s="109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3.91</v>
      </c>
      <c r="E8" s="10">
        <v>4.22</v>
      </c>
      <c r="F8" s="23">
        <v>4.45</v>
      </c>
      <c r="G8" s="102">
        <v>3.63</v>
      </c>
      <c r="H8" s="23">
        <v>4.54</v>
      </c>
      <c r="I8" s="10">
        <v>4.38</v>
      </c>
      <c r="J8" s="23">
        <v>4.4000000000000004</v>
      </c>
      <c r="K8" s="23">
        <v>4.28</v>
      </c>
      <c r="L8" s="11">
        <v>4.3387000000000002</v>
      </c>
      <c r="M8" s="103">
        <v>3.8840495547812575</v>
      </c>
      <c r="N8" s="11">
        <v>4.63</v>
      </c>
      <c r="O8" s="11">
        <v>4.42</v>
      </c>
      <c r="P8" s="109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/>
      <c r="E9" s="10" t="s">
        <v>265</v>
      </c>
      <c r="F9" s="23"/>
      <c r="G9" s="10"/>
      <c r="H9" s="23"/>
      <c r="I9" s="10"/>
      <c r="J9" s="23" t="s">
        <v>265</v>
      </c>
      <c r="K9" s="23"/>
      <c r="L9" s="11">
        <v>4.3391999999999999</v>
      </c>
      <c r="M9" s="11"/>
      <c r="N9" s="11"/>
      <c r="O9" s="11"/>
      <c r="P9" s="109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4.3552499999999998</v>
      </c>
      <c r="BN9" s="29"/>
    </row>
    <row r="10" spans="1:66">
      <c r="A10" s="32"/>
      <c r="B10" s="19">
        <v>1</v>
      </c>
      <c r="C10" s="8">
        <v>5</v>
      </c>
      <c r="D10" s="10"/>
      <c r="E10" s="10" t="s">
        <v>265</v>
      </c>
      <c r="F10" s="10"/>
      <c r="G10" s="10"/>
      <c r="H10" s="10"/>
      <c r="I10" s="10"/>
      <c r="J10" s="10" t="s">
        <v>265</v>
      </c>
      <c r="K10" s="10"/>
      <c r="L10" s="10">
        <v>4.3140000000000001</v>
      </c>
      <c r="M10" s="10"/>
      <c r="N10" s="10"/>
      <c r="O10" s="10"/>
      <c r="P10" s="109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83</v>
      </c>
    </row>
    <row r="11" spans="1:66">
      <c r="A11" s="32"/>
      <c r="B11" s="19">
        <v>1</v>
      </c>
      <c r="C11" s="8">
        <v>6</v>
      </c>
      <c r="D11" s="10"/>
      <c r="E11" s="10" t="s">
        <v>265</v>
      </c>
      <c r="F11" s="10"/>
      <c r="G11" s="10"/>
      <c r="H11" s="10"/>
      <c r="I11" s="10"/>
      <c r="J11" s="10" t="s">
        <v>265</v>
      </c>
      <c r="K11" s="10"/>
      <c r="L11" s="10">
        <v>4.3217999999999996</v>
      </c>
      <c r="M11" s="10"/>
      <c r="N11" s="10"/>
      <c r="O11" s="10"/>
      <c r="P11" s="10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223</v>
      </c>
      <c r="C12" s="12"/>
      <c r="D12" s="24">
        <v>4.003333333333333</v>
      </c>
      <c r="E12" s="24">
        <v>4.2133333333333338</v>
      </c>
      <c r="F12" s="24">
        <v>4.4233333333333329</v>
      </c>
      <c r="G12" s="24">
        <v>3.6566666666666663</v>
      </c>
      <c r="H12" s="24">
        <v>4.5333333333333323</v>
      </c>
      <c r="I12" s="24">
        <v>4.2466666666666661</v>
      </c>
      <c r="J12" s="24">
        <v>4.4066666666666672</v>
      </c>
      <c r="K12" s="24">
        <v>4.2833333333333341</v>
      </c>
      <c r="L12" s="24">
        <v>4.3458333333333332</v>
      </c>
      <c r="M12" s="24">
        <v>3.8161445966978671</v>
      </c>
      <c r="N12" s="24">
        <v>4.6833333333333336</v>
      </c>
      <c r="O12" s="24">
        <v>4.4133333333333331</v>
      </c>
      <c r="P12" s="109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224</v>
      </c>
      <c r="C13" s="30"/>
      <c r="D13" s="11">
        <v>4.04</v>
      </c>
      <c r="E13" s="11">
        <v>4.22</v>
      </c>
      <c r="F13" s="11">
        <v>4.45</v>
      </c>
      <c r="G13" s="11">
        <v>3.63</v>
      </c>
      <c r="H13" s="11">
        <v>4.54</v>
      </c>
      <c r="I13" s="11">
        <v>4.34</v>
      </c>
      <c r="J13" s="11">
        <v>4.41</v>
      </c>
      <c r="K13" s="11">
        <v>4.28</v>
      </c>
      <c r="L13" s="11">
        <v>4.3389500000000005</v>
      </c>
      <c r="M13" s="11">
        <v>3.8042117245304201</v>
      </c>
      <c r="N13" s="11">
        <v>4.63</v>
      </c>
      <c r="O13" s="11">
        <v>4.41</v>
      </c>
      <c r="P13" s="109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225</v>
      </c>
      <c r="C14" s="30"/>
      <c r="D14" s="25">
        <v>8.1445278152470574E-2</v>
      </c>
      <c r="E14" s="25">
        <v>1.154700538379227E-2</v>
      </c>
      <c r="F14" s="25">
        <v>4.6188021535170105E-2</v>
      </c>
      <c r="G14" s="25">
        <v>8.3266639978645376E-2</v>
      </c>
      <c r="H14" s="25">
        <v>2.0816659994661382E-2</v>
      </c>
      <c r="I14" s="25">
        <v>0.19731531449265008</v>
      </c>
      <c r="J14" s="25">
        <v>5.7735026918961348E-3</v>
      </c>
      <c r="K14" s="25">
        <v>1.5275252316519527E-2</v>
      </c>
      <c r="L14" s="25">
        <v>3.213612712612815E-2</v>
      </c>
      <c r="M14" s="25">
        <v>6.2794709857811395E-2</v>
      </c>
      <c r="N14" s="25">
        <v>0.10115993936995669</v>
      </c>
      <c r="O14" s="25">
        <v>5.7735026918961348E-3</v>
      </c>
      <c r="P14" s="179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60"/>
    </row>
    <row r="15" spans="1:66">
      <c r="A15" s="32"/>
      <c r="B15" s="3" t="s">
        <v>84</v>
      </c>
      <c r="C15" s="30"/>
      <c r="D15" s="13">
        <v>2.0344365899867756E-2</v>
      </c>
      <c r="E15" s="13">
        <v>2.7405867208367724E-3</v>
      </c>
      <c r="F15" s="13">
        <v>1.0441903888885481E-2</v>
      </c>
      <c r="G15" s="13">
        <v>2.2771186867450881E-2</v>
      </c>
      <c r="H15" s="13">
        <v>4.5919102929400119E-3</v>
      </c>
      <c r="I15" s="13">
        <v>4.6463574841283384E-2</v>
      </c>
      <c r="J15" s="13">
        <v>1.3101745896889865E-3</v>
      </c>
      <c r="K15" s="13">
        <v>3.5662067665026128E-3</v>
      </c>
      <c r="L15" s="13">
        <v>7.394698475810888E-3</v>
      </c>
      <c r="M15" s="13">
        <v>1.6455013238268812E-2</v>
      </c>
      <c r="N15" s="13">
        <v>2.1599987054083281E-2</v>
      </c>
      <c r="O15" s="13">
        <v>1.3081954739945926E-3</v>
      </c>
      <c r="P15" s="109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226</v>
      </c>
      <c r="C16" s="30"/>
      <c r="D16" s="13">
        <v>-8.0802862445707335E-2</v>
      </c>
      <c r="E16" s="13">
        <v>-3.2585194114382876E-2</v>
      </c>
      <c r="F16" s="13">
        <v>1.5632474216941139E-2</v>
      </c>
      <c r="G16" s="13">
        <v>-0.16040028318313149</v>
      </c>
      <c r="H16" s="13">
        <v>4.0889348104777623E-2</v>
      </c>
      <c r="I16" s="13">
        <v>-2.493159596655381E-2</v>
      </c>
      <c r="J16" s="13">
        <v>1.1805675143026662E-2</v>
      </c>
      <c r="K16" s="13">
        <v>-1.6512638003941427E-2</v>
      </c>
      <c r="L16" s="13">
        <v>-2.1621414767617475E-3</v>
      </c>
      <c r="M16" s="13">
        <v>-0.12378288348593824</v>
      </c>
      <c r="N16" s="13">
        <v>7.5330539770009475E-2</v>
      </c>
      <c r="O16" s="13">
        <v>1.3336394772592408E-2</v>
      </c>
      <c r="P16" s="109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227</v>
      </c>
      <c r="C17" s="51"/>
      <c r="D17" s="49">
        <v>2</v>
      </c>
      <c r="E17" s="49">
        <v>0.65</v>
      </c>
      <c r="F17" s="49">
        <v>0.7</v>
      </c>
      <c r="G17" s="49">
        <v>4.2300000000000004</v>
      </c>
      <c r="H17" s="49">
        <v>1.4</v>
      </c>
      <c r="I17" s="49">
        <v>0.44</v>
      </c>
      <c r="J17" s="49">
        <v>0.59</v>
      </c>
      <c r="K17" s="49">
        <v>0.2</v>
      </c>
      <c r="L17" s="49">
        <v>0.2</v>
      </c>
      <c r="M17" s="49">
        <v>3.2</v>
      </c>
      <c r="N17" s="49">
        <v>2.37</v>
      </c>
      <c r="O17" s="49">
        <v>0.63</v>
      </c>
      <c r="P17" s="109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BM18" s="59"/>
    </row>
    <row r="19" spans="1:65">
      <c r="BM19" s="59"/>
    </row>
    <row r="20" spans="1:65">
      <c r="BM20" s="59"/>
    </row>
    <row r="21" spans="1:65">
      <c r="BM21" s="59"/>
    </row>
    <row r="22" spans="1:65">
      <c r="BM22" s="59"/>
    </row>
    <row r="23" spans="1:65">
      <c r="BM23" s="59"/>
    </row>
    <row r="24" spans="1:65">
      <c r="BM24" s="59"/>
    </row>
    <row r="25" spans="1:65">
      <c r="BM25" s="59"/>
    </row>
    <row r="26" spans="1:65">
      <c r="BM26" s="59"/>
    </row>
    <row r="27" spans="1:65">
      <c r="BM27" s="59"/>
    </row>
    <row r="28" spans="1:65">
      <c r="BM28" s="59"/>
    </row>
    <row r="29" spans="1:65">
      <c r="BM29" s="59"/>
    </row>
    <row r="30" spans="1:65">
      <c r="BM30" s="59"/>
    </row>
    <row r="31" spans="1:65">
      <c r="BM31" s="59"/>
    </row>
    <row r="32" spans="1:65">
      <c r="BM32" s="59"/>
    </row>
    <row r="33" spans="65:65">
      <c r="BM33" s="59"/>
    </row>
    <row r="34" spans="65:65">
      <c r="BM34" s="59"/>
    </row>
    <row r="35" spans="65:65">
      <c r="BM35" s="59"/>
    </row>
    <row r="36" spans="65:65">
      <c r="BM36" s="59"/>
    </row>
    <row r="37" spans="65:65">
      <c r="BM37" s="59"/>
    </row>
    <row r="38" spans="65:65">
      <c r="BM38" s="59"/>
    </row>
    <row r="39" spans="65:65">
      <c r="BM39" s="59"/>
    </row>
    <row r="40" spans="65:65">
      <c r="BM40" s="59"/>
    </row>
    <row r="41" spans="65:65">
      <c r="BM41" s="59"/>
    </row>
    <row r="42" spans="65:65">
      <c r="BM42" s="59"/>
    </row>
    <row r="43" spans="65:65">
      <c r="BM43" s="59"/>
    </row>
    <row r="44" spans="65:65">
      <c r="BM44" s="59"/>
    </row>
    <row r="45" spans="65:65">
      <c r="BM45" s="59"/>
    </row>
    <row r="46" spans="65:65">
      <c r="BM46" s="59"/>
    </row>
    <row r="47" spans="65:65">
      <c r="BM47" s="59"/>
    </row>
    <row r="48" spans="65:65">
      <c r="BM48" s="59"/>
    </row>
    <row r="49" spans="65:65">
      <c r="BM49" s="59"/>
    </row>
    <row r="50" spans="65:65">
      <c r="BM50" s="59"/>
    </row>
    <row r="51" spans="65:65">
      <c r="BM51" s="59"/>
    </row>
    <row r="52" spans="65:65">
      <c r="BM52" s="59"/>
    </row>
    <row r="53" spans="65:65">
      <c r="BM53" s="59"/>
    </row>
    <row r="54" spans="65:65">
      <c r="BM54" s="59"/>
    </row>
    <row r="55" spans="65:65">
      <c r="BM55" s="59"/>
    </row>
    <row r="56" spans="65:65">
      <c r="BM56" s="59"/>
    </row>
    <row r="57" spans="65:65">
      <c r="BM57" s="59"/>
    </row>
    <row r="58" spans="65:65">
      <c r="BM58" s="59"/>
    </row>
    <row r="59" spans="65:65">
      <c r="BM59" s="59"/>
    </row>
    <row r="60" spans="65:65">
      <c r="BM60" s="59"/>
    </row>
    <row r="61" spans="65:65">
      <c r="BM61" s="59"/>
    </row>
    <row r="62" spans="65:65">
      <c r="BM62" s="59"/>
    </row>
    <row r="63" spans="65:65">
      <c r="BM63" s="59"/>
    </row>
    <row r="64" spans="65:65">
      <c r="BM64" s="59"/>
    </row>
    <row r="65" spans="65:65">
      <c r="BM65" s="59"/>
    </row>
    <row r="66" spans="65:65">
      <c r="BM66" s="59"/>
    </row>
    <row r="67" spans="65:65">
      <c r="BM67" s="60"/>
    </row>
    <row r="68" spans="65:65">
      <c r="BM68" s="61"/>
    </row>
    <row r="69" spans="65:65">
      <c r="BM69" s="61"/>
    </row>
    <row r="70" spans="65:65">
      <c r="BM70" s="61"/>
    </row>
    <row r="71" spans="65:65">
      <c r="BM71" s="61"/>
    </row>
    <row r="72" spans="65:65">
      <c r="BM72" s="61"/>
    </row>
    <row r="73" spans="65:65">
      <c r="BM73" s="61"/>
    </row>
    <row r="74" spans="65:65">
      <c r="BM74" s="61"/>
    </row>
    <row r="75" spans="65:65">
      <c r="BM75" s="61"/>
    </row>
    <row r="76" spans="65:65">
      <c r="BM76" s="61"/>
    </row>
    <row r="77" spans="65:65">
      <c r="BM77" s="61"/>
    </row>
    <row r="78" spans="65:65">
      <c r="BM78" s="61"/>
    </row>
    <row r="79" spans="65:65">
      <c r="BM79" s="61"/>
    </row>
    <row r="80" spans="65:65">
      <c r="BM80" s="61"/>
    </row>
    <row r="81" spans="65:65">
      <c r="BM81" s="61"/>
    </row>
    <row r="82" spans="65:65">
      <c r="BM82" s="61"/>
    </row>
    <row r="83" spans="65:65">
      <c r="BM83" s="61"/>
    </row>
    <row r="84" spans="65:65">
      <c r="BM84" s="61"/>
    </row>
    <row r="85" spans="65:65">
      <c r="BM85" s="61"/>
    </row>
    <row r="86" spans="65:65">
      <c r="BM86" s="61"/>
    </row>
    <row r="87" spans="65:65">
      <c r="BM87" s="61"/>
    </row>
    <row r="88" spans="65:65">
      <c r="BM88" s="61"/>
    </row>
    <row r="89" spans="65:65">
      <c r="BM89" s="61"/>
    </row>
    <row r="90" spans="65:65">
      <c r="BM90" s="61"/>
    </row>
    <row r="91" spans="65:65">
      <c r="BM91" s="61"/>
    </row>
    <row r="92" spans="65:65">
      <c r="BM92" s="61"/>
    </row>
    <row r="93" spans="65:65">
      <c r="BM93" s="61"/>
    </row>
    <row r="94" spans="65:65">
      <c r="BM94" s="61"/>
    </row>
    <row r="95" spans="65:65">
      <c r="BM95" s="61"/>
    </row>
    <row r="96" spans="65:65">
      <c r="BM96" s="61"/>
    </row>
    <row r="97" spans="65:65">
      <c r="BM97" s="61"/>
    </row>
    <row r="98" spans="65:65">
      <c r="BM98" s="61"/>
    </row>
    <row r="99" spans="65:65">
      <c r="BM99" s="61"/>
    </row>
    <row r="100" spans="65:65">
      <c r="BM100" s="61"/>
    </row>
    <row r="101" spans="65:65">
      <c r="BM101" s="61"/>
    </row>
  </sheetData>
  <dataConsolidate/>
  <conditionalFormatting sqref="B6:O11">
    <cfRule type="expression" dxfId="8" priority="3">
      <formula>AND($B6&lt;&gt;$B5,NOT(ISBLANK(INDIRECT(Anlyt_LabRefThisCol))))</formula>
    </cfRule>
  </conditionalFormatting>
  <conditionalFormatting sqref="C2:O17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Performance Gates</vt:lpstr>
      <vt:lpstr>Confidence &amp; Tolerance Limits</vt:lpstr>
      <vt:lpstr>Indicative Values</vt:lpstr>
      <vt:lpstr>Abbreviations</vt:lpstr>
      <vt:lpstr>Laboratory List</vt:lpstr>
      <vt:lpstr>Fusion XRF</vt:lpstr>
      <vt:lpstr>Thermograv</vt:lpstr>
      <vt:lpstr>4-Acid</vt:lpstr>
      <vt:lpstr>Pycnometry</vt:lpstr>
      <vt:lpstr>IRC</vt:lpstr>
      <vt:lpstr>PF ICP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2020-08-25T00:13:00Z</dcterms:modified>
</cp:coreProperties>
</file>