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73-175 Postmasburg Mn JV JN1503\DataPacks\Rev 1\"/>
    </mc:Choice>
  </mc:AlternateContent>
  <xr:revisionPtr revIDLastSave="0" documentId="13_ncr:1_{7D63F51A-09B8-4D78-B100-E75873029EC9}" xr6:coauthVersionLast="45" xr6:coauthVersionMax="45" xr10:uidLastSave="{00000000-0000-0000-0000-000000000000}"/>
  <bookViews>
    <workbookView xWindow="-120" yWindow="-120" windowWidth="29040" windowHeight="15840" tabRatio="753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  <sheet name="4-Acid" sheetId="47897" r:id="rId8"/>
    <sheet name="Pycnometry" sheetId="47898" r:id="rId9"/>
    <sheet name="IRC" sheetId="47899" r:id="rId10"/>
    <sheet name="PF ICP" sheetId="47900" r:id="rId11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51AE7D9-0A07-4272-9DC9-2E1A25BE42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2ECAB20-35E9-4B16-A827-442CD2A2BC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EFC63B9-0669-4128-B2EE-03FFB06DEA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D606719A-7DEC-45F4-9188-13ADCBB71C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497D50DA-C90A-48F5-90F8-95D045D759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3A00707E-53FD-4338-9A9A-8BF0C69ABB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DEFF538D-6A0A-46DE-A55B-6AF3DBFD02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46F28EDF-D421-4954-8D29-8C862D48C0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0E4A5586-A471-4F36-AC30-10C4D149AA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9F08C778-D6E3-438E-8C64-F10771874C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E1C40EF6-B5BA-4CA0-9D05-FAB616CC23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3C8C77D1-0CB9-4A93-B12B-472C5C95DB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BE784F57-4DC4-49C8-9B1B-7352244496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6E96DB56-CD99-45CB-861A-649D8C93B2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6CD7402D-0067-441E-829A-13CD2DFB2C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87312C97-7142-4647-806C-1D647EFB47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46686C85-F5C6-4D97-9013-F173D67AFB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83481A64-2381-4E97-B0BE-60CF1BF1FD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83EAC043-FD32-48C4-8790-C976087786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95B04E90-C3FD-430D-996E-DDA3C74098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 xr:uid="{66B05AAA-5A33-44AA-9567-CEA12FDAF4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 xr:uid="{A8A400AE-943F-4251-877D-D19F794536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 xr:uid="{82E8B74C-FB4D-4D4E-9998-BB217CAE95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 xr:uid="{EA08C424-EF4E-49CE-B5B5-68E2D0B8DC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E2C5AAC4-900A-48C2-963E-807A66D750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9" authorId="0" shapeId="0" xr:uid="{99B67F76-7643-41C2-A006-6F66E4010E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7" authorId="0" shapeId="0" xr:uid="{BF9F6349-A19E-4708-820C-07E8D72CBE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A5A0808-A9D8-4E2B-9F83-6AC7695B8E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1C3F625-0AFF-4C00-94C9-65C3F8802B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1B68AB5D-2DBB-497C-B752-E603A5D330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2CC9EADE-D8AA-4DDD-AFC6-CA827BAC19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CC7C8E00-9068-478A-82E9-E9C3155BBF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CFE92697-3FB7-41D2-91EA-16ACEF38CC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9D130CFE-28CA-4CDD-94E6-EFE5915409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E907E1F2-BA12-4313-AECB-7CF4BE438A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7A025A9D-D1E7-4874-B278-BF76C33275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DDA54308-311B-410D-86CA-531FB4AA5D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ACAD4F45-EC0D-4B4E-BA24-D798401A99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8A1910D7-5B98-44AB-9FB1-E45585CE42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929392FF-7D88-4A5C-812E-1A985E932B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DDEBD699-4D35-456D-8BCD-B14BCF3E11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A5901A39-52B0-4F9F-AEED-065BFF6E8F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04904F7D-3F7A-472D-A650-3F80731B01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8D8AE53B-1520-4242-B4F5-158082D020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027C72EC-7B88-410A-9EAC-44B0700D73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0A8B04D1-8BA2-4819-A6BA-3C69ECB337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229B28E7-8B2F-4547-B471-459F585EC7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69C8E53B-C8D4-400D-9E23-AA075BFA6B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974AA477-AB71-405C-AF2A-46412344FC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B9F57029-0120-4F74-91CF-DCC8D11F69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8218B13C-CA6E-4629-8E34-6AFF134F88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D296FA7A-84D8-4A81-A290-66308E25B9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8888CAF3-468F-4705-9408-703DF99C39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24EEF313-3082-4520-BFD7-4D680B003B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 xr:uid="{7A30110A-D5D7-4084-916A-147C805E43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408109B4-E928-4427-99BF-C310E34B76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9C182555-9CD5-4C71-B583-ADA13F2FAC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FDC5C8B0-3BCB-4BC1-A3ED-879F9F697D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 shapeId="0" xr:uid="{D5D7281D-77AE-4BBE-BF96-5396B7CDA7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 xr:uid="{5EC347F5-294F-4F13-8E60-47D06C10BE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78E62ACA-2D71-42CD-B556-2CF18B0015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041E022A-32A7-4324-BC48-07771C488F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 xr:uid="{8D8EDD12-C015-48EF-BF45-49D9A0A73B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 xr:uid="{8D39B275-C508-41F2-B71A-02F0B4CA12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9A0FBB9F-EC42-4609-8954-3843E05535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3F3F29A6-6B5D-44E4-96B6-A8524BCC16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 shapeId="0" xr:uid="{EE6B7705-6B29-47BC-AEDA-6EF5C3234E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 shapeId="0" xr:uid="{6F99F763-11EA-4E2F-9BE0-EF65B70388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 shapeId="0" xr:uid="{AD5ABB68-68D6-40FA-B311-D668A17434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90105247-72A3-467E-81B3-93CA1F8510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 xr:uid="{126134F0-2D9A-4BC6-B8C2-F1CB170306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ABCE50B2-6B8D-467D-8597-7F227FCEFE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A0720304-E03B-44BB-9F13-262845B58B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 shapeId="0" xr:uid="{890870EE-9BAB-4EAA-8A62-89FD4C4DE2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 xr:uid="{BBB9C5CE-DDE3-4E57-8CE5-6C66C7BDD0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 xr:uid="{C3CB3D6D-668C-4D67-BDA2-93F3EEC73F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7BD8D6B6-4650-4C1B-A933-3E65E3CA19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 xr:uid="{1BB6304B-06EF-4321-B3C0-2920B793BA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 xr:uid="{43283783-EEDD-4EEF-BD81-1394B0BB65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 xr:uid="{B2450A0C-8294-47DB-A1C5-1286C155E5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 xr:uid="{54A14C83-9BA8-4C21-94C1-6BE1E62BEA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 xr:uid="{AD87B12D-A4FD-49FA-A3FF-3266507065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 xr:uid="{F6C9CC46-9B4F-409C-8540-FED43DC549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 xr:uid="{1B47DFC5-8D15-455A-B008-80423C0A8A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 xr:uid="{AEDBCC31-5326-482A-93D7-A45761F268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 xr:uid="{CA833FFA-11BA-49FB-A056-43C55D353F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EE20DDDE-DFC1-46F2-AC38-495BED612F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 xr:uid="{D8CE7AC1-EA65-4267-94B2-D56E4BC686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26A5860-7EA0-4E1F-B32D-254F1638E6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A58E2C4-9666-47B7-B56A-C4B9EE2F99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638CC15-4F3D-46D4-B54E-7BAFC269E6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2E1DD83-34A9-4B05-A7A5-206928216B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840F765-FB31-468C-B400-C9EEE4C3B8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43D94AC1-DE30-4F9C-B66B-C7C027F9FA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EF9E60A4-4DA0-4AD4-BD65-23DEA13BAD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3929292-D04F-438F-90C1-B2C8F97CF0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305B85A1-7A49-4C68-B70A-02F7172B6C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DB6B201D-EFFB-4543-B0BF-A5A2CD609D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B2820D3B-A2A8-4CD3-92FF-2671722335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<sst xmlns="http://schemas.openxmlformats.org/spreadsheetml/2006/main" count="4595" uniqueCount="484">
  <si>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</si>
  <si>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</si>
  <si>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</si>
  <si>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</si>
  <si>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</si>
  <si>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</si>
  <si>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</si>
  <si>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</si>
  <si>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</si>
  <si>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</si>
  <si>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</si>
  <si>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</si>
  <si>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</si>
  <si>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</si>
  <si>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</si>
  <si>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</si>
  <si>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</si>
  <si>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</si>
  <si>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</si>
  <si>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</si>
  <si>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</si>
  <si>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</si>
  <si>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</si>
  <si>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</si>
  <si>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</si>
  <si>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</si>
  <si>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</si>
  <si>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</si>
  <si>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</si>
  <si>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</si>
  <si>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</si>
  <si>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</si>
  <si>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</si>
  <si>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</si>
  <si>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</si>
  <si>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</si>
  <si>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</si>
  <si>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</si>
  <si>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</si>
  <si>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</si>
  <si>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</si>
  <si>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</si>
  <si>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</si>
  <si>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</si>
  <si>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</si>
  <si>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</si>
  <si>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</si>
  <si>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</si>
  <si>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</si>
  <si>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</si>
  <si>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</si>
  <si>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</si>
  <si>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</si>
  <si>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</si>
  <si>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</si>
  <si>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</si>
  <si>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</si>
  <si>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</si>
  <si>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</si>
  <si>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</si>
  <si>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</si>
  <si>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</si>
  <si>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</si>
  <si>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</si>
  <si>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</si>
  <si>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</si>
  <si>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</si>
  <si>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</si>
  <si>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</si>
  <si>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</si>
  <si>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</si>
  <si>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</si>
  <si>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</si>
  <si>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</si>
  <si>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</si>
  <si>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</si>
  <si>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</si>
  <si>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</si>
  <si>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</si>
  <si>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</si>
  <si>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</si>
  <si>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</si>
  <si>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</si>
  <si>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</si>
  <si>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</si>
  <si>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</si>
  <si>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</si>
  <si>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</si>
  <si>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</si>
  <si>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</si>
  <si>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</si>
  <si>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</si>
  <si>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</si>
  <si>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</si>
  <si>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</si>
  <si>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</si>
  <si>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</si>
  <si>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BF*XRF</t>
  </si>
  <si>
    <t>lithium borate fusion with XRF finish</t>
  </si>
  <si>
    <t>IRC</t>
  </si>
  <si>
    <t>infrared combustion furnace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</si>
  <si>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</si>
  <si>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</si>
  <si>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</si>
  <si>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</si>
  <si>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</si>
  <si>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</si>
  <si>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</si>
  <si>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</si>
  <si>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</si>
  <si>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</si>
  <si>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</si>
  <si>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</si>
  <si>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</si>
  <si>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</si>
  <si>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</si>
  <si>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</si>
  <si>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</si>
  <si>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</si>
  <si>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</si>
  <si>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</si>
  <si>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</si>
  <si>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</si>
  <si>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</si>
  <si>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</si>
  <si>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</si>
  <si>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</si>
  <si>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</si>
  <si>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</si>
  <si>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</si>
  <si>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</si>
  <si>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</si>
  <si>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</si>
  <si>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</si>
  <si>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MgO, wt.%</t>
  </si>
  <si>
    <t>MnO, wt.%</t>
  </si>
  <si>
    <t>U, ppm</t>
  </si>
  <si>
    <t>Al, wt.%</t>
  </si>
  <si>
    <t>Be, ppm</t>
  </si>
  <si>
    <t>Ca, wt.%</t>
  </si>
  <si>
    <t>Ce, ppm</t>
  </si>
  <si>
    <t>Cr, ppm</t>
  </si>
  <si>
    <t>Dy,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</si>
  <si>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</si>
  <si>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</si>
  <si>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</si>
  <si>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</si>
  <si>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</si>
  <si>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</si>
  <si>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</si>
  <si>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</si>
  <si>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</si>
  <si>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</si>
  <si>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</si>
  <si>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</si>
  <si>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</si>
  <si>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</si>
  <si>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</si>
  <si>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</si>
  <si>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</si>
  <si>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</si>
  <si>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</si>
  <si>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</si>
  <si>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</si>
  <si>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</si>
  <si>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</si>
  <si>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</si>
  <si>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</si>
  <si>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</si>
  <si>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</si>
  <si>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</si>
  <si>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</si>
  <si>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</si>
  <si>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</si>
  <si>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</si>
  <si>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</si>
  <si>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</si>
  <si>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</si>
  <si>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</si>
  <si>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</si>
  <si>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</si>
  <si>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</si>
  <si>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</si>
  <si>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</si>
  <si>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NiO</t>
  </si>
  <si>
    <t>Cl</t>
  </si>
  <si>
    <t>CoO</t>
  </si>
  <si>
    <t>SrO</t>
  </si>
  <si>
    <t>Peroxide Fusion ICP</t>
  </si>
  <si>
    <t>&lt; 0.002</t>
  </si>
  <si>
    <t>Gas / Liquid Pycnometry</t>
  </si>
  <si>
    <t>Unity</t>
  </si>
  <si>
    <t>BaO, wt.%</t>
  </si>
  <si>
    <t>CaO, wt.%</t>
  </si>
  <si>
    <t>Cu, ppm</t>
  </si>
  <si>
    <t>P, ppm</t>
  </si>
  <si>
    <t>As, ppm</t>
  </si>
  <si>
    <t>Ba, wt.%</t>
  </si>
  <si>
    <t>Bi, ppm</t>
  </si>
  <si>
    <t>Cd, ppm</t>
  </si>
  <si>
    <t>Er, ppm</t>
  </si>
  <si>
    <t>Re, ppm</t>
  </si>
  <si>
    <t>S, wt.%</t>
  </si>
  <si>
    <t>Sb, ppm</t>
  </si>
  <si>
    <t>Se, ppm</t>
  </si>
  <si>
    <t>W, ppm</t>
  </si>
  <si>
    <t>SG, Unity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</si>
  <si>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</si>
  <si>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</si>
  <si>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</si>
  <si>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</si>
  <si>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</si>
  <si>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</si>
  <si>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</si>
  <si>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</si>
  <si>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</si>
  <si>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</si>
  <si>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</si>
  <si>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</si>
  <si>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</si>
  <si>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1.13</t>
  </si>
  <si>
    <t>1.14</t>
  </si>
  <si>
    <t>1.15</t>
  </si>
  <si>
    <t>Mean</t>
  </si>
  <si>
    <t>Median</t>
  </si>
  <si>
    <t>Std Dev.</t>
  </si>
  <si>
    <t>PDM3</t>
  </si>
  <si>
    <t>Z-Score (Absolute)</t>
  </si>
  <si>
    <t>NA</t>
  </si>
  <si>
    <t>Results from laboratory 13 were removed due to their 0.1 ppm reading resolution.</t>
  </si>
  <si>
    <t>Results from laboratories 1, 2, 5, 7 &amp; 8 were removed due to their 100 ppm reading resolution.</t>
  </si>
  <si>
    <r>
      <t>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</si>
  <si>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</si>
  <si>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</si>
  <si>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</si>
  <si>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</si>
  <si>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</si>
  <si>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</si>
  <si>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</si>
  <si>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</si>
  <si>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</si>
  <si>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</si>
  <si>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</si>
  <si>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</si>
  <si>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1.12</t>
  </si>
  <si>
    <t>LOI*TGA</t>
  </si>
  <si>
    <t>LOI*Furnace</t>
  </si>
  <si>
    <t>Note: some laboratories include LOI in their fusion package.</t>
  </si>
  <si>
    <t>4A*MS</t>
  </si>
  <si>
    <t>4A*OES/MS</t>
  </si>
  <si>
    <t>&lt; 0.3</t>
  </si>
  <si>
    <t>&lt; 0.05</t>
  </si>
  <si>
    <t>&gt; 1</t>
  </si>
  <si>
    <t>Results from laboratory 3 were removed due to their 1 ppm reading resolution.</t>
  </si>
  <si>
    <t>Results from laboratory 3 were removed due to their 0.1 ppm reading resolution.</t>
  </si>
  <si>
    <t>&lt; 0.5</t>
  </si>
  <si>
    <t>Results from laboratories 3 &amp; 14 were removed due to their 0.1 ppm reading resolution.</t>
  </si>
  <si>
    <t>Results from laboratory 4 were removed due to their 10 ppm reading resolution.</t>
  </si>
  <si>
    <t>&gt; 15</t>
  </si>
  <si>
    <t>Results from laboratories 9 &amp; 13 were removed due to their 0.1 ppm reading resolution.</t>
  </si>
  <si>
    <t>&gt; 10</t>
  </si>
  <si>
    <t>Results from laboratories 3, 4 &amp; 14 were removed due to their 1 ppm reading resolution.</t>
  </si>
  <si>
    <t>Results from laboratory 4 were removed due to their 0.1 ppm reading resolution.</t>
  </si>
  <si>
    <t>VOL*Flask</t>
  </si>
  <si>
    <t>GASPYC</t>
  </si>
  <si>
    <t>LIQPYC</t>
  </si>
  <si>
    <t>N.A.</t>
  </si>
  <si>
    <t>--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</si>
  <si>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</si>
  <si>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</si>
  <si>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</si>
  <si>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gas expansion pycnometer</t>
  </si>
  <si>
    <t>Liquid pycnometry</t>
  </si>
  <si>
    <t>loss on ignition with muffle furnace finish</t>
  </si>
  <si>
    <t>loss on ignition with Thermal Gravimetric Analyser finish</t>
  </si>
  <si>
    <t>Volumetric with Flask finish</t>
  </si>
  <si>
    <t>Text Values:</t>
  </si>
  <si>
    <t>Not Applicable (Lab 1.04)</t>
  </si>
  <si>
    <t>Not Applicable (Lab 1.03)</t>
  </si>
  <si>
    <t>Not Applicable (Lab 1.08)</t>
  </si>
  <si>
    <t>ALS, Johannesburg, South Africa</t>
  </si>
  <si>
    <t>Bureau Veritas Geoanalytical, Adelaide, SA, Australia</t>
  </si>
  <si>
    <t>Bureau Veritas Geoanalytical, Perth, WA, Australia</t>
  </si>
  <si>
    <t>Carsurin, Kendari, Sulawesi, Indonesia</t>
  </si>
  <si>
    <t>Intertek Genalysis, Johannesburg, South Africa</t>
  </si>
  <si>
    <t>Intertek Testing Services Philippines, Cupang, Muntinlupa, Philippines</t>
  </si>
  <si>
    <t>Nagrom, Perth, WA, Australia</t>
  </si>
  <si>
    <t>SGS, Randfontein, Gauteng, South Africa</t>
  </si>
  <si>
    <t>SGS Australia Mineral Services, Perth, WA, Australia</t>
  </si>
  <si>
    <t>SGS Canada Inc., Vancouver, BC, Canada</t>
  </si>
  <si>
    <t>Shiva Analyticals Ltd, Bangalore North, Karnataka, India</t>
  </si>
  <si>
    <t>UIS Analytical Services, Centurion , South Africa</t>
  </si>
  <si>
    <r>
      <t>As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</si>
  <si>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ZrO</t>
    </r>
    <r>
      <rPr>
        <vertAlign val="subscript"/>
        <sz val="10"/>
        <color theme="10"/>
        <rFont val="Arial"/>
        <family val="2"/>
      </rPr>
      <t>2</t>
    </r>
  </si>
  <si>
    <r>
      <t>Sb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</si>
  <si>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</si>
  <si>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</si>
  <si>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(wt.%)</t>
  </si>
  <si>
    <t>CaO, Calcium oxide (wt.%)</t>
  </si>
  <si>
    <t>Cu, Copper (ppm)</t>
  </si>
  <si>
    <t>Fe, Iron (wt.%)</t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</si>
  <si>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</si>
  <si>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</si>
  <si>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</si>
  <si>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Mn, Manganese (wt.%)</t>
  </si>
  <si>
    <t>MnO, Manganese oxide (wt.%)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</si>
  <si>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</si>
  <si>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t>P, Phosphorus (ppm)</t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</si>
  <si>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</si>
  <si>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</si>
  <si>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Sulphur trioxide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</si>
  <si>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</si>
  <si>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Vanadium(V) oxide (ppm)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</si>
  <si>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</si>
  <si>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Al, Aluminium (wt.%)</t>
  </si>
  <si>
    <t>As, Arsenic (ppm)</t>
  </si>
  <si>
    <t>Ba, Barium (wt.%)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</si>
  <si>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</si>
  <si>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</si>
  <si>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</si>
  <si>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</si>
  <si>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</si>
  <si>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</si>
  <si>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</si>
  <si>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</si>
  <si>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Dy, Dysprosium (ppm)</t>
  </si>
  <si>
    <t>Er, Erbium (ppm)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</si>
  <si>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</si>
  <si>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</si>
  <si>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</si>
  <si>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</si>
  <si>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</si>
  <si>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</si>
  <si>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</si>
  <si>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</si>
  <si>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</si>
  <si>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</si>
  <si>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</si>
  <si>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</si>
  <si>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</si>
  <si>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</si>
  <si>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</si>
  <si>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</si>
  <si>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</si>
  <si>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</si>
  <si>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</si>
  <si>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</si>
  <si>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</si>
  <si>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</si>
  <si>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</si>
  <si>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</si>
  <si>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</si>
  <si>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</si>
  <si>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</si>
  <si>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</si>
  <si>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</si>
  <si>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</si>
  <si>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</si>
  <si>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</si>
  <si>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</si>
  <si>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</si>
  <si>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</si>
  <si>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</si>
  <si>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</si>
  <si>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</si>
  <si>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</si>
  <si>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</si>
  <si>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SG, Specific Gravity (Unity)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</si>
  <si>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</si>
  <si>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</si>
  <si>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</si>
  <si>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</si>
  <si>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</si>
  <si>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</si>
  <si>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SO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</si>
  <si>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</si>
  <si>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V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ppm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</si>
  <si>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</si>
  <si>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</si>
  <si>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175 (Certified Value 6.65 wt.%)</t>
    </r>
  </si>
  <si>
    <r>
      <t>Analytical results for 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175 (Indicative Value 35 ppm)</t>
    </r>
  </si>
  <si>
    <t>Analytical results for BaO in OREAS 175 (Certified Value 1.08 wt.%)</t>
  </si>
  <si>
    <t>Analytical results for CaO in OREAS 175 (Certified Value 0.335 wt.%)</t>
  </si>
  <si>
    <t>Analytical results for Cl in OREAS 175 (Indicative Value 29.2 ppm)</t>
  </si>
  <si>
    <t>Analytical results for CoO in OREAS 175 (Indicative Value 166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</si>
  <si>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175 (Indicative Value 171 ppm)</t>
    </r>
  </si>
  <si>
    <t>Analytical results for Cu in OREAS 175 (Certified Value 115 ppm)</t>
  </si>
  <si>
    <t>Analytical results for Fe in OREAS 175 (Certified Value 15.51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</si>
  <si>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175 (Certified Value 22.17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</si>
  <si>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175 (Certified Value 0.663 wt.%)</t>
    </r>
  </si>
  <si>
    <t>Analytical results for MgO in OREAS 175 (Certified Value 0.353 wt.%)</t>
  </si>
  <si>
    <t>Analytical results for Mn in OREAS 175 (Certified Value 41.04 wt.%)</t>
  </si>
  <si>
    <t>Analytical results for MnO in OREAS 175 (Certified Value 52.99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</si>
  <si>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175 (Certified Value 0.322 wt.%)</t>
    </r>
  </si>
  <si>
    <t>Analytical results for NiO in OREAS 175 (Indicative Value 150 ppm)</t>
  </si>
  <si>
    <t>Analytical results for P in OREAS 175 (Certified Value 440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</si>
  <si>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175 (Certified Value 0.101 wt.%)</t>
    </r>
  </si>
  <si>
    <t>Analytical results for Pb in OREAS 175 (Indicative Value 229 ppm)</t>
  </si>
  <si>
    <r>
      <t>Analytical results for 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175 (Indicative Value 21.7 ppm)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</si>
  <si>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175 (Certified Value 4.36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</si>
  <si>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175 (Certified Value 0.079 wt.%)</t>
    </r>
  </si>
  <si>
    <t>Analytical results for SrO in OREAS 175 (Indicative Value 520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</si>
  <si>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175 (Certified Value 0.297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</si>
  <si>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175 (Certified Value 270 ppm)</t>
    </r>
  </si>
  <si>
    <t>Analytical results for Zn in OREAS 175 (Indicative Value 99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</si>
  <si>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175 (Indicative Value 83 ppm)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</si>
  <si>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175 (Certified Value 6.99 wt.%)</t>
    </r>
  </si>
  <si>
    <t>Analytical results for Ag in OREAS 175 (Indicative Value 0.031 ppm)</t>
  </si>
  <si>
    <t>Analytical results for Al in OREAS 175 (Certified Value 2.87 wt.%)</t>
  </si>
  <si>
    <t>Analytical results for As in OREAS 175 (Certified Value 29.6 ppm)</t>
  </si>
  <si>
    <t>Analytical results for Ba in OREAS 175 (Certified Value 0.96 wt.%)</t>
  </si>
  <si>
    <t>Analytical results for Be in OREAS 175 (Certified Value 3.47 ppm)</t>
  </si>
  <si>
    <t>Analytical results for Bi in OREAS 175 (Certified Value 0.25 ppm)</t>
  </si>
  <si>
    <t>Analytical results for Ca in OREAS 175 (Certified Value 0.24 wt.%)</t>
  </si>
  <si>
    <t>Analytical results for Cd in OREAS 175 (Certified Value 0.25 ppm)</t>
  </si>
  <si>
    <t>Analytical results for Ce in OREAS 175 (Certified Value 46 ppm)</t>
  </si>
  <si>
    <t>Analytical results for Co in OREAS 175 (Certified Value 49.8 ppm)</t>
  </si>
  <si>
    <t>Analytical results for Cr in OREAS 175 (Certified Value 91 ppm)</t>
  </si>
  <si>
    <t>Analytical results for Cs in OREAS 175 (Certified Value 0.51 ppm)</t>
  </si>
  <si>
    <t>Analytical results for Cu in OREAS 175 (Certified Value 96 ppm)</t>
  </si>
  <si>
    <t>Analytical results for Dy in OREAS 175 (Certified Value 9.23 ppm)</t>
  </si>
  <si>
    <t>Analytical results for Er in OREAS 175 (Certified Value 5.58 ppm)</t>
  </si>
  <si>
    <t>Analytical results for Eu in OREAS 175 (Indicative Value 3.32 ppm)</t>
  </si>
  <si>
    <t>Analytical results for Fe in OREAS 175 (Certified Value 15.36 wt.%)</t>
  </si>
  <si>
    <t>Analytical results for Ga in OREAS 175 (Certified Value 19.4 ppm)</t>
  </si>
  <si>
    <t>Analytical results for Gd in OREAS 175 (Certified Value 9.95 ppm)</t>
  </si>
  <si>
    <t>Analytical results for Ge in OREAS 175 (Indicative Value 0.18 ppm)</t>
  </si>
  <si>
    <t>Analytical results for Hf in OREAS 175 (Certified Value 1.66 ppm)</t>
  </si>
  <si>
    <t>Analytical results for Ho in OREAS 175 (Certified Value 1.95 ppm)</t>
  </si>
  <si>
    <t>Analytical results for In in OREAS 175 (Certified Value 0.072 ppm)</t>
  </si>
  <si>
    <t>Analytical results for K in OREAS 175 (Certified Value 0.558 wt.%)</t>
  </si>
  <si>
    <t>Analytical results for La in OREAS 175 (Certified Value 29.2 ppm)</t>
  </si>
  <si>
    <t>Analytical results for Li in OREAS 175 (Certified Value 581 ppm)</t>
  </si>
  <si>
    <t>Analytical results for Lu in OREAS 175 (Certified Value 0.76 ppm)</t>
  </si>
  <si>
    <t>Analytical results for Mg in OREAS 175 (Certified Value 0.196 wt.%)</t>
  </si>
  <si>
    <t>Analytical results for Mn in OREAS 175 (Certified Value 41.19 wt.%)</t>
  </si>
  <si>
    <t>Analytical results for Mo in OREAS 175 (Certified Value 2.57 ppm)</t>
  </si>
  <si>
    <t>Analytical results for Na in OREAS 175 (Certified Value 0.248 wt.%)</t>
  </si>
  <si>
    <t>Analytical results for Nb in OREAS 175 (Certified Value 4 ppm)</t>
  </si>
  <si>
    <t>Analytical results for Nd in OREAS 175 (Certified Value 37.3 ppm)</t>
  </si>
  <si>
    <t>Analytical results for Ni in OREAS 175 (Certified Value 109 ppm)</t>
  </si>
  <si>
    <t>Analytical results for P in OREAS 175 (Certified Value 0.042 wt.%)</t>
  </si>
  <si>
    <t>Analytical results for Pb in OREAS 175 (Certified Value 227 ppm)</t>
  </si>
  <si>
    <t>Analytical results for Pr in OREAS 175 (Certified Value 8.48 ppm)</t>
  </si>
  <si>
    <t>Analytical results for Rb in OREAS 175 (Certified Value 6.07 ppm)</t>
  </si>
  <si>
    <t>Analytical results for Re in OREAS 175 (Certified Value &lt; 0.002 ppm)</t>
  </si>
  <si>
    <t>Analytical results for S in OREAS 175 (Certified Value 0.099 wt.%)</t>
  </si>
  <si>
    <t>Analytical results for Sb in OREAS 175 (Certified Value 1.65 ppm)</t>
  </si>
  <si>
    <t>Analytical results for Sc in OREAS 175 (Certified Value 14.4 ppm)</t>
  </si>
  <si>
    <t>Analytical results for Se in OREAS 175 (Certified Value &lt; 1 ppm)</t>
  </si>
  <si>
    <t>Analytical results for Sm in OREAS 175 (Certified Value 9.33 ppm)</t>
  </si>
  <si>
    <t>Analytical results for Sn in OREAS 175 (Certified Value 1.76 ppm)</t>
  </si>
  <si>
    <t>Analytical results for Sr in OREAS 175 (Certified Value 431 ppm)</t>
  </si>
  <si>
    <t>Analytical results for Ta in OREAS 175 (Certified Value 0.29 ppm)</t>
  </si>
  <si>
    <t>Analytical results for Tb in OREAS 175 (Certified Value 1.53 ppm)</t>
  </si>
  <si>
    <t>Analytical results for Te in OREAS 175 (Indicative Value 0.1 ppm)</t>
  </si>
  <si>
    <t>Analytical results for Th in OREAS 175 (Certified Value 3.1 ppm)</t>
  </si>
  <si>
    <t>Analytical results for Ti in OREAS 175 (Certified Value 0.178 wt.%)</t>
  </si>
  <si>
    <t>Analytical results for Tl in OREAS 175 (Certified Value 0.23 ppm)</t>
  </si>
  <si>
    <t>Analytical results for Tm in OREAS 175 (Certified Value 0.75 ppm)</t>
  </si>
  <si>
    <t>Analytical results for U in OREAS 175 (Certified Value 1.17 ppm)</t>
  </si>
  <si>
    <t>Analytical results for V in OREAS 175 (Certified Value 142 ppm)</t>
  </si>
  <si>
    <t>Analytical results for W in OREAS 175 (Certified Value 4.28 ppm)</t>
  </si>
  <si>
    <t>Analytical results for Y in OREAS 175 (Certified Value 66 ppm)</t>
  </si>
  <si>
    <t>Analytical results for Yb in OREAS 175 (Certified Value 4.79 ppm)</t>
  </si>
  <si>
    <t>Analytical results for Zn in OREAS 175 (Certified Value 83 ppm)</t>
  </si>
  <si>
    <t>Analytical results for Zr in OREAS 175 (Certified Value 53 ppm)</t>
  </si>
  <si>
    <t>Analytical results for SG in OREAS 175 (Certified Value 4.42 Unity)</t>
  </si>
  <si>
    <t>Analytical results for C in OREAS 175 (Indicative Value 0.012 wt.%)</t>
  </si>
  <si>
    <t>Analytical results for S in OREAS 175 (Indicative Value 0.025 wt.%)</t>
  </si>
  <si>
    <t>Analytical results for Al in OREAS 175 (Indicative Value 2.47 wt.%)</t>
  </si>
  <si>
    <t>Analytical results for Ca in OREAS 175 (Indicative Value 0.193 wt.%)</t>
  </si>
  <si>
    <t>Analytical results for Fe in OREAS 175 (Indicative Value 16.55 wt.%)</t>
  </si>
  <si>
    <t>Analytical results for K in OREAS 175 (Indicative Value 0.514 wt.%)</t>
  </si>
  <si>
    <t>Analytical results for Mg in OREAS 175 (Indicative Value 0.164 wt.%)</t>
  </si>
  <si>
    <t>Analytical results for Mn in OREAS 175 (Indicative Value 40.92 wt.%)</t>
  </si>
  <si>
    <t>Analytical results for Si in OREAS 175 (Indicative Value 2.26 wt.%)</t>
  </si>
  <si>
    <t>Analytical results for Ti in OREAS 175 (Indicative Value 0.16 wt.%)</t>
  </si>
  <si>
    <t/>
  </si>
  <si>
    <t>Table 5. Participating Laboratory List used for OREAS 175</t>
  </si>
  <si>
    <t>Table 4. Abbreviations used for OREAS 175</t>
  </si>
  <si>
    <t>Table 3. Indicative Values for OREAS 175</t>
  </si>
  <si>
    <t>Table 2. Certified Values, 95% Confidence and Tolerance Limits for OREAS 175</t>
  </si>
  <si>
    <t>Table 1. Certified Values and Performance Gates for OREAS 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</si>
</sst>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2" fontId="4" fillId="26" borderId="43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3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35" fillId="0" borderId="27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84</xdr:row>
      <xdr:rowOff>0</xdr:rowOff>
    </xdr:from>
    <xdr:to>
      <xdr:col>13</xdr:col>
      <xdr:colOff>125887</xdr:colOff>
      <xdr:row>88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7174F-CA15-43FB-A33B-5D398C0AE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6078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37</xdr:row>
      <xdr:rowOff>0</xdr:rowOff>
    </xdr:from>
    <xdr:to>
      <xdr:col>9</xdr:col>
      <xdr:colOff>402669</xdr:colOff>
      <xdr:row>42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F2F90-D62C-4B71-8874-A3711DE80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088202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145</xdr:row>
      <xdr:rowOff>0</xdr:rowOff>
    </xdr:from>
    <xdr:to>
      <xdr:col>9</xdr:col>
      <xdr:colOff>402669</xdr:colOff>
      <xdr:row>150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8C8AA8-C95E-45B6-B2BB-325AE402B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3868202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84</xdr:row>
      <xdr:rowOff>0</xdr:rowOff>
    </xdr:from>
    <xdr:to>
      <xdr:col>7</xdr:col>
      <xdr:colOff>316387</xdr:colOff>
      <xdr:row>88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028E1C-759C-4068-91EF-20605CD09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8592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10</xdr:col>
      <xdr:colOff>383062</xdr:colOff>
      <xdr:row>22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A42BB1-7F91-49C1-B215-8F3130AD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8100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50E709-EC70-4BC5-BAE0-026418DA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91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</xdr:col>
      <xdr:colOff>5097937</xdr:colOff>
      <xdr:row>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B5304F-A577-4550-81C3-CBF23486A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489</xdr:row>
      <xdr:rowOff>0</xdr:rowOff>
    </xdr:from>
    <xdr:to>
      <xdr:col>9</xdr:col>
      <xdr:colOff>525584</xdr:colOff>
      <xdr:row>494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D79975-518D-4FE2-84F3-42E24ADF1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82345389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9</xdr:col>
      <xdr:colOff>337342</xdr:colOff>
      <xdr:row>25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E392E-3D7C-4168-A16A-B108F2800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333756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1093</xdr:row>
      <xdr:rowOff>0</xdr:rowOff>
    </xdr:from>
    <xdr:to>
      <xdr:col>9</xdr:col>
      <xdr:colOff>362891</xdr:colOff>
      <xdr:row>1098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DB38F-A504-4ED1-8436-0F2C7252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180958191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159815</xdr:rowOff>
    </xdr:from>
    <xdr:to>
      <xdr:col>9</xdr:col>
      <xdr:colOff>350332</xdr:colOff>
      <xdr:row>24</xdr:row>
      <xdr:rowOff>84919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87BB1-4946-4986-B54E-74B5D4DC8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3100419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82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36" t="s">
        <v>483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</row>
    <row r="2" spans="1:13" s="52" customFormat="1" ht="15" customHeight="1">
      <c r="A2" s="53"/>
      <c r="B2" s="238" t="s">
        <v>2</v>
      </c>
      <c r="C2" s="240" t="s">
        <v>68</v>
      </c>
      <c r="D2" s="242" t="s">
        <v>69</v>
      </c>
      <c r="E2" s="243"/>
      <c r="F2" s="243"/>
      <c r="G2" s="243"/>
      <c r="H2" s="244"/>
      <c r="I2" s="245" t="s">
        <v>70</v>
      </c>
      <c r="J2" s="246"/>
      <c r="K2" s="247"/>
      <c r="L2" s="248" t="s">
        <v>71</v>
      </c>
      <c r="M2" s="248"/>
    </row>
    <row r="3" spans="1:13" s="52" customFormat="1" ht="15" customHeight="1">
      <c r="A3" s="53"/>
      <c r="B3" s="239"/>
      <c r="C3" s="241"/>
      <c r="D3" s="150" t="s">
        <v>79</v>
      </c>
      <c r="E3" s="150" t="s">
        <v>72</v>
      </c>
      <c r="F3" s="150" t="s">
        <v>73</v>
      </c>
      <c r="G3" s="150" t="s">
        <v>74</v>
      </c>
      <c r="H3" s="150" t="s">
        <v>75</v>
      </c>
      <c r="I3" s="151" t="s">
        <v>76</v>
      </c>
      <c r="J3" s="150" t="s">
        <v>77</v>
      </c>
      <c r="K3" s="152" t="s">
        <v>78</v>
      </c>
      <c r="L3" s="150" t="s">
        <v>66</v>
      </c>
      <c r="M3" s="150" t="s">
        <v>67</v>
      </c>
    </row>
    <row r="4" spans="1:13" s="52" customFormat="1" ht="15" customHeight="1">
      <c r="A4" s="53"/>
      <c r="B4" s="153" t="s">
        <v>133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5"/>
    </row>
    <row r="5" spans="1:13" ht="15" customHeight="1">
      <c r="A5" s="53"/>
      <c r="B5" s="156" t="s">
        <v>368</v>
      </c>
      <c r="C5" s="141">
        <v>6.6499705128205129</v>
      </c>
      <c r="D5" s="54">
        <v>9.7364905979736238E-2</v>
      </c>
      <c r="E5" s="142">
        <v>6.4552407008610402</v>
      </c>
      <c r="F5" s="142">
        <v>6.8447003247799856</v>
      </c>
      <c r="G5" s="142">
        <v>6.3578757948813038</v>
      </c>
      <c r="H5" s="142">
        <v>6.9420652307597219</v>
      </c>
      <c r="I5" s="56">
        <v>1.464140416743592E-2</v>
      </c>
      <c r="J5" s="55">
        <v>2.9282808334871839E-2</v>
      </c>
      <c r="K5" s="57">
        <v>4.3924212502307755E-2</v>
      </c>
      <c r="L5" s="142">
        <v>6.3174719871794869</v>
      </c>
      <c r="M5" s="142">
        <v>6.9824690384615389</v>
      </c>
    </row>
    <row r="6" spans="1:13" ht="15" customHeight="1">
      <c r="A6" s="53"/>
      <c r="B6" s="156" t="s">
        <v>192</v>
      </c>
      <c r="C6" s="141">
        <v>1.0821010606060606</v>
      </c>
      <c r="D6" s="54">
        <v>3.3518354413612714E-2</v>
      </c>
      <c r="E6" s="142">
        <v>1.0150643517788351</v>
      </c>
      <c r="F6" s="142">
        <v>1.149137769433286</v>
      </c>
      <c r="G6" s="142">
        <v>0.98154599736522241</v>
      </c>
      <c r="H6" s="142">
        <v>1.1826561238468987</v>
      </c>
      <c r="I6" s="56">
        <v>3.0975253267786128E-2</v>
      </c>
      <c r="J6" s="55">
        <v>6.1950506535572256E-2</v>
      </c>
      <c r="K6" s="57">
        <v>9.2925759803358376E-2</v>
      </c>
      <c r="L6" s="142">
        <v>1.0279960075757575</v>
      </c>
      <c r="M6" s="142">
        <v>1.1362061136363637</v>
      </c>
    </row>
    <row r="7" spans="1:13" ht="15" customHeight="1">
      <c r="A7" s="53"/>
      <c r="B7" s="156" t="s">
        <v>193</v>
      </c>
      <c r="C7" s="228">
        <v>0.335307380952381</v>
      </c>
      <c r="D7" s="54">
        <v>1.1720273149408093E-2</v>
      </c>
      <c r="E7" s="54">
        <v>0.3118668346535648</v>
      </c>
      <c r="F7" s="54">
        <v>0.3587479272511972</v>
      </c>
      <c r="G7" s="54">
        <v>0.30014656150415669</v>
      </c>
      <c r="H7" s="54">
        <v>0.3704682004006053</v>
      </c>
      <c r="I7" s="56">
        <v>3.4953817944951705E-2</v>
      </c>
      <c r="J7" s="55">
        <v>6.9907635889903411E-2</v>
      </c>
      <c r="K7" s="57">
        <v>0.10486145383485512</v>
      </c>
      <c r="L7" s="54">
        <v>0.31854201190476195</v>
      </c>
      <c r="M7" s="54">
        <v>0.35207275000000005</v>
      </c>
    </row>
    <row r="8" spans="1:13" ht="15" customHeight="1">
      <c r="A8" s="53"/>
      <c r="B8" s="156" t="s">
        <v>194</v>
      </c>
      <c r="C8" s="229">
        <v>114.70112371518348</v>
      </c>
      <c r="D8" s="230">
        <v>16.518054749645312</v>
      </c>
      <c r="E8" s="230">
        <v>81.665014215892853</v>
      </c>
      <c r="F8" s="230">
        <v>147.73723321447412</v>
      </c>
      <c r="G8" s="230">
        <v>65.146959466247552</v>
      </c>
      <c r="H8" s="230">
        <v>164.25528796411942</v>
      </c>
      <c r="I8" s="56">
        <v>0.14400952854360524</v>
      </c>
      <c r="J8" s="55">
        <v>0.28801905708721048</v>
      </c>
      <c r="K8" s="57">
        <v>0.4320285856308157</v>
      </c>
      <c r="L8" s="230">
        <v>108.96606752942431</v>
      </c>
      <c r="M8" s="230">
        <v>120.43617990094266</v>
      </c>
    </row>
    <row r="9" spans="1:13" ht="15" customHeight="1">
      <c r="A9" s="53"/>
      <c r="B9" s="156" t="s">
        <v>143</v>
      </c>
      <c r="C9" s="141">
        <v>15.507247195896534</v>
      </c>
      <c r="D9" s="54">
        <v>0.16324849370241257</v>
      </c>
      <c r="E9" s="142">
        <v>15.180750208491709</v>
      </c>
      <c r="F9" s="142">
        <v>15.833744183301359</v>
      </c>
      <c r="G9" s="142">
        <v>15.017501714789297</v>
      </c>
      <c r="H9" s="142">
        <v>15.996992677003771</v>
      </c>
      <c r="I9" s="56">
        <v>1.0527238757476616E-2</v>
      </c>
      <c r="J9" s="55">
        <v>2.1054477514953231E-2</v>
      </c>
      <c r="K9" s="57">
        <v>3.1581716272429845E-2</v>
      </c>
      <c r="L9" s="142">
        <v>14.731884836101708</v>
      </c>
      <c r="M9" s="142">
        <v>16.282609555691362</v>
      </c>
    </row>
    <row r="10" spans="1:13" ht="15" customHeight="1">
      <c r="A10" s="53"/>
      <c r="B10" s="156" t="s">
        <v>369</v>
      </c>
      <c r="C10" s="141">
        <v>22.170711315973278</v>
      </c>
      <c r="D10" s="54">
        <v>0.23339637144489361</v>
      </c>
      <c r="E10" s="142">
        <v>21.703918573083492</v>
      </c>
      <c r="F10" s="142">
        <v>22.637504058863065</v>
      </c>
      <c r="G10" s="142">
        <v>21.470522201638598</v>
      </c>
      <c r="H10" s="142">
        <v>22.870900430307959</v>
      </c>
      <c r="I10" s="56">
        <v>1.0527238757411409E-2</v>
      </c>
      <c r="J10" s="55">
        <v>2.1054477514822818E-2</v>
      </c>
      <c r="K10" s="57">
        <v>3.1581716272234231E-2</v>
      </c>
      <c r="L10" s="142">
        <v>21.062175750174614</v>
      </c>
      <c r="M10" s="142">
        <v>23.279246881771943</v>
      </c>
    </row>
    <row r="11" spans="1:13" ht="15" customHeight="1">
      <c r="A11" s="53"/>
      <c r="B11" s="156" t="s">
        <v>370</v>
      </c>
      <c r="C11" s="228">
        <v>0.66259583333333338</v>
      </c>
      <c r="D11" s="54">
        <v>1.4505332678348892E-2</v>
      </c>
      <c r="E11" s="54">
        <v>0.63358516797663555</v>
      </c>
      <c r="F11" s="54">
        <v>0.69160649869003121</v>
      </c>
      <c r="G11" s="54">
        <v>0.6190798352982867</v>
      </c>
      <c r="H11" s="54">
        <v>0.70611183136838007</v>
      </c>
      <c r="I11" s="56">
        <v>2.1891675058348378E-2</v>
      </c>
      <c r="J11" s="55">
        <v>4.3783350116696755E-2</v>
      </c>
      <c r="K11" s="57">
        <v>6.5675025175045129E-2</v>
      </c>
      <c r="L11" s="54">
        <v>0.62946604166666675</v>
      </c>
      <c r="M11" s="54">
        <v>0.69572562500000001</v>
      </c>
    </row>
    <row r="12" spans="1:13" ht="15" customHeight="1">
      <c r="A12" s="53"/>
      <c r="B12" s="156" t="s">
        <v>134</v>
      </c>
      <c r="C12" s="228">
        <v>0.3529890476190477</v>
      </c>
      <c r="D12" s="54">
        <v>1.3719690599561013E-2</v>
      </c>
      <c r="E12" s="54">
        <v>0.32554966641992567</v>
      </c>
      <c r="F12" s="54">
        <v>0.38042842881816974</v>
      </c>
      <c r="G12" s="54">
        <v>0.31182997582036465</v>
      </c>
      <c r="H12" s="54">
        <v>0.39414811941773076</v>
      </c>
      <c r="I12" s="56">
        <v>3.8867184951210033E-2</v>
      </c>
      <c r="J12" s="55">
        <v>7.7734369902420067E-2</v>
      </c>
      <c r="K12" s="57">
        <v>0.11660155485363011</v>
      </c>
      <c r="L12" s="54">
        <v>0.33533959523809531</v>
      </c>
      <c r="M12" s="54">
        <v>0.37063850000000009</v>
      </c>
    </row>
    <row r="13" spans="1:13" ht="15" customHeight="1">
      <c r="A13" s="53"/>
      <c r="B13" s="156" t="s">
        <v>152</v>
      </c>
      <c r="C13" s="141">
        <v>41.04190939813472</v>
      </c>
      <c r="D13" s="54">
        <v>0.39428226439001202</v>
      </c>
      <c r="E13" s="142">
        <v>40.253344869354699</v>
      </c>
      <c r="F13" s="142">
        <v>41.830473926914742</v>
      </c>
      <c r="G13" s="142">
        <v>39.859062604964684</v>
      </c>
      <c r="H13" s="142">
        <v>42.224756191304756</v>
      </c>
      <c r="I13" s="56">
        <v>9.606820690655573E-3</v>
      </c>
      <c r="J13" s="55">
        <v>1.9213641381311146E-2</v>
      </c>
      <c r="K13" s="57">
        <v>2.8820462071966719E-2</v>
      </c>
      <c r="L13" s="142">
        <v>38.989813928227981</v>
      </c>
      <c r="M13" s="142">
        <v>43.094004868041459</v>
      </c>
    </row>
    <row r="14" spans="1:13" ht="15" customHeight="1">
      <c r="A14" s="53"/>
      <c r="B14" s="156" t="s">
        <v>135</v>
      </c>
      <c r="C14" s="141">
        <v>52.994431952763705</v>
      </c>
      <c r="D14" s="54">
        <v>0.50910961641148289</v>
      </c>
      <c r="E14" s="142">
        <v>51.97621271994074</v>
      </c>
      <c r="F14" s="142">
        <v>54.01265118558667</v>
      </c>
      <c r="G14" s="142">
        <v>51.467103103529254</v>
      </c>
      <c r="H14" s="142">
        <v>54.521760801998155</v>
      </c>
      <c r="I14" s="56">
        <v>9.6068510907952546E-3</v>
      </c>
      <c r="J14" s="55">
        <v>1.9213702181590509E-2</v>
      </c>
      <c r="K14" s="57">
        <v>2.8820553272385765E-2</v>
      </c>
      <c r="L14" s="142">
        <v>50.344710355125521</v>
      </c>
      <c r="M14" s="142">
        <v>55.644153550401889</v>
      </c>
    </row>
    <row r="15" spans="1:13" s="52" customFormat="1" ht="15" customHeight="1">
      <c r="A15" s="53"/>
      <c r="B15" s="156" t="s">
        <v>371</v>
      </c>
      <c r="C15" s="228">
        <v>0.32158981666666669</v>
      </c>
      <c r="D15" s="54">
        <v>2.007732175525994E-2</v>
      </c>
      <c r="E15" s="54">
        <v>0.2814351731561468</v>
      </c>
      <c r="F15" s="54">
        <v>0.36174446017718659</v>
      </c>
      <c r="G15" s="54">
        <v>0.26135785140088685</v>
      </c>
      <c r="H15" s="54">
        <v>0.38182178193244654</v>
      </c>
      <c r="I15" s="56">
        <v>6.2431459936650995E-2</v>
      </c>
      <c r="J15" s="55">
        <v>0.12486291987330199</v>
      </c>
      <c r="K15" s="57">
        <v>0.18729437980995298</v>
      </c>
      <c r="L15" s="54">
        <v>0.30551032583333337</v>
      </c>
      <c r="M15" s="54">
        <v>0.33766930750000002</v>
      </c>
    </row>
    <row r="16" spans="1:13" ht="15" customHeight="1">
      <c r="A16" s="53"/>
      <c r="B16" s="156" t="s">
        <v>195</v>
      </c>
      <c r="C16" s="229">
        <v>440.13644033280917</v>
      </c>
      <c r="D16" s="230">
        <v>8.4957319153803077</v>
      </c>
      <c r="E16" s="230">
        <v>423.14497650204856</v>
      </c>
      <c r="F16" s="230">
        <v>457.12790416356978</v>
      </c>
      <c r="G16" s="230">
        <v>414.64924458666826</v>
      </c>
      <c r="H16" s="230">
        <v>465.62363607895008</v>
      </c>
      <c r="I16" s="56">
        <v>1.9302496082706216E-2</v>
      </c>
      <c r="J16" s="55">
        <v>3.8604992165412431E-2</v>
      </c>
      <c r="K16" s="57">
        <v>5.7907488248118644E-2</v>
      </c>
      <c r="L16" s="230">
        <v>418.12961831616872</v>
      </c>
      <c r="M16" s="230">
        <v>462.14326234944963</v>
      </c>
    </row>
    <row r="17" spans="1:13" ht="15" customHeight="1">
      <c r="A17" s="53"/>
      <c r="B17" s="156" t="s">
        <v>372</v>
      </c>
      <c r="C17" s="228">
        <v>0.10086166666666667</v>
      </c>
      <c r="D17" s="54">
        <v>1.9468819257292458E-3</v>
      </c>
      <c r="E17" s="54">
        <v>9.6967902815208173E-2</v>
      </c>
      <c r="F17" s="54">
        <v>0.10475543051812516</v>
      </c>
      <c r="G17" s="54">
        <v>9.5021020889478933E-2</v>
      </c>
      <c r="H17" s="54">
        <v>0.10670231244385441</v>
      </c>
      <c r="I17" s="56">
        <v>1.9302496082713078E-2</v>
      </c>
      <c r="J17" s="55">
        <v>3.8604992165426157E-2</v>
      </c>
      <c r="K17" s="57">
        <v>5.7907488248139238E-2</v>
      </c>
      <c r="L17" s="54">
        <v>9.5818583333333332E-2</v>
      </c>
      <c r="M17" s="54">
        <v>0.10590475000000001</v>
      </c>
    </row>
    <row r="18" spans="1:13" ht="15" customHeight="1">
      <c r="A18" s="53"/>
      <c r="B18" s="156" t="s">
        <v>373</v>
      </c>
      <c r="C18" s="141">
        <v>4.3608966666666662</v>
      </c>
      <c r="D18" s="54">
        <v>7.1265356854033735E-2</v>
      </c>
      <c r="E18" s="142">
        <v>4.2183659529585986</v>
      </c>
      <c r="F18" s="142">
        <v>4.5034273803747338</v>
      </c>
      <c r="G18" s="142">
        <v>4.1471005961045648</v>
      </c>
      <c r="H18" s="142">
        <v>4.5746927372287676</v>
      </c>
      <c r="I18" s="56">
        <v>1.6341904498394538E-2</v>
      </c>
      <c r="J18" s="55">
        <v>3.2683808996789077E-2</v>
      </c>
      <c r="K18" s="57">
        <v>4.9025713495183615E-2</v>
      </c>
      <c r="L18" s="142">
        <v>4.1428518333333333</v>
      </c>
      <c r="M18" s="142">
        <v>4.5789414999999991</v>
      </c>
    </row>
    <row r="19" spans="1:13" ht="15" customHeight="1">
      <c r="A19" s="53"/>
      <c r="B19" s="156" t="s">
        <v>374</v>
      </c>
      <c r="C19" s="228">
        <v>7.9314711227646689E-2</v>
      </c>
      <c r="D19" s="54">
        <v>9.1442256547476144E-3</v>
      </c>
      <c r="E19" s="54">
        <v>6.1026259918151457E-2</v>
      </c>
      <c r="F19" s="54">
        <v>9.7603162537141921E-2</v>
      </c>
      <c r="G19" s="54">
        <v>5.1882034263403848E-2</v>
      </c>
      <c r="H19" s="54">
        <v>0.10674738819188953</v>
      </c>
      <c r="I19" s="56">
        <v>0.11529041098696223</v>
      </c>
      <c r="J19" s="55">
        <v>0.23058082197392446</v>
      </c>
      <c r="K19" s="57">
        <v>0.34587123296088668</v>
      </c>
      <c r="L19" s="54">
        <v>7.5348975666264362E-2</v>
      </c>
      <c r="M19" s="54">
        <v>8.3280446789029017E-2</v>
      </c>
    </row>
    <row r="20" spans="1:13" ht="15" customHeight="1">
      <c r="A20" s="53"/>
      <c r="B20" s="156" t="s">
        <v>375</v>
      </c>
      <c r="C20" s="228">
        <v>0.29675358974358973</v>
      </c>
      <c r="D20" s="54">
        <v>7.3308058438208033E-3</v>
      </c>
      <c r="E20" s="54">
        <v>0.2820919780559481</v>
      </c>
      <c r="F20" s="54">
        <v>0.31141520143123136</v>
      </c>
      <c r="G20" s="54">
        <v>0.27476117221212731</v>
      </c>
      <c r="H20" s="54">
        <v>0.31874600727505215</v>
      </c>
      <c r="I20" s="56">
        <v>2.4703343437749124E-2</v>
      </c>
      <c r="J20" s="55">
        <v>4.9406686875498249E-2</v>
      </c>
      <c r="K20" s="57">
        <v>7.4110030313247366E-2</v>
      </c>
      <c r="L20" s="54">
        <v>0.28191591025641022</v>
      </c>
      <c r="M20" s="54">
        <v>0.31159126923076924</v>
      </c>
    </row>
    <row r="21" spans="1:13" ht="15" customHeight="1">
      <c r="A21" s="53"/>
      <c r="B21" s="156" t="s">
        <v>376</v>
      </c>
      <c r="C21" s="229">
        <v>269.52380952380952</v>
      </c>
      <c r="D21" s="230">
        <v>28.280164638184736</v>
      </c>
      <c r="E21" s="230">
        <v>212.96348024744003</v>
      </c>
      <c r="F21" s="230">
        <v>326.08413880017901</v>
      </c>
      <c r="G21" s="230">
        <v>184.68331560925532</v>
      </c>
      <c r="H21" s="230">
        <v>354.36430343836372</v>
      </c>
      <c r="I21" s="56">
        <v>0.10492640590139213</v>
      </c>
      <c r="J21" s="55">
        <v>0.20985281180278426</v>
      </c>
      <c r="K21" s="57">
        <v>0.31477921770417638</v>
      </c>
      <c r="L21" s="230">
        <v>256.04761904761904</v>
      </c>
      <c r="M21" s="230">
        <v>283</v>
      </c>
    </row>
    <row r="22" spans="1:13" ht="15" customHeight="1">
      <c r="A22" s="53"/>
      <c r="B22" s="42" t="s">
        <v>181</v>
      </c>
      <c r="C22" s="43"/>
      <c r="D22" s="157"/>
      <c r="E22" s="159"/>
      <c r="F22" s="159"/>
      <c r="G22" s="159"/>
      <c r="H22" s="159"/>
      <c r="I22" s="158"/>
      <c r="J22" s="158"/>
      <c r="K22" s="158"/>
      <c r="L22" s="159"/>
      <c r="M22" s="160"/>
    </row>
    <row r="23" spans="1:13" ht="15" customHeight="1">
      <c r="A23" s="53"/>
      <c r="B23" s="156" t="s">
        <v>377</v>
      </c>
      <c r="C23" s="141">
        <v>6.9917181151218175</v>
      </c>
      <c r="D23" s="54">
        <v>0.26184638975444308</v>
      </c>
      <c r="E23" s="142">
        <v>6.4680253356129311</v>
      </c>
      <c r="F23" s="142">
        <v>7.5154108946307039</v>
      </c>
      <c r="G23" s="142">
        <v>6.2061789458584879</v>
      </c>
      <c r="H23" s="142">
        <v>7.7772572843851471</v>
      </c>
      <c r="I23" s="56">
        <v>3.7450936299636688E-2</v>
      </c>
      <c r="J23" s="55">
        <v>7.4901872599273375E-2</v>
      </c>
      <c r="K23" s="57">
        <v>0.11235280889891006</v>
      </c>
      <c r="L23" s="142">
        <v>6.6421322093657267</v>
      </c>
      <c r="M23" s="142">
        <v>7.3413040208779083</v>
      </c>
    </row>
    <row r="24" spans="1:13" ht="15" customHeight="1">
      <c r="A24" s="53"/>
      <c r="B24" s="42" t="s">
        <v>182</v>
      </c>
      <c r="C24" s="43"/>
      <c r="D24" s="157"/>
      <c r="E24" s="159"/>
      <c r="F24" s="159"/>
      <c r="G24" s="159"/>
      <c r="H24" s="159"/>
      <c r="I24" s="158"/>
      <c r="J24" s="158"/>
      <c r="K24" s="158"/>
      <c r="L24" s="159"/>
      <c r="M24" s="160"/>
    </row>
    <row r="25" spans="1:13" ht="15" customHeight="1">
      <c r="A25" s="53"/>
      <c r="B25" s="156" t="s">
        <v>137</v>
      </c>
      <c r="C25" s="141">
        <v>2.867927857142857</v>
      </c>
      <c r="D25" s="54">
        <v>0.28582711447464465</v>
      </c>
      <c r="E25" s="142">
        <v>2.2962736281935676</v>
      </c>
      <c r="F25" s="142">
        <v>3.4395820860921464</v>
      </c>
      <c r="G25" s="142">
        <v>2.0104465137189234</v>
      </c>
      <c r="H25" s="142">
        <v>3.7254092005667907</v>
      </c>
      <c r="I25" s="56">
        <v>9.9663286077006447E-2</v>
      </c>
      <c r="J25" s="55">
        <v>0.19932657215401289</v>
      </c>
      <c r="K25" s="57">
        <v>0.29898985823101931</v>
      </c>
      <c r="L25" s="142">
        <v>2.7245314642857141</v>
      </c>
      <c r="M25" s="142">
        <v>3.0113242499999999</v>
      </c>
    </row>
    <row r="26" spans="1:13" ht="15" customHeight="1">
      <c r="A26" s="53"/>
      <c r="B26" s="156" t="s">
        <v>196</v>
      </c>
      <c r="C26" s="232">
        <v>29.614285714285717</v>
      </c>
      <c r="D26" s="233">
        <v>5.7596419688862719</v>
      </c>
      <c r="E26" s="233">
        <v>18.095001776513172</v>
      </c>
      <c r="F26" s="233">
        <v>41.133569652058263</v>
      </c>
      <c r="G26" s="233">
        <v>12.335359807626901</v>
      </c>
      <c r="H26" s="233">
        <v>46.893211620944534</v>
      </c>
      <c r="I26" s="56">
        <v>0.19448863377811818</v>
      </c>
      <c r="J26" s="55">
        <v>0.38897726755623635</v>
      </c>
      <c r="K26" s="57">
        <v>0.5834659013343545</v>
      </c>
      <c r="L26" s="233">
        <v>28.133571428571432</v>
      </c>
      <c r="M26" s="233">
        <v>31.095000000000002</v>
      </c>
    </row>
    <row r="27" spans="1:13" ht="15" customHeight="1">
      <c r="A27" s="53"/>
      <c r="B27" s="156" t="s">
        <v>197</v>
      </c>
      <c r="C27" s="228">
        <v>0.95979094012940414</v>
      </c>
      <c r="D27" s="54">
        <v>3.9444961429039332E-2</v>
      </c>
      <c r="E27" s="54">
        <v>0.88090101727132541</v>
      </c>
      <c r="F27" s="54">
        <v>1.0386808629874829</v>
      </c>
      <c r="G27" s="54">
        <v>0.84145605584228611</v>
      </c>
      <c r="H27" s="54">
        <v>1.0781258244165222</v>
      </c>
      <c r="I27" s="56">
        <v>4.1097451309262359E-2</v>
      </c>
      <c r="J27" s="55">
        <v>8.2194902618524718E-2</v>
      </c>
      <c r="K27" s="57">
        <v>0.12329235392778708</v>
      </c>
      <c r="L27" s="54">
        <v>0.91180139312293396</v>
      </c>
      <c r="M27" s="54">
        <v>1.0077804871358744</v>
      </c>
    </row>
    <row r="28" spans="1:13" ht="15" customHeight="1">
      <c r="A28" s="53"/>
      <c r="B28" s="156" t="s">
        <v>138</v>
      </c>
      <c r="C28" s="141">
        <v>3.4664230185353309</v>
      </c>
      <c r="D28" s="54">
        <v>0.30239143939212476</v>
      </c>
      <c r="E28" s="142">
        <v>2.8616401397510813</v>
      </c>
      <c r="F28" s="142">
        <v>4.0712058973195804</v>
      </c>
      <c r="G28" s="142">
        <v>2.5592487003589568</v>
      </c>
      <c r="H28" s="142">
        <v>4.3735973367117049</v>
      </c>
      <c r="I28" s="56">
        <v>8.7234430932175824E-2</v>
      </c>
      <c r="J28" s="55">
        <v>0.17446886186435165</v>
      </c>
      <c r="K28" s="57">
        <v>0.26170329279652749</v>
      </c>
      <c r="L28" s="142">
        <v>3.2931018676085642</v>
      </c>
      <c r="M28" s="142">
        <v>3.6397441694620976</v>
      </c>
    </row>
    <row r="29" spans="1:13" ht="15" customHeight="1">
      <c r="A29" s="53"/>
      <c r="B29" s="156" t="s">
        <v>198</v>
      </c>
      <c r="C29" s="141">
        <v>0.24766666666666665</v>
      </c>
      <c r="D29" s="54">
        <v>1.4064710873460852E-2</v>
      </c>
      <c r="E29" s="142">
        <v>0.21953724491974494</v>
      </c>
      <c r="F29" s="142">
        <v>0.27579608841358833</v>
      </c>
      <c r="G29" s="142">
        <v>0.2054725340462841</v>
      </c>
      <c r="H29" s="142">
        <v>0.28986079928704922</v>
      </c>
      <c r="I29" s="56">
        <v>5.6788872974942881E-2</v>
      </c>
      <c r="J29" s="55">
        <v>0.11357774594988576</v>
      </c>
      <c r="K29" s="57">
        <v>0.17036661892482863</v>
      </c>
      <c r="L29" s="142">
        <v>0.23528333333333332</v>
      </c>
      <c r="M29" s="142">
        <v>0.26005</v>
      </c>
    </row>
    <row r="30" spans="1:13" ht="15" customHeight="1">
      <c r="A30" s="53"/>
      <c r="B30" s="156" t="s">
        <v>139</v>
      </c>
      <c r="C30" s="228">
        <v>0.24028759259259255</v>
      </c>
      <c r="D30" s="54">
        <v>9.0061528622386294E-3</v>
      </c>
      <c r="E30" s="54">
        <v>0.22227528686811529</v>
      </c>
      <c r="F30" s="54">
        <v>0.25829989831706979</v>
      </c>
      <c r="G30" s="54">
        <v>0.21326913400587666</v>
      </c>
      <c r="H30" s="54">
        <v>0.26730605117930845</v>
      </c>
      <c r="I30" s="56">
        <v>3.7480723682260846E-2</v>
      </c>
      <c r="J30" s="55">
        <v>7.4961447364521691E-2</v>
      </c>
      <c r="K30" s="57">
        <v>0.11244217104678253</v>
      </c>
      <c r="L30" s="54">
        <v>0.22827321296296293</v>
      </c>
      <c r="M30" s="54">
        <v>0.25230197222222217</v>
      </c>
    </row>
    <row r="31" spans="1:13" ht="15" customHeight="1">
      <c r="A31" s="53"/>
      <c r="B31" s="156" t="s">
        <v>199</v>
      </c>
      <c r="C31" s="141">
        <v>0.25412521637733221</v>
      </c>
      <c r="D31" s="142">
        <v>3.0325249938033032E-2</v>
      </c>
      <c r="E31" s="142">
        <v>0.19347471650126613</v>
      </c>
      <c r="F31" s="142">
        <v>0.31477571625339829</v>
      </c>
      <c r="G31" s="142">
        <v>0.16314946656323312</v>
      </c>
      <c r="H31" s="142">
        <v>0.34510096619143127</v>
      </c>
      <c r="I31" s="56">
        <v>0.11933191979266337</v>
      </c>
      <c r="J31" s="55">
        <v>0.23866383958532675</v>
      </c>
      <c r="K31" s="57">
        <v>0.35799575937799011</v>
      </c>
      <c r="L31" s="142">
        <v>0.2414189555584656</v>
      </c>
      <c r="M31" s="142">
        <v>0.26683147719619882</v>
      </c>
    </row>
    <row r="32" spans="1:13" ht="15" customHeight="1">
      <c r="A32" s="53"/>
      <c r="B32" s="156" t="s">
        <v>140</v>
      </c>
      <c r="C32" s="232">
        <v>45.995181176441228</v>
      </c>
      <c r="D32" s="142">
        <v>2.8258300507112972</v>
      </c>
      <c r="E32" s="233">
        <v>40.343521075018636</v>
      </c>
      <c r="F32" s="233">
        <v>51.646841277863821</v>
      </c>
      <c r="G32" s="233">
        <v>37.517691024307339</v>
      </c>
      <c r="H32" s="233">
        <v>54.472671328575117</v>
      </c>
      <c r="I32" s="56">
        <v>6.1437524071732322E-2</v>
      </c>
      <c r="J32" s="55">
        <v>0.12287504814346464</v>
      </c>
      <c r="K32" s="57">
        <v>0.18431257221519698</v>
      </c>
      <c r="L32" s="233">
        <v>43.695422117619167</v>
      </c>
      <c r="M32" s="233">
        <v>48.29494023526329</v>
      </c>
    </row>
    <row r="33" spans="1:13" ht="15" customHeight="1">
      <c r="A33" s="53"/>
      <c r="B33" s="156" t="s">
        <v>164</v>
      </c>
      <c r="C33" s="232">
        <v>49.752897066666669</v>
      </c>
      <c r="D33" s="142">
        <v>2.2084628658101502</v>
      </c>
      <c r="E33" s="233">
        <v>45.335971335046366</v>
      </c>
      <c r="F33" s="233">
        <v>54.169822798286972</v>
      </c>
      <c r="G33" s="233">
        <v>43.127508469236219</v>
      </c>
      <c r="H33" s="233">
        <v>56.37828566409712</v>
      </c>
      <c r="I33" s="56">
        <v>4.4388628522494041E-2</v>
      </c>
      <c r="J33" s="55">
        <v>8.8777257044988081E-2</v>
      </c>
      <c r="K33" s="57">
        <v>0.13316588556748213</v>
      </c>
      <c r="L33" s="233">
        <v>47.265252213333333</v>
      </c>
      <c r="M33" s="233">
        <v>52.240541920000005</v>
      </c>
    </row>
    <row r="34" spans="1:13" ht="15" customHeight="1">
      <c r="A34" s="53"/>
      <c r="B34" s="156" t="s">
        <v>141</v>
      </c>
      <c r="C34" s="229">
        <v>90.957659436699728</v>
      </c>
      <c r="D34" s="230">
        <v>11.905572697689591</v>
      </c>
      <c r="E34" s="230">
        <v>67.146514041320543</v>
      </c>
      <c r="F34" s="230">
        <v>114.76880483207891</v>
      </c>
      <c r="G34" s="230">
        <v>55.240941343630958</v>
      </c>
      <c r="H34" s="230">
        <v>126.67437752976849</v>
      </c>
      <c r="I34" s="56">
        <v>0.13089137046204505</v>
      </c>
      <c r="J34" s="55">
        <v>0.2617827409240901</v>
      </c>
      <c r="K34" s="57">
        <v>0.39267411138613517</v>
      </c>
      <c r="L34" s="230">
        <v>86.409776464864748</v>
      </c>
      <c r="M34" s="230">
        <v>95.505542408534708</v>
      </c>
    </row>
    <row r="35" spans="1:13" ht="15" customHeight="1">
      <c r="A35" s="53"/>
      <c r="B35" s="156" t="s">
        <v>165</v>
      </c>
      <c r="C35" s="141">
        <v>0.51013476958190052</v>
      </c>
      <c r="D35" s="54">
        <v>4.6264325557743687E-2</v>
      </c>
      <c r="E35" s="142">
        <v>0.41760611846641316</v>
      </c>
      <c r="F35" s="142">
        <v>0.60266342069738787</v>
      </c>
      <c r="G35" s="142">
        <v>0.37134179290866942</v>
      </c>
      <c r="H35" s="142">
        <v>0.64892774625513161</v>
      </c>
      <c r="I35" s="56">
        <v>9.0690398530688845E-2</v>
      </c>
      <c r="J35" s="55">
        <v>0.18138079706137769</v>
      </c>
      <c r="K35" s="57">
        <v>0.27207119559206655</v>
      </c>
      <c r="L35" s="142">
        <v>0.4846280311028055</v>
      </c>
      <c r="M35" s="142">
        <v>0.53564150806099553</v>
      </c>
    </row>
    <row r="36" spans="1:13" ht="15" customHeight="1">
      <c r="A36" s="53"/>
      <c r="B36" s="156" t="s">
        <v>194</v>
      </c>
      <c r="C36" s="229">
        <v>96.45122545133502</v>
      </c>
      <c r="D36" s="233">
        <v>6.7992004224654314</v>
      </c>
      <c r="E36" s="230">
        <v>82.852824606404155</v>
      </c>
      <c r="F36" s="230">
        <v>110.04962629626588</v>
      </c>
      <c r="G36" s="230">
        <v>76.053624183938723</v>
      </c>
      <c r="H36" s="230">
        <v>116.84882671873132</v>
      </c>
      <c r="I36" s="56">
        <v>7.0493665483763124E-2</v>
      </c>
      <c r="J36" s="55">
        <v>0.14098733096752625</v>
      </c>
      <c r="K36" s="57">
        <v>0.21148099645128937</v>
      </c>
      <c r="L36" s="230">
        <v>91.628664178768275</v>
      </c>
      <c r="M36" s="230">
        <v>101.27378672390176</v>
      </c>
    </row>
    <row r="37" spans="1:13" ht="15" customHeight="1">
      <c r="A37" s="53"/>
      <c r="B37" s="156" t="s">
        <v>142</v>
      </c>
      <c r="C37" s="141">
        <v>9.2333768124896576</v>
      </c>
      <c r="D37" s="54">
        <v>0.68549770144777789</v>
      </c>
      <c r="E37" s="142">
        <v>7.8623814095941018</v>
      </c>
      <c r="F37" s="142">
        <v>10.604372215385213</v>
      </c>
      <c r="G37" s="142">
        <v>7.1768837081463239</v>
      </c>
      <c r="H37" s="142">
        <v>11.289869916832991</v>
      </c>
      <c r="I37" s="56">
        <v>7.424127871836983E-2</v>
      </c>
      <c r="J37" s="55">
        <v>0.14848255743673966</v>
      </c>
      <c r="K37" s="57">
        <v>0.22272383615510949</v>
      </c>
      <c r="L37" s="142">
        <v>8.7717079718651743</v>
      </c>
      <c r="M37" s="142">
        <v>9.6950456531141409</v>
      </c>
    </row>
    <row r="38" spans="1:13" ht="15" customHeight="1">
      <c r="A38" s="53"/>
      <c r="B38" s="156" t="s">
        <v>200</v>
      </c>
      <c r="C38" s="141">
        <v>5.5771810717799886</v>
      </c>
      <c r="D38" s="142">
        <v>0.56239415649833135</v>
      </c>
      <c r="E38" s="142">
        <v>4.4523927587833256</v>
      </c>
      <c r="F38" s="142">
        <v>6.7019693847766515</v>
      </c>
      <c r="G38" s="142">
        <v>3.8899986022849946</v>
      </c>
      <c r="H38" s="142">
        <v>7.2643635412749825</v>
      </c>
      <c r="I38" s="56">
        <v>0.10083842522954703</v>
      </c>
      <c r="J38" s="55">
        <v>0.20167685045909406</v>
      </c>
      <c r="K38" s="57">
        <v>0.30251527568864112</v>
      </c>
      <c r="L38" s="142">
        <v>5.2983220181909889</v>
      </c>
      <c r="M38" s="142">
        <v>5.8560401253689882</v>
      </c>
    </row>
    <row r="39" spans="1:13" ht="15" customHeight="1">
      <c r="A39" s="53"/>
      <c r="B39" s="156" t="s">
        <v>143</v>
      </c>
      <c r="C39" s="141">
        <v>15.362197916666666</v>
      </c>
      <c r="D39" s="54">
        <v>0.50481864050811787</v>
      </c>
      <c r="E39" s="142">
        <v>14.35256063565043</v>
      </c>
      <c r="F39" s="142">
        <v>16.371835197682902</v>
      </c>
      <c r="G39" s="142">
        <v>13.847741995142313</v>
      </c>
      <c r="H39" s="142">
        <v>16.876653838191018</v>
      </c>
      <c r="I39" s="56">
        <v>3.2861094697942468E-2</v>
      </c>
      <c r="J39" s="55">
        <v>6.5722189395884936E-2</v>
      </c>
      <c r="K39" s="57">
        <v>9.8583284093827411E-2</v>
      </c>
      <c r="L39" s="142">
        <v>14.594088020833333</v>
      </c>
      <c r="M39" s="142">
        <v>16.1303078125</v>
      </c>
    </row>
    <row r="40" spans="1:13" ht="15" customHeight="1">
      <c r="A40" s="53"/>
      <c r="B40" s="156" t="s">
        <v>144</v>
      </c>
      <c r="C40" s="232">
        <v>19.36311894228718</v>
      </c>
      <c r="D40" s="233">
        <v>4.7357645959567005</v>
      </c>
      <c r="E40" s="233">
        <v>9.8915897503737789</v>
      </c>
      <c r="F40" s="233">
        <v>28.834648134200581</v>
      </c>
      <c r="G40" s="233">
        <v>5.1558251544170783</v>
      </c>
      <c r="H40" s="233">
        <v>33.57041273015728</v>
      </c>
      <c r="I40" s="56">
        <v>0.24457653800877338</v>
      </c>
      <c r="J40" s="55">
        <v>0.48915307601754676</v>
      </c>
      <c r="K40" s="57">
        <v>0.73372961402632009</v>
      </c>
      <c r="L40" s="233">
        <v>18.394962995172822</v>
      </c>
      <c r="M40" s="233">
        <v>20.331274889401538</v>
      </c>
    </row>
    <row r="41" spans="1:13" ht="15" customHeight="1">
      <c r="A41" s="53"/>
      <c r="B41" s="156" t="s">
        <v>145</v>
      </c>
      <c r="C41" s="141">
        <v>9.9494869334697391</v>
      </c>
      <c r="D41" s="54">
        <v>0.74521137059028153</v>
      </c>
      <c r="E41" s="142">
        <v>8.4590641922891763</v>
      </c>
      <c r="F41" s="142">
        <v>11.439909674650302</v>
      </c>
      <c r="G41" s="142">
        <v>7.7138528216988949</v>
      </c>
      <c r="H41" s="142">
        <v>12.185121045240583</v>
      </c>
      <c r="I41" s="56">
        <v>7.4899477286955923E-2</v>
      </c>
      <c r="J41" s="55">
        <v>0.14979895457391185</v>
      </c>
      <c r="K41" s="57">
        <v>0.22469843186086777</v>
      </c>
      <c r="L41" s="142">
        <v>9.4520125867962523</v>
      </c>
      <c r="M41" s="142">
        <v>10.446961280143226</v>
      </c>
    </row>
    <row r="42" spans="1:13" ht="15" customHeight="1">
      <c r="A42" s="53"/>
      <c r="B42" s="156" t="s">
        <v>146</v>
      </c>
      <c r="C42" s="141">
        <v>1.6632634419210826</v>
      </c>
      <c r="D42" s="54">
        <v>0.1381231149861081</v>
      </c>
      <c r="E42" s="142">
        <v>1.3870172119488664</v>
      </c>
      <c r="F42" s="142">
        <v>1.9395096718932987</v>
      </c>
      <c r="G42" s="142">
        <v>1.2488940969627582</v>
      </c>
      <c r="H42" s="142">
        <v>2.0776327868794069</v>
      </c>
      <c r="I42" s="56">
        <v>8.304343828213695E-2</v>
      </c>
      <c r="J42" s="55">
        <v>0.1660868765642739</v>
      </c>
      <c r="K42" s="57">
        <v>0.24913031484641085</v>
      </c>
      <c r="L42" s="142">
        <v>1.5801002698250284</v>
      </c>
      <c r="M42" s="142">
        <v>1.7464266140171367</v>
      </c>
    </row>
    <row r="43" spans="1:13" ht="15" customHeight="1">
      <c r="A43" s="53"/>
      <c r="B43" s="156" t="s">
        <v>147</v>
      </c>
      <c r="C43" s="141">
        <v>1.9467378857498316</v>
      </c>
      <c r="D43" s="54">
        <v>0.1898909986076176</v>
      </c>
      <c r="E43" s="142">
        <v>1.5669558885345964</v>
      </c>
      <c r="F43" s="142">
        <v>2.3265198829650666</v>
      </c>
      <c r="G43" s="142">
        <v>1.3770648899269788</v>
      </c>
      <c r="H43" s="142">
        <v>2.5164108815726847</v>
      </c>
      <c r="I43" s="56">
        <v>9.7543177228749847E-2</v>
      </c>
      <c r="J43" s="55">
        <v>0.19508635445749969</v>
      </c>
      <c r="K43" s="57">
        <v>0.29262953168624956</v>
      </c>
      <c r="L43" s="142">
        <v>1.8494009914623399</v>
      </c>
      <c r="M43" s="142">
        <v>2.0440747800373233</v>
      </c>
    </row>
    <row r="44" spans="1:13" ht="15" customHeight="1">
      <c r="A44" s="53"/>
      <c r="B44" s="156" t="s">
        <v>166</v>
      </c>
      <c r="C44" s="228">
        <v>7.2048320105979835E-2</v>
      </c>
      <c r="D44" s="54">
        <v>1.0627764838179178E-2</v>
      </c>
      <c r="E44" s="54">
        <v>5.0792790429621482E-2</v>
      </c>
      <c r="F44" s="54">
        <v>9.3303849782338188E-2</v>
      </c>
      <c r="G44" s="54">
        <v>4.0165025591442298E-2</v>
      </c>
      <c r="H44" s="54">
        <v>0.10393161462051737</v>
      </c>
      <c r="I44" s="56">
        <v>0.14750884992941146</v>
      </c>
      <c r="J44" s="55">
        <v>0.29501769985882292</v>
      </c>
      <c r="K44" s="57">
        <v>0.44252654978823436</v>
      </c>
      <c r="L44" s="54">
        <v>6.8445904100680841E-2</v>
      </c>
      <c r="M44" s="54">
        <v>7.565073611127883E-2</v>
      </c>
    </row>
    <row r="45" spans="1:13" ht="15" customHeight="1">
      <c r="A45" s="53"/>
      <c r="B45" s="156" t="s">
        <v>148</v>
      </c>
      <c r="C45" s="228">
        <v>0.55808395833333324</v>
      </c>
      <c r="D45" s="54">
        <v>2.1358459954344832E-2</v>
      </c>
      <c r="E45" s="54">
        <v>0.5153670384246436</v>
      </c>
      <c r="F45" s="54">
        <v>0.60080087824202288</v>
      </c>
      <c r="G45" s="54">
        <v>0.49400857847029878</v>
      </c>
      <c r="H45" s="54">
        <v>0.62215933819636771</v>
      </c>
      <c r="I45" s="56">
        <v>3.8271051578206837E-2</v>
      </c>
      <c r="J45" s="55">
        <v>7.6542103156413674E-2</v>
      </c>
      <c r="K45" s="57">
        <v>0.1148131547346205</v>
      </c>
      <c r="L45" s="54">
        <v>0.53017976041666659</v>
      </c>
      <c r="M45" s="54">
        <v>0.58598815624999989</v>
      </c>
    </row>
    <row r="46" spans="1:13" ht="15" customHeight="1">
      <c r="A46" s="53"/>
      <c r="B46" s="156" t="s">
        <v>149</v>
      </c>
      <c r="C46" s="232">
        <v>29.233668086579112</v>
      </c>
      <c r="D46" s="142">
        <v>2.3922699767036959</v>
      </c>
      <c r="E46" s="233">
        <v>24.449128133171719</v>
      </c>
      <c r="F46" s="233">
        <v>34.018208039986504</v>
      </c>
      <c r="G46" s="233">
        <v>22.056858156468024</v>
      </c>
      <c r="H46" s="233">
        <v>36.410478016690199</v>
      </c>
      <c r="I46" s="56">
        <v>8.1832699530510283E-2</v>
      </c>
      <c r="J46" s="55">
        <v>0.16366539906102057</v>
      </c>
      <c r="K46" s="57">
        <v>0.24549809859153085</v>
      </c>
      <c r="L46" s="233">
        <v>27.771984682250157</v>
      </c>
      <c r="M46" s="233">
        <v>30.695351490908067</v>
      </c>
    </row>
    <row r="47" spans="1:13" ht="15" customHeight="1">
      <c r="A47" s="53"/>
      <c r="B47" s="156" t="s">
        <v>167</v>
      </c>
      <c r="C47" s="229">
        <v>581.48080144509584</v>
      </c>
      <c r="D47" s="230">
        <v>37.479596821693733</v>
      </c>
      <c r="E47" s="230">
        <v>506.52160780170834</v>
      </c>
      <c r="F47" s="230">
        <v>656.43999508848333</v>
      </c>
      <c r="G47" s="230">
        <v>469.04201098001465</v>
      </c>
      <c r="H47" s="230">
        <v>693.91959191017702</v>
      </c>
      <c r="I47" s="56">
        <v>6.4455432971388657E-2</v>
      </c>
      <c r="J47" s="55">
        <v>0.12891086594277731</v>
      </c>
      <c r="K47" s="57">
        <v>0.19336629891416596</v>
      </c>
      <c r="L47" s="230">
        <v>552.40676137284106</v>
      </c>
      <c r="M47" s="230">
        <v>610.55484151735061</v>
      </c>
    </row>
    <row r="48" spans="1:13" s="52" customFormat="1" ht="15" customHeight="1">
      <c r="A48" s="53"/>
      <c r="B48" s="156" t="s">
        <v>150</v>
      </c>
      <c r="C48" s="141">
        <v>0.75988698963390955</v>
      </c>
      <c r="D48" s="54">
        <v>5.2583172486756577E-2</v>
      </c>
      <c r="E48" s="142">
        <v>0.65472064466039637</v>
      </c>
      <c r="F48" s="142">
        <v>0.86505333460742273</v>
      </c>
      <c r="G48" s="142">
        <v>0.60213747217363989</v>
      </c>
      <c r="H48" s="142">
        <v>0.91763650709417921</v>
      </c>
      <c r="I48" s="56">
        <v>6.9198674545131442E-2</v>
      </c>
      <c r="J48" s="55">
        <v>0.13839734909026288</v>
      </c>
      <c r="K48" s="57">
        <v>0.20759602363539431</v>
      </c>
      <c r="L48" s="142">
        <v>0.7218926401522141</v>
      </c>
      <c r="M48" s="142">
        <v>0.79788133911560499</v>
      </c>
    </row>
    <row r="49" spans="1:13" ht="15" customHeight="1">
      <c r="A49" s="53"/>
      <c r="B49" s="156" t="s">
        <v>151</v>
      </c>
      <c r="C49" s="228">
        <v>0.19594933365079364</v>
      </c>
      <c r="D49" s="54">
        <v>1.8288081798616226E-2</v>
      </c>
      <c r="E49" s="54">
        <v>0.15937317005356119</v>
      </c>
      <c r="F49" s="54">
        <v>0.2325254972480261</v>
      </c>
      <c r="G49" s="54">
        <v>0.14108508825494498</v>
      </c>
      <c r="H49" s="54">
        <v>0.25081357904664231</v>
      </c>
      <c r="I49" s="56">
        <v>9.3330665932285783E-2</v>
      </c>
      <c r="J49" s="55">
        <v>0.18666133186457157</v>
      </c>
      <c r="K49" s="57">
        <v>0.27999199779685735</v>
      </c>
      <c r="L49" s="54">
        <v>0.18615186696825398</v>
      </c>
      <c r="M49" s="54">
        <v>0.20574680033333331</v>
      </c>
    </row>
    <row r="50" spans="1:13" ht="15" customHeight="1">
      <c r="A50" s="53"/>
      <c r="B50" s="156" t="s">
        <v>152</v>
      </c>
      <c r="C50" s="141">
        <v>41.193366070000003</v>
      </c>
      <c r="D50" s="54">
        <v>0.72827753471189105</v>
      </c>
      <c r="E50" s="142">
        <v>39.736811000576225</v>
      </c>
      <c r="F50" s="142">
        <v>42.649921139423782</v>
      </c>
      <c r="G50" s="142">
        <v>39.008533465864332</v>
      </c>
      <c r="H50" s="142">
        <v>43.378198674135675</v>
      </c>
      <c r="I50" s="56">
        <v>1.7679485902519523E-2</v>
      </c>
      <c r="J50" s="55">
        <v>3.5358971805039045E-2</v>
      </c>
      <c r="K50" s="57">
        <v>5.3038457707558564E-2</v>
      </c>
      <c r="L50" s="142">
        <v>39.133697766500006</v>
      </c>
      <c r="M50" s="142">
        <v>43.2530343735</v>
      </c>
    </row>
    <row r="51" spans="1:13" ht="15" customHeight="1">
      <c r="A51" s="53"/>
      <c r="B51" s="156" t="s">
        <v>168</v>
      </c>
      <c r="C51" s="141">
        <v>2.5663796211317274</v>
      </c>
      <c r="D51" s="142">
        <v>0.27554002698780178</v>
      </c>
      <c r="E51" s="142">
        <v>2.0152995671561236</v>
      </c>
      <c r="F51" s="142">
        <v>3.1174596751073311</v>
      </c>
      <c r="G51" s="142">
        <v>1.7397595401683219</v>
      </c>
      <c r="H51" s="142">
        <v>3.3929997020951328</v>
      </c>
      <c r="I51" s="56">
        <v>0.10736526456140326</v>
      </c>
      <c r="J51" s="55">
        <v>0.21473052912280652</v>
      </c>
      <c r="K51" s="57">
        <v>0.32209579368420976</v>
      </c>
      <c r="L51" s="142">
        <v>2.438060640075141</v>
      </c>
      <c r="M51" s="142">
        <v>2.6946986021883137</v>
      </c>
    </row>
    <row r="52" spans="1:13" ht="15" customHeight="1">
      <c r="A52" s="53"/>
      <c r="B52" s="156" t="s">
        <v>169</v>
      </c>
      <c r="C52" s="228">
        <v>0.24799708333333334</v>
      </c>
      <c r="D52" s="54">
        <v>1.6148037059858927E-2</v>
      </c>
      <c r="E52" s="54">
        <v>0.21570100921361549</v>
      </c>
      <c r="F52" s="54">
        <v>0.28029315745305117</v>
      </c>
      <c r="G52" s="54">
        <v>0.19955297215375656</v>
      </c>
      <c r="H52" s="54">
        <v>0.29644119451291012</v>
      </c>
      <c r="I52" s="56">
        <v>6.5113818448236827E-2</v>
      </c>
      <c r="J52" s="55">
        <v>0.13022763689647365</v>
      </c>
      <c r="K52" s="57">
        <v>0.19534145534471048</v>
      </c>
      <c r="L52" s="54">
        <v>0.23559722916666667</v>
      </c>
      <c r="M52" s="54">
        <v>0.26039693750000004</v>
      </c>
    </row>
    <row r="53" spans="1:13" ht="15" customHeight="1">
      <c r="A53" s="53"/>
      <c r="B53" s="156" t="s">
        <v>170</v>
      </c>
      <c r="C53" s="141">
        <v>4.0012710083837817</v>
      </c>
      <c r="D53" s="142">
        <v>0.69062430404924413</v>
      </c>
      <c r="E53" s="142">
        <v>2.6200224002852934</v>
      </c>
      <c r="F53" s="142">
        <v>5.38251961648227</v>
      </c>
      <c r="G53" s="142">
        <v>1.9293980962360493</v>
      </c>
      <c r="H53" s="142">
        <v>6.0731439205315141</v>
      </c>
      <c r="I53" s="56">
        <v>0.17260123160920446</v>
      </c>
      <c r="J53" s="55">
        <v>0.34520246321840892</v>
      </c>
      <c r="K53" s="57">
        <v>0.51780369482761335</v>
      </c>
      <c r="L53" s="142">
        <v>3.8012074579645927</v>
      </c>
      <c r="M53" s="142">
        <v>4.2013345588029711</v>
      </c>
    </row>
    <row r="54" spans="1:13" ht="15" customHeight="1">
      <c r="A54" s="53"/>
      <c r="B54" s="156" t="s">
        <v>153</v>
      </c>
      <c r="C54" s="232">
        <v>37.253134819673313</v>
      </c>
      <c r="D54" s="142">
        <v>3.2554660244835136</v>
      </c>
      <c r="E54" s="233">
        <v>30.742202770706285</v>
      </c>
      <c r="F54" s="233">
        <v>43.764066868640342</v>
      </c>
      <c r="G54" s="233">
        <v>27.486736746222775</v>
      </c>
      <c r="H54" s="233">
        <v>47.019532893123852</v>
      </c>
      <c r="I54" s="56">
        <v>8.7387706839755885E-2</v>
      </c>
      <c r="J54" s="55">
        <v>0.17477541367951177</v>
      </c>
      <c r="K54" s="57">
        <v>0.26216312051926766</v>
      </c>
      <c r="L54" s="233">
        <v>35.390478078689647</v>
      </c>
      <c r="M54" s="233">
        <v>39.11579156065698</v>
      </c>
    </row>
    <row r="55" spans="1:13" ht="15" customHeight="1">
      <c r="A55" s="53"/>
      <c r="B55" s="156" t="s">
        <v>171</v>
      </c>
      <c r="C55" s="229">
        <v>108.66027651312852</v>
      </c>
      <c r="D55" s="230">
        <v>8.2700978729031345</v>
      </c>
      <c r="E55" s="230">
        <v>92.12008076732225</v>
      </c>
      <c r="F55" s="230">
        <v>125.20047225893479</v>
      </c>
      <c r="G55" s="230">
        <v>83.849982894419128</v>
      </c>
      <c r="H55" s="230">
        <v>133.47057013183792</v>
      </c>
      <c r="I55" s="56">
        <v>7.6109670785753314E-2</v>
      </c>
      <c r="J55" s="55">
        <v>0.15221934157150663</v>
      </c>
      <c r="K55" s="57">
        <v>0.22832901235725994</v>
      </c>
      <c r="L55" s="230">
        <v>103.22726268747209</v>
      </c>
      <c r="M55" s="230">
        <v>114.09329033878495</v>
      </c>
    </row>
    <row r="56" spans="1:13" ht="15" customHeight="1">
      <c r="A56" s="53"/>
      <c r="B56" s="156" t="s">
        <v>172</v>
      </c>
      <c r="C56" s="228">
        <v>4.2161669999999998E-2</v>
      </c>
      <c r="D56" s="54">
        <v>5.0059560189453867E-3</v>
      </c>
      <c r="E56" s="54">
        <v>3.2149757962109227E-2</v>
      </c>
      <c r="F56" s="54">
        <v>5.217358203789077E-2</v>
      </c>
      <c r="G56" s="54">
        <v>2.7143801943163837E-2</v>
      </c>
      <c r="H56" s="54">
        <v>5.7179538056836163E-2</v>
      </c>
      <c r="I56" s="56">
        <v>0.11873239411402316</v>
      </c>
      <c r="J56" s="55">
        <v>0.23746478822804631</v>
      </c>
      <c r="K56" s="57">
        <v>0.35619718234206948</v>
      </c>
      <c r="L56" s="54">
        <v>4.0053586500000002E-2</v>
      </c>
      <c r="M56" s="54">
        <v>4.4269753499999995E-2</v>
      </c>
    </row>
    <row r="57" spans="1:13" ht="15" customHeight="1">
      <c r="A57" s="53"/>
      <c r="B57" s="156" t="s">
        <v>173</v>
      </c>
      <c r="C57" s="229">
        <v>226.83290976950221</v>
      </c>
      <c r="D57" s="230">
        <v>33.165047604528517</v>
      </c>
      <c r="E57" s="230">
        <v>160.50281456044519</v>
      </c>
      <c r="F57" s="230">
        <v>293.16300497855923</v>
      </c>
      <c r="G57" s="230">
        <v>127.33776695591666</v>
      </c>
      <c r="H57" s="230">
        <v>326.32805258308775</v>
      </c>
      <c r="I57" s="56">
        <v>0.14620915297621234</v>
      </c>
      <c r="J57" s="55">
        <v>0.29241830595242468</v>
      </c>
      <c r="K57" s="57">
        <v>0.43862745892863703</v>
      </c>
      <c r="L57" s="230">
        <v>215.4912642810271</v>
      </c>
      <c r="M57" s="230">
        <v>238.17455525797732</v>
      </c>
    </row>
    <row r="58" spans="1:13" ht="15" customHeight="1">
      <c r="A58" s="53"/>
      <c r="B58" s="156" t="s">
        <v>154</v>
      </c>
      <c r="C58" s="141">
        <v>8.4766167328462512</v>
      </c>
      <c r="D58" s="142">
        <v>0.91562928475891481</v>
      </c>
      <c r="E58" s="142">
        <v>6.6453581633284218</v>
      </c>
      <c r="F58" s="142">
        <v>10.307875302364081</v>
      </c>
      <c r="G58" s="142">
        <v>5.7297288785695066</v>
      </c>
      <c r="H58" s="142">
        <v>11.223504587122996</v>
      </c>
      <c r="I58" s="56">
        <v>0.10801824756461152</v>
      </c>
      <c r="J58" s="55">
        <v>0.21603649512922304</v>
      </c>
      <c r="K58" s="57">
        <v>0.32405474269383455</v>
      </c>
      <c r="L58" s="142">
        <v>8.0527858962039378</v>
      </c>
      <c r="M58" s="142">
        <v>8.9004475694885645</v>
      </c>
    </row>
    <row r="59" spans="1:13" ht="15" customHeight="1">
      <c r="A59" s="53"/>
      <c r="B59" s="156" t="s">
        <v>155</v>
      </c>
      <c r="C59" s="141">
        <v>6.066749999999999</v>
      </c>
      <c r="D59" s="54">
        <v>0.40061818173449637</v>
      </c>
      <c r="E59" s="142">
        <v>5.265513636531006</v>
      </c>
      <c r="F59" s="142">
        <v>6.8679863634689919</v>
      </c>
      <c r="G59" s="142">
        <v>4.8648954547965104</v>
      </c>
      <c r="H59" s="142">
        <v>7.2686045452034875</v>
      </c>
      <c r="I59" s="56">
        <v>6.6035056947211679E-2</v>
      </c>
      <c r="J59" s="55">
        <v>0.13207011389442336</v>
      </c>
      <c r="K59" s="57">
        <v>0.19810517084163504</v>
      </c>
      <c r="L59" s="142">
        <v>5.7634124999999994</v>
      </c>
      <c r="M59" s="142">
        <v>6.3700874999999986</v>
      </c>
    </row>
    <row r="60" spans="1:13" ht="15" customHeight="1">
      <c r="A60" s="53"/>
      <c r="B60" s="156" t="s">
        <v>201</v>
      </c>
      <c r="C60" s="228" t="s">
        <v>189</v>
      </c>
      <c r="D60" s="54" t="s">
        <v>93</v>
      </c>
      <c r="E60" s="54" t="s">
        <v>93</v>
      </c>
      <c r="F60" s="54" t="s">
        <v>93</v>
      </c>
      <c r="G60" s="54" t="s">
        <v>93</v>
      </c>
      <c r="H60" s="54" t="s">
        <v>93</v>
      </c>
      <c r="I60" s="56" t="s">
        <v>93</v>
      </c>
      <c r="J60" s="55" t="s">
        <v>93</v>
      </c>
      <c r="K60" s="57" t="s">
        <v>93</v>
      </c>
      <c r="L60" s="54" t="s">
        <v>93</v>
      </c>
      <c r="M60" s="54" t="s">
        <v>93</v>
      </c>
    </row>
    <row r="61" spans="1:13" ht="15" customHeight="1">
      <c r="A61" s="53"/>
      <c r="B61" s="156" t="s">
        <v>202</v>
      </c>
      <c r="C61" s="228">
        <v>9.8726666666666657E-2</v>
      </c>
      <c r="D61" s="54">
        <v>1.7839049250476177E-2</v>
      </c>
      <c r="E61" s="54">
        <v>6.3048568165714303E-2</v>
      </c>
      <c r="F61" s="54">
        <v>0.13440476516761901</v>
      </c>
      <c r="G61" s="54">
        <v>4.5209518915238125E-2</v>
      </c>
      <c r="H61" s="54">
        <v>0.1522438144180952</v>
      </c>
      <c r="I61" s="56">
        <v>0.1806912949943566</v>
      </c>
      <c r="J61" s="55">
        <v>0.3613825899887132</v>
      </c>
      <c r="K61" s="57">
        <v>0.54207388498306974</v>
      </c>
      <c r="L61" s="54">
        <v>9.3790333333333323E-2</v>
      </c>
      <c r="M61" s="54">
        <v>0.10366299999999999</v>
      </c>
    </row>
    <row r="62" spans="1:13" ht="15" customHeight="1">
      <c r="A62" s="53"/>
      <c r="B62" s="156" t="s">
        <v>203</v>
      </c>
      <c r="C62" s="141">
        <v>1.6497693507939128</v>
      </c>
      <c r="D62" s="142">
        <v>0.18232069952159849</v>
      </c>
      <c r="E62" s="142">
        <v>1.2851279517507159</v>
      </c>
      <c r="F62" s="142">
        <v>2.01441074983711</v>
      </c>
      <c r="G62" s="142">
        <v>1.1028072522291175</v>
      </c>
      <c r="H62" s="142">
        <v>2.1967314493587082</v>
      </c>
      <c r="I62" s="56">
        <v>0.11051284195203465</v>
      </c>
      <c r="J62" s="55">
        <v>0.22102568390406929</v>
      </c>
      <c r="K62" s="57">
        <v>0.33153852585610394</v>
      </c>
      <c r="L62" s="142">
        <v>1.5672808832542171</v>
      </c>
      <c r="M62" s="142">
        <v>1.7322578183336086</v>
      </c>
    </row>
    <row r="63" spans="1:13" ht="15" customHeight="1">
      <c r="A63" s="53"/>
      <c r="B63" s="156" t="s">
        <v>174</v>
      </c>
      <c r="C63" s="232">
        <v>14.423157659873922</v>
      </c>
      <c r="D63" s="142">
        <v>1.0120326193094764</v>
      </c>
      <c r="E63" s="233">
        <v>12.39909242125497</v>
      </c>
      <c r="F63" s="233">
        <v>16.447222898492875</v>
      </c>
      <c r="G63" s="233">
        <v>11.387059801945494</v>
      </c>
      <c r="H63" s="233">
        <v>17.459255517802351</v>
      </c>
      <c r="I63" s="56">
        <v>7.0167202160246162E-2</v>
      </c>
      <c r="J63" s="55">
        <v>0.14033440432049232</v>
      </c>
      <c r="K63" s="57">
        <v>0.21050160648073848</v>
      </c>
      <c r="L63" s="233">
        <v>13.701999776880227</v>
      </c>
      <c r="M63" s="233">
        <v>15.144315542867618</v>
      </c>
    </row>
    <row r="64" spans="1:13" ht="15" customHeight="1">
      <c r="A64" s="53"/>
      <c r="B64" s="156" t="s">
        <v>204</v>
      </c>
      <c r="C64" s="141" t="s">
        <v>105</v>
      </c>
      <c r="D64" s="142" t="s">
        <v>93</v>
      </c>
      <c r="E64" s="142" t="s">
        <v>93</v>
      </c>
      <c r="F64" s="142" t="s">
        <v>93</v>
      </c>
      <c r="G64" s="142" t="s">
        <v>93</v>
      </c>
      <c r="H64" s="142" t="s">
        <v>93</v>
      </c>
      <c r="I64" s="56" t="s">
        <v>93</v>
      </c>
      <c r="J64" s="55" t="s">
        <v>93</v>
      </c>
      <c r="K64" s="57" t="s">
        <v>93</v>
      </c>
      <c r="L64" s="142" t="s">
        <v>93</v>
      </c>
      <c r="M64" s="142" t="s">
        <v>93</v>
      </c>
    </row>
    <row r="65" spans="1:13" ht="15" customHeight="1">
      <c r="A65" s="53"/>
      <c r="B65" s="156" t="s">
        <v>156</v>
      </c>
      <c r="C65" s="141">
        <v>9.3328305065033419</v>
      </c>
      <c r="D65" s="142">
        <v>1.7816684807416849</v>
      </c>
      <c r="E65" s="142">
        <v>5.769493545019972</v>
      </c>
      <c r="F65" s="142">
        <v>12.896167467986711</v>
      </c>
      <c r="G65" s="142">
        <v>3.9878250642782866</v>
      </c>
      <c r="H65" s="142">
        <v>14.677835948728397</v>
      </c>
      <c r="I65" s="56">
        <v>0.19090333629226153</v>
      </c>
      <c r="J65" s="55">
        <v>0.38180667258452305</v>
      </c>
      <c r="K65" s="57">
        <v>0.57271000887678458</v>
      </c>
      <c r="L65" s="142">
        <v>8.8661889811781744</v>
      </c>
      <c r="M65" s="142">
        <v>9.7994720318285093</v>
      </c>
    </row>
    <row r="66" spans="1:13" ht="15" customHeight="1">
      <c r="A66" s="53"/>
      <c r="B66" s="156" t="s">
        <v>175</v>
      </c>
      <c r="C66" s="141">
        <v>1.7592488386368699</v>
      </c>
      <c r="D66" s="54">
        <v>0.12127138902396054</v>
      </c>
      <c r="E66" s="142">
        <v>1.5167060605889489</v>
      </c>
      <c r="F66" s="142">
        <v>2.0017916166847911</v>
      </c>
      <c r="G66" s="142">
        <v>1.3954346715649883</v>
      </c>
      <c r="H66" s="142">
        <v>2.1230630057087514</v>
      </c>
      <c r="I66" s="56">
        <v>6.8933618917677408E-2</v>
      </c>
      <c r="J66" s="55">
        <v>0.13786723783535482</v>
      </c>
      <c r="K66" s="57">
        <v>0.20680085675303223</v>
      </c>
      <c r="L66" s="142">
        <v>1.6712863967050264</v>
      </c>
      <c r="M66" s="142">
        <v>1.8472112805687133</v>
      </c>
    </row>
    <row r="67" spans="1:13" ht="15" customHeight="1">
      <c r="A67" s="53"/>
      <c r="B67" s="156" t="s">
        <v>157</v>
      </c>
      <c r="C67" s="229">
        <v>431.36564814814813</v>
      </c>
      <c r="D67" s="230">
        <v>25.964457510551831</v>
      </c>
      <c r="E67" s="230">
        <v>379.43673312704448</v>
      </c>
      <c r="F67" s="230">
        <v>483.29456316925177</v>
      </c>
      <c r="G67" s="230">
        <v>353.47227561649265</v>
      </c>
      <c r="H67" s="230">
        <v>509.2590206798036</v>
      </c>
      <c r="I67" s="56">
        <v>6.019129622865705E-2</v>
      </c>
      <c r="J67" s="55">
        <v>0.1203825924573141</v>
      </c>
      <c r="K67" s="57">
        <v>0.18057388868597116</v>
      </c>
      <c r="L67" s="230">
        <v>409.7973657407407</v>
      </c>
      <c r="M67" s="230">
        <v>452.93393055555555</v>
      </c>
    </row>
    <row r="68" spans="1:13" ht="15" customHeight="1">
      <c r="A68" s="53"/>
      <c r="B68" s="156" t="s">
        <v>176</v>
      </c>
      <c r="C68" s="141">
        <v>0.29085022630163587</v>
      </c>
      <c r="D68" s="54">
        <v>2.6179964624226702E-2</v>
      </c>
      <c r="E68" s="142">
        <v>0.23849029705318248</v>
      </c>
      <c r="F68" s="142">
        <v>0.34321015555008927</v>
      </c>
      <c r="G68" s="142">
        <v>0.21231033242895575</v>
      </c>
      <c r="H68" s="142">
        <v>0.36939012017431599</v>
      </c>
      <c r="I68" s="56">
        <v>9.0011842029910957E-2</v>
      </c>
      <c r="J68" s="55">
        <v>0.18002368405982191</v>
      </c>
      <c r="K68" s="57">
        <v>0.27003552608973286</v>
      </c>
      <c r="L68" s="142">
        <v>0.2763077149865541</v>
      </c>
      <c r="M68" s="142">
        <v>0.30539273761671765</v>
      </c>
    </row>
    <row r="69" spans="1:13" ht="15" customHeight="1">
      <c r="A69" s="53"/>
      <c r="B69" s="156" t="s">
        <v>158</v>
      </c>
      <c r="C69" s="141">
        <v>1.5322840578698655</v>
      </c>
      <c r="D69" s="54">
        <v>0.13060627162899674</v>
      </c>
      <c r="E69" s="142">
        <v>1.2710715146118721</v>
      </c>
      <c r="F69" s="142">
        <v>1.793496601127859</v>
      </c>
      <c r="G69" s="142">
        <v>1.1404652429828754</v>
      </c>
      <c r="H69" s="142">
        <v>1.9241028727568557</v>
      </c>
      <c r="I69" s="56">
        <v>8.5236331317420075E-2</v>
      </c>
      <c r="J69" s="55">
        <v>0.17047266263484015</v>
      </c>
      <c r="K69" s="57">
        <v>0.25570899395226021</v>
      </c>
      <c r="L69" s="142">
        <v>1.4556698549763722</v>
      </c>
      <c r="M69" s="142">
        <v>1.6088982607633588</v>
      </c>
    </row>
    <row r="70" spans="1:13" ht="15" customHeight="1">
      <c r="A70" s="53"/>
      <c r="B70" s="156" t="s">
        <v>159</v>
      </c>
      <c r="C70" s="141">
        <v>3.0977063344523454</v>
      </c>
      <c r="D70" s="54">
        <v>0.10822365074426091</v>
      </c>
      <c r="E70" s="142">
        <v>2.8812590329638237</v>
      </c>
      <c r="F70" s="142">
        <v>3.3141536359408672</v>
      </c>
      <c r="G70" s="142">
        <v>2.7730353822195628</v>
      </c>
      <c r="H70" s="142">
        <v>3.4223772866851281</v>
      </c>
      <c r="I70" s="56">
        <v>3.4936704470856228E-2</v>
      </c>
      <c r="J70" s="55">
        <v>6.9873408941712456E-2</v>
      </c>
      <c r="K70" s="57">
        <v>0.10481011341256868</v>
      </c>
      <c r="L70" s="142">
        <v>2.9428210177297283</v>
      </c>
      <c r="M70" s="142">
        <v>3.2525916511749626</v>
      </c>
    </row>
    <row r="71" spans="1:13" ht="15" customHeight="1">
      <c r="A71" s="53"/>
      <c r="B71" s="156" t="s">
        <v>160</v>
      </c>
      <c r="C71" s="228">
        <v>0.17756231666666669</v>
      </c>
      <c r="D71" s="54">
        <v>1.0155682511341989E-2</v>
      </c>
      <c r="E71" s="54">
        <v>0.15725095164398273</v>
      </c>
      <c r="F71" s="54">
        <v>0.19787368168935066</v>
      </c>
      <c r="G71" s="54">
        <v>0.14709526913264073</v>
      </c>
      <c r="H71" s="54">
        <v>0.20802936420069265</v>
      </c>
      <c r="I71" s="56">
        <v>5.719503271860886E-2</v>
      </c>
      <c r="J71" s="55">
        <v>0.11439006543721772</v>
      </c>
      <c r="K71" s="57">
        <v>0.17158509815582657</v>
      </c>
      <c r="L71" s="54">
        <v>0.16868420083333335</v>
      </c>
      <c r="M71" s="54">
        <v>0.18644043250000003</v>
      </c>
    </row>
    <row r="72" spans="1:13" ht="15" customHeight="1">
      <c r="A72" s="53"/>
      <c r="B72" s="156" t="s">
        <v>177</v>
      </c>
      <c r="C72" s="141">
        <v>0.22948365646896854</v>
      </c>
      <c r="D72" s="142">
        <v>2.4678985309188866E-2</v>
      </c>
      <c r="E72" s="142">
        <v>0.1801256858505908</v>
      </c>
      <c r="F72" s="142">
        <v>0.27884162708734628</v>
      </c>
      <c r="G72" s="142">
        <v>0.15544670054140194</v>
      </c>
      <c r="H72" s="142">
        <v>0.30352061239653516</v>
      </c>
      <c r="I72" s="56">
        <v>0.10754136346317993</v>
      </c>
      <c r="J72" s="55">
        <v>0.21508272692635985</v>
      </c>
      <c r="K72" s="57">
        <v>0.32262409038953976</v>
      </c>
      <c r="L72" s="142">
        <v>0.21800947364552012</v>
      </c>
      <c r="M72" s="142">
        <v>0.24095783929241696</v>
      </c>
    </row>
    <row r="73" spans="1:13" ht="15" customHeight="1">
      <c r="A73" s="53"/>
      <c r="B73" s="156" t="s">
        <v>161</v>
      </c>
      <c r="C73" s="141">
        <v>0.74734382661733778</v>
      </c>
      <c r="D73" s="142">
        <v>9.3735781769778606E-2</v>
      </c>
      <c r="E73" s="142">
        <v>0.5598722630777806</v>
      </c>
      <c r="F73" s="142">
        <v>0.93481539015689497</v>
      </c>
      <c r="G73" s="142">
        <v>0.46613648130800195</v>
      </c>
      <c r="H73" s="142">
        <v>1.0285511719266736</v>
      </c>
      <c r="I73" s="56">
        <v>0.12542524395237176</v>
      </c>
      <c r="J73" s="55">
        <v>0.25085048790474351</v>
      </c>
      <c r="K73" s="57">
        <v>0.37627573185711527</v>
      </c>
      <c r="L73" s="142">
        <v>0.70997663528647093</v>
      </c>
      <c r="M73" s="142">
        <v>0.78471101794820464</v>
      </c>
    </row>
    <row r="74" spans="1:13" ht="15" customHeight="1">
      <c r="A74" s="53"/>
      <c r="B74" s="156" t="s">
        <v>136</v>
      </c>
      <c r="C74" s="141">
        <v>1.1712681229738524</v>
      </c>
      <c r="D74" s="54">
        <v>7.2923626115986601E-2</v>
      </c>
      <c r="E74" s="142">
        <v>1.0254208707418793</v>
      </c>
      <c r="F74" s="142">
        <v>1.3171153752058256</v>
      </c>
      <c r="G74" s="142">
        <v>0.95249724462589258</v>
      </c>
      <c r="H74" s="142">
        <v>1.3900390013218122</v>
      </c>
      <c r="I74" s="56">
        <v>6.226040364765785E-2</v>
      </c>
      <c r="J74" s="55">
        <v>0.1245208072953157</v>
      </c>
      <c r="K74" s="57">
        <v>0.18678121094297356</v>
      </c>
      <c r="L74" s="142">
        <v>1.1127047168251598</v>
      </c>
      <c r="M74" s="142">
        <v>1.229831529122545</v>
      </c>
    </row>
    <row r="75" spans="1:13" ht="15" customHeight="1">
      <c r="A75" s="53"/>
      <c r="B75" s="156" t="s">
        <v>178</v>
      </c>
      <c r="C75" s="229">
        <v>142.22975576962841</v>
      </c>
      <c r="D75" s="230">
        <v>8.4919513969615465</v>
      </c>
      <c r="E75" s="230">
        <v>125.24585297570532</v>
      </c>
      <c r="F75" s="230">
        <v>159.21365856355152</v>
      </c>
      <c r="G75" s="230">
        <v>116.75390157874378</v>
      </c>
      <c r="H75" s="230">
        <v>167.70560996051304</v>
      </c>
      <c r="I75" s="56">
        <v>5.970587062468196E-2</v>
      </c>
      <c r="J75" s="55">
        <v>0.11941174124936392</v>
      </c>
      <c r="K75" s="57">
        <v>0.17911761187404587</v>
      </c>
      <c r="L75" s="230">
        <v>135.118267981147</v>
      </c>
      <c r="M75" s="230">
        <v>149.34124355810982</v>
      </c>
    </row>
    <row r="76" spans="1:13" ht="15" customHeight="1">
      <c r="A76" s="53"/>
      <c r="B76" s="156" t="s">
        <v>205</v>
      </c>
      <c r="C76" s="141">
        <v>4.2823041827220463</v>
      </c>
      <c r="D76" s="54">
        <v>0.26045098049513271</v>
      </c>
      <c r="E76" s="142">
        <v>3.7614022217317808</v>
      </c>
      <c r="F76" s="142">
        <v>4.8032061437123117</v>
      </c>
      <c r="G76" s="142">
        <v>3.5009512412366481</v>
      </c>
      <c r="H76" s="142">
        <v>5.0636571242074444</v>
      </c>
      <c r="I76" s="56">
        <v>6.0820289587550286E-2</v>
      </c>
      <c r="J76" s="55">
        <v>0.12164057917510057</v>
      </c>
      <c r="K76" s="57">
        <v>0.18246086876265086</v>
      </c>
      <c r="L76" s="142">
        <v>4.0681889735859436</v>
      </c>
      <c r="M76" s="142">
        <v>4.496419391858149</v>
      </c>
    </row>
    <row r="77" spans="1:13" ht="15" customHeight="1">
      <c r="A77" s="53"/>
      <c r="B77" s="156" t="s">
        <v>162</v>
      </c>
      <c r="C77" s="229">
        <v>66.295942063816355</v>
      </c>
      <c r="D77" s="233">
        <v>5.8167519146261277</v>
      </c>
      <c r="E77" s="230">
        <v>54.6624382345641</v>
      </c>
      <c r="F77" s="230">
        <v>77.929445893068618</v>
      </c>
      <c r="G77" s="230">
        <v>48.845686319937968</v>
      </c>
      <c r="H77" s="230">
        <v>83.746197807694742</v>
      </c>
      <c r="I77" s="56">
        <v>8.7739184836183981E-2</v>
      </c>
      <c r="J77" s="55">
        <v>0.17547836967236796</v>
      </c>
      <c r="K77" s="57">
        <v>0.26321755450855194</v>
      </c>
      <c r="L77" s="230">
        <v>62.981144960625535</v>
      </c>
      <c r="M77" s="230">
        <v>69.610739167007168</v>
      </c>
    </row>
    <row r="78" spans="1:13" ht="15" customHeight="1">
      <c r="A78" s="53"/>
      <c r="B78" s="156" t="s">
        <v>163</v>
      </c>
      <c r="C78" s="141">
        <v>4.7915749800114762</v>
      </c>
      <c r="D78" s="54">
        <v>0.41415930838775561</v>
      </c>
      <c r="E78" s="142">
        <v>3.9632563632359652</v>
      </c>
      <c r="F78" s="142">
        <v>5.6198935967869872</v>
      </c>
      <c r="G78" s="142">
        <v>3.5490970548482093</v>
      </c>
      <c r="H78" s="142">
        <v>6.0340529051747431</v>
      </c>
      <c r="I78" s="56">
        <v>8.6434900865678135E-2</v>
      </c>
      <c r="J78" s="55">
        <v>0.17286980173135627</v>
      </c>
      <c r="K78" s="57">
        <v>0.25930470259703442</v>
      </c>
      <c r="L78" s="142">
        <v>4.5519962310109028</v>
      </c>
      <c r="M78" s="142">
        <v>5.0311537290120496</v>
      </c>
    </row>
    <row r="79" spans="1:13" ht="15" customHeight="1">
      <c r="A79" s="53"/>
      <c r="B79" s="156" t="s">
        <v>179</v>
      </c>
      <c r="C79" s="229">
        <v>82.67890820819099</v>
      </c>
      <c r="D79" s="230">
        <v>11.149204477640888</v>
      </c>
      <c r="E79" s="230">
        <v>60.380499252909217</v>
      </c>
      <c r="F79" s="230">
        <v>104.97731716347276</v>
      </c>
      <c r="G79" s="230">
        <v>49.231294775268324</v>
      </c>
      <c r="H79" s="230">
        <v>116.12652164111365</v>
      </c>
      <c r="I79" s="56">
        <v>0.13484944007202476</v>
      </c>
      <c r="J79" s="55">
        <v>0.26969888014404952</v>
      </c>
      <c r="K79" s="57">
        <v>0.40454832021607429</v>
      </c>
      <c r="L79" s="230">
        <v>78.544962797781437</v>
      </c>
      <c r="M79" s="230">
        <v>86.812853618600542</v>
      </c>
    </row>
    <row r="80" spans="1:13" ht="15" customHeight="1">
      <c r="A80" s="53"/>
      <c r="B80" s="156" t="s">
        <v>183</v>
      </c>
      <c r="C80" s="229">
        <v>52.785685185185187</v>
      </c>
      <c r="D80" s="233">
        <v>2.8928951586824554</v>
      </c>
      <c r="E80" s="230">
        <v>46.999894867820274</v>
      </c>
      <c r="F80" s="230">
        <v>58.571475502550101</v>
      </c>
      <c r="G80" s="230">
        <v>44.106999709137824</v>
      </c>
      <c r="H80" s="230">
        <v>61.46437066123255</v>
      </c>
      <c r="I80" s="56">
        <v>5.4804539308971105E-2</v>
      </c>
      <c r="J80" s="55">
        <v>0.10960907861794221</v>
      </c>
      <c r="K80" s="57">
        <v>0.16441361792691331</v>
      </c>
      <c r="L80" s="230">
        <v>50.146400925925931</v>
      </c>
      <c r="M80" s="230">
        <v>55.424969444444443</v>
      </c>
    </row>
    <row r="81" spans="1:13" ht="15" customHeight="1">
      <c r="A81" s="53"/>
      <c r="B81" s="116" t="s">
        <v>190</v>
      </c>
      <c r="C81" s="117"/>
      <c r="D81" s="172"/>
      <c r="E81" s="177"/>
      <c r="F81" s="177"/>
      <c r="G81" s="177"/>
      <c r="H81" s="177"/>
      <c r="I81" s="173"/>
      <c r="J81" s="173"/>
      <c r="K81" s="173"/>
      <c r="L81" s="177"/>
      <c r="M81" s="178"/>
    </row>
    <row r="82" spans="1:13" ht="15" customHeight="1">
      <c r="A82" s="53"/>
      <c r="B82" s="174" t="s">
        <v>206</v>
      </c>
      <c r="C82" s="175">
        <v>4.4159129629629623</v>
      </c>
      <c r="D82" s="94">
        <v>0.14717295794990631</v>
      </c>
      <c r="E82" s="176">
        <v>4.1215670470631496</v>
      </c>
      <c r="F82" s="176">
        <v>4.7102588788627751</v>
      </c>
      <c r="G82" s="176">
        <v>3.9743940891132432</v>
      </c>
      <c r="H82" s="176">
        <v>4.8574318368126814</v>
      </c>
      <c r="I82" s="95">
        <v>3.3327866555403554E-2</v>
      </c>
      <c r="J82" s="96">
        <v>6.6655733110807108E-2</v>
      </c>
      <c r="K82" s="97">
        <v>9.9983599666210662E-2</v>
      </c>
      <c r="L82" s="176">
        <v>4.195117314814814</v>
      </c>
      <c r="M82" s="176">
        <v>4.6367086111111107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99" priority="71">
      <formula>IF(PG_IsBlnkRowRout*PG_IsBlnkRowRoutNext=1,TRUE,FALSE)</formula>
    </cfRule>
  </conditionalFormatting>
  <conditionalFormatting sqref="B6:M82">
    <cfRule type="expression" dxfId="98" priority="2">
      <formula>IF(PG_IsBlnkRowRout*PG_IsBlnkRowRoutNext=1,TRUE,FALSE)</formula>
    </cfRule>
  </conditionalFormatting>
  <hyperlinks>
    <hyperlink ref="B5" location="'Fusion XRF'!$A$4" display="'Fusion XRF'!$A$4" xr:uid="{37486152-9C0C-4C5F-970E-8B51DCF814EC}"/>
    <hyperlink ref="B6" location="'Fusion XRF'!$A$40" display="'Fusion XRF'!$A$40" xr:uid="{1A2D7DB9-E689-42F9-8CB5-B739CB12CB5F}"/>
    <hyperlink ref="B7" location="'Fusion XRF'!$A$59" display="'Fusion XRF'!$A$59" xr:uid="{F7BD50DE-5B5A-40E6-B75E-8E287557132B}"/>
    <hyperlink ref="B8" location="'Fusion XRF'!$A$131" display="'Fusion XRF'!$A$131" xr:uid="{E7296E94-565B-44FA-A502-A01CEBEE6B13}"/>
    <hyperlink ref="B9" location="'Fusion XRF'!$A$149" display="'Fusion XRF'!$A$149" xr:uid="{C71CEE56-84E3-4CC1-878C-F7E02698F2B0}"/>
    <hyperlink ref="B10" location="'Fusion XRF'!$A$167" display="'Fusion XRF'!$A$167" xr:uid="{71D2E914-901A-47F0-BC4C-DF7BD7F679F4}"/>
    <hyperlink ref="B11" location="'Fusion XRF'!$A$185" display="'Fusion XRF'!$A$185" xr:uid="{D032C6ED-12E8-4EA0-8C0B-56C311F5B00C}"/>
    <hyperlink ref="B12" location="'Fusion XRF'!$A$203" display="'Fusion XRF'!$A$203" xr:uid="{6EC512BC-33A4-42C4-9F1A-29775375A7BB}"/>
    <hyperlink ref="B13" location="'Fusion XRF'!$A$221" display="'Fusion XRF'!$A$221" xr:uid="{B2E37D32-B42A-4A91-AC77-785534497678}"/>
    <hyperlink ref="B14" location="'Fusion XRF'!$A$239" display="'Fusion XRF'!$A$239" xr:uid="{443C1B8C-7CBF-4248-923D-01BAFA35CCF3}"/>
    <hyperlink ref="B15" location="'Fusion XRF'!$A$257" display="'Fusion XRF'!$A$257" xr:uid="{9C671F98-CB9E-4573-A054-EE4F0A120584}"/>
    <hyperlink ref="B16" location="'Fusion XRF'!$A$293" display="'Fusion XRF'!$A$293" xr:uid="{FBB8F66F-5AA3-4B99-B18A-2D6BE163F83E}"/>
    <hyperlink ref="B17" location="'Fusion XRF'!$A$311" display="'Fusion XRF'!$A$311" xr:uid="{3F44DF82-3B96-4618-A2A3-28135163BD16}"/>
    <hyperlink ref="B18" location="'Fusion XRF'!$A$365" display="'Fusion XRF'!$A$365" xr:uid="{D9DA9ACA-C086-4B64-BE6F-A1DEBEE6F910}"/>
    <hyperlink ref="B19" location="'Fusion XRF'!$A$383" display="'Fusion XRF'!$A$383" xr:uid="{1CC11C89-DECE-4FDA-873C-89363C660F2E}"/>
    <hyperlink ref="B20" location="'Fusion XRF'!$A$419" display="'Fusion XRF'!$A$419" xr:uid="{3749D16E-7464-4FC2-A6A7-704213EFBD89}"/>
    <hyperlink ref="B21" location="'Fusion XRF'!$A$437" display="'Fusion XRF'!$A$437" xr:uid="{C8163C1E-DDBF-4B15-8CE7-2D83FAC1F43F}"/>
    <hyperlink ref="B23" location="'Thermograv'!$A$4" display="'Thermograv'!$A$4" xr:uid="{4C2DE3A9-7B56-4F4F-8F47-8973AAEA9C10}"/>
    <hyperlink ref="B25" location="'4-Acid'!$A$22" display="'4-Acid'!$A$22" xr:uid="{06AC9C6E-5FAD-42B8-BCC5-BEB4367ED446}"/>
    <hyperlink ref="B26" location="'4-Acid'!$A$40" display="'4-Acid'!$A$40" xr:uid="{880F7E1C-8518-4708-8A1D-723C4CA0C176}"/>
    <hyperlink ref="B27" location="'4-Acid'!$A$58" display="'4-Acid'!$A$58" xr:uid="{34EFB209-61AD-4D75-9D3D-30D6012CD757}"/>
    <hyperlink ref="B28" location="'4-Acid'!$A$76" display="'4-Acid'!$A$76" xr:uid="{48F901F3-3D89-4FF2-9908-F6DE1DF84521}"/>
    <hyperlink ref="B29" location="'4-Acid'!$A$95" display="'4-Acid'!$A$95" xr:uid="{C778C204-742D-40D7-BC41-569A4696B432}"/>
    <hyperlink ref="B30" location="'4-Acid'!$A$114" display="'4-Acid'!$A$114" xr:uid="{2EE00D82-CAC3-4CCF-A0E6-16492EC41E3D}"/>
    <hyperlink ref="B31" location="'4-Acid'!$A$132" display="'4-Acid'!$A$132" xr:uid="{90BBB9EA-3BDE-49E0-85ED-D020B6CE8B00}"/>
    <hyperlink ref="B32" location="'4-Acid'!$A$150" display="'4-Acid'!$A$150" xr:uid="{73A12C5F-7706-45D1-9A96-1D7E68CBC901}"/>
    <hyperlink ref="B33" location="'4-Acid'!$A$168" display="'4-Acid'!$A$168" xr:uid="{BA0049CF-C59E-4735-BB20-BA0289BC4EB2}"/>
    <hyperlink ref="B34" location="'4-Acid'!$A$186" display="'4-Acid'!$A$186" xr:uid="{9FCF8B8F-B97E-4FF3-A60B-AC455C10502A}"/>
    <hyperlink ref="B35" location="'4-Acid'!$A$204" display="'4-Acid'!$A$204" xr:uid="{347A8B71-E733-4955-B522-A1E2B1EFC0EF}"/>
    <hyperlink ref="B36" location="'4-Acid'!$A$223" display="'4-Acid'!$A$223" xr:uid="{B71A6DB3-8297-49F8-A1C3-8B84DC222EE1}"/>
    <hyperlink ref="B37" location="'4-Acid'!$A$242" display="'4-Acid'!$A$242" xr:uid="{35025320-C28B-48B3-9F53-DD910EAC3465}"/>
    <hyperlink ref="B38" location="'4-Acid'!$A$260" display="'4-Acid'!$A$260" xr:uid="{23FF1761-3545-4C88-8043-2422C7414A4C}"/>
    <hyperlink ref="B39" location="'4-Acid'!$A$296" display="'4-Acid'!$A$296" xr:uid="{2D19E2D0-E6EC-4E2B-9A72-3C6C852C470E}"/>
    <hyperlink ref="B40" location="'4-Acid'!$A$314" display="'4-Acid'!$A$314" xr:uid="{F89CADCC-0F5D-4D93-A219-7020717B1EFF}"/>
    <hyperlink ref="B41" location="'4-Acid'!$A$332" display="'4-Acid'!$A$332" xr:uid="{40A210C0-8CDE-4931-9673-D1156182F208}"/>
    <hyperlink ref="B42" location="'4-Acid'!$A$369" display="'4-Acid'!$A$369" xr:uid="{426E0344-B620-405D-8340-8C1FA51D9DAA}"/>
    <hyperlink ref="B43" location="'4-Acid'!$A$387" display="'4-Acid'!$A$387" xr:uid="{43E6A018-7B2F-44B7-A674-2BEA2AEE9A4B}"/>
    <hyperlink ref="B44" location="'4-Acid'!$A$405" display="'4-Acid'!$A$405" xr:uid="{F4627EA8-05CA-4973-B3B0-B1E0D50C8D41}"/>
    <hyperlink ref="B45" location="'4-Acid'!$A$423" display="'4-Acid'!$A$423" xr:uid="{3F15431D-82C7-4F19-8D7D-2A4CB290B987}"/>
    <hyperlink ref="B46" location="'4-Acid'!$A$441" display="'4-Acid'!$A$441" xr:uid="{3B6FDACA-9F79-4D45-9F2F-9D9854A76736}"/>
    <hyperlink ref="B47" location="'4-Acid'!$A$459" display="'4-Acid'!$A$459" xr:uid="{2D770E0A-AD1E-458F-92A0-4F329E763C5C}"/>
    <hyperlink ref="B48" location="'4-Acid'!$A$477" display="'4-Acid'!$A$477" xr:uid="{E0ACF870-CB02-4B85-8641-BA267C92DF8C}"/>
    <hyperlink ref="B49" location="'4-Acid'!$A$495" display="'4-Acid'!$A$495" xr:uid="{792BB3FD-BE6D-432F-A4BB-CE9FCAFFAB74}"/>
    <hyperlink ref="B50" location="'4-Acid'!$A$513" display="'4-Acid'!$A$513" xr:uid="{2E13BF95-1956-4CA5-8508-FD94CEA3B8D2}"/>
    <hyperlink ref="B51" location="'4-Acid'!$A$531" display="'4-Acid'!$A$531" xr:uid="{4F41B978-715B-48B8-9279-829DF08BDDC1}"/>
    <hyperlink ref="B52" location="'4-Acid'!$A$549" display="'4-Acid'!$A$549" xr:uid="{8838B392-4F39-4FB2-B518-C8ADFF723922}"/>
    <hyperlink ref="B53" location="'4-Acid'!$A$567" display="'4-Acid'!$A$567" xr:uid="{DE1225B8-7BCD-40AB-A18A-B6B44DE4118E}"/>
    <hyperlink ref="B54" location="'4-Acid'!$A$586" display="'4-Acid'!$A$586" xr:uid="{9CBE8F27-B221-42EC-88AC-00508C0B302D}"/>
    <hyperlink ref="B55" location="'4-Acid'!$A$604" display="'4-Acid'!$A$604" xr:uid="{795297DC-3177-4103-B54A-B5DF07673ED6}"/>
    <hyperlink ref="B56" location="'4-Acid'!$A$622" display="'4-Acid'!$A$622" xr:uid="{46E17007-68AA-4756-A26E-4D733D75A7EF}"/>
    <hyperlink ref="B57" location="'4-Acid'!$A$640" display="'4-Acid'!$A$640" xr:uid="{18FC65BF-57CE-4BB3-8531-87A7E304CAFD}"/>
    <hyperlink ref="B58" location="'4-Acid'!$A$658" display="'4-Acid'!$A$658" xr:uid="{01BD5342-DA11-4B17-A9BE-4FABA13AE247}"/>
    <hyperlink ref="B59" location="'4-Acid'!$A$676" display="'4-Acid'!$A$676" xr:uid="{1AEDD7AA-FBB3-4B3F-9154-4713176C7D7C}"/>
    <hyperlink ref="B60" location="'4-Acid'!$A$694" display="'4-Acid'!$A$694" xr:uid="{42CA0771-F0AB-4A43-85B2-90A15A2D6583}"/>
    <hyperlink ref="B61" location="'4-Acid'!$A$712" display="'4-Acid'!$A$712" xr:uid="{A678B810-0ACC-4A7B-A739-FEDBAEAB7095}"/>
    <hyperlink ref="B62" location="'4-Acid'!$A$730" display="'4-Acid'!$A$730" xr:uid="{CBBDD572-AE24-4F7D-861B-E1C0AF491412}"/>
    <hyperlink ref="B63" location="'4-Acid'!$A$749" display="'4-Acid'!$A$749" xr:uid="{0517A545-66B2-43EB-963F-BBB310D77560}"/>
    <hyperlink ref="B64" location="'4-Acid'!$A$768" display="'4-Acid'!$A$768" xr:uid="{20D388C3-455F-4430-ADCF-15943F7D0B7C}"/>
    <hyperlink ref="B65" location="'4-Acid'!$A$786" display="'4-Acid'!$A$786" xr:uid="{F9AA310D-073B-44E6-B1BA-74C020E168E0}"/>
    <hyperlink ref="B66" location="'4-Acid'!$A$804" display="'4-Acid'!$A$804" xr:uid="{B8D81EE1-2EA2-4239-AD1F-F52E387E93F3}"/>
    <hyperlink ref="B67" location="'4-Acid'!$A$822" display="'4-Acid'!$A$822" xr:uid="{205D6042-3A62-4CFC-990F-311A931CBDF3}"/>
    <hyperlink ref="B68" location="'4-Acid'!$A$840" display="'4-Acid'!$A$840" xr:uid="{B34E256C-85FF-435B-86D1-EC73F478E051}"/>
    <hyperlink ref="B69" location="'4-Acid'!$A$859" display="'4-Acid'!$A$859" xr:uid="{4ADD3DF6-83F1-44A7-A590-BA1ED55AB0E8}"/>
    <hyperlink ref="B70" location="'4-Acid'!$A$896" display="'4-Acid'!$A$896" xr:uid="{9CB45EB6-ED6E-456C-93B8-248E372F0908}"/>
    <hyperlink ref="B71" location="'4-Acid'!$A$914" display="'4-Acid'!$A$914" xr:uid="{7CBC55D6-8430-46FE-9AB7-287899A8236B}"/>
    <hyperlink ref="B72" location="'4-Acid'!$A$932" display="'4-Acid'!$A$932" xr:uid="{698A924B-617C-48B3-B151-35A14843C31C}"/>
    <hyperlink ref="B73" location="'4-Acid'!$A$951" display="'4-Acid'!$A$951" xr:uid="{EEB57822-4BB6-4DF2-8707-6D1EC72D8513}"/>
    <hyperlink ref="B74" location="'4-Acid'!$A$969" display="'4-Acid'!$A$969" xr:uid="{C54B99D2-8D04-434A-95F4-ABF9C42D28E6}"/>
    <hyperlink ref="B75" location="'4-Acid'!$A$987" display="'4-Acid'!$A$987" xr:uid="{01E562C7-CB7F-4D47-9647-5BB38122D086}"/>
    <hyperlink ref="B76" location="'4-Acid'!$A$1006" display="'4-Acid'!$A$1006" xr:uid="{E4499078-F736-42AF-8141-1379F53BD650}"/>
    <hyperlink ref="B77" location="'4-Acid'!$A$1024" display="'4-Acid'!$A$1024" xr:uid="{DF80B7B7-606E-4833-A654-E916BAAB0D7A}"/>
    <hyperlink ref="B78" location="'4-Acid'!$A$1042" display="'4-Acid'!$A$1042" xr:uid="{2E28618B-4BC5-476C-8A8A-A7D7E92E52B2}"/>
    <hyperlink ref="B79" location="'4-Acid'!$A$1060" display="'4-Acid'!$A$1060" xr:uid="{CACDA7D4-AFBB-479D-9FE4-112A447AC4FD}"/>
    <hyperlink ref="B80" location="'4-Acid'!$A$1078" display="'4-Acid'!$A$1078" xr:uid="{98E7B93F-3EF6-4935-8259-5686A8BA3223}"/>
    <hyperlink ref="B82" location="'Pycnometry'!$A$4" display="'Pycnometry'!$A$4" xr:uid="{0CD5DA1B-06C0-4DE0-A553-7576C74D11BB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F1A5-7EBA-4C0E-A300-36BA5D9E9460}">
  <sheetPr codeName="Sheet14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468</v>
      </c>
      <c r="BM1" s="29" t="s">
        <v>243</v>
      </c>
    </row>
    <row r="2" spans="1:66" ht="15">
      <c r="A2" s="26" t="s">
        <v>112</v>
      </c>
      <c r="B2" s="18" t="s">
        <v>113</v>
      </c>
      <c r="C2" s="15" t="s">
        <v>114</v>
      </c>
      <c r="D2" s="16" t="s">
        <v>207</v>
      </c>
      <c r="E2" s="1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8" t="s">
        <v>219</v>
      </c>
      <c r="E3" s="1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99</v>
      </c>
      <c r="E4" s="1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9">
        <v>1.3299999999999998E-2</v>
      </c>
      <c r="E6" s="179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91">
        <v>1</v>
      </c>
    </row>
    <row r="7" spans="1:66">
      <c r="A7" s="32"/>
      <c r="B7" s="19">
        <v>1</v>
      </c>
      <c r="C7" s="8">
        <v>2</v>
      </c>
      <c r="D7" s="192">
        <v>1.0999999999999999E-2</v>
      </c>
      <c r="E7" s="179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91" t="e">
        <v>#N/A</v>
      </c>
    </row>
    <row r="8" spans="1:66">
      <c r="A8" s="32"/>
      <c r="B8" s="19">
        <v>1</v>
      </c>
      <c r="C8" s="8">
        <v>3</v>
      </c>
      <c r="D8" s="192">
        <v>1.0405000000000001E-2</v>
      </c>
      <c r="E8" s="179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91">
        <v>16</v>
      </c>
    </row>
    <row r="9" spans="1:66">
      <c r="A9" s="32"/>
      <c r="B9" s="19">
        <v>1</v>
      </c>
      <c r="C9" s="8">
        <v>4</v>
      </c>
      <c r="D9" s="192">
        <v>1.325E-2</v>
      </c>
      <c r="E9" s="179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91">
        <v>1.1726666666666699E-2</v>
      </c>
      <c r="BN9" s="29"/>
    </row>
    <row r="10" spans="1:66">
      <c r="A10" s="32"/>
      <c r="B10" s="19">
        <v>1</v>
      </c>
      <c r="C10" s="8">
        <v>5</v>
      </c>
      <c r="D10" s="192">
        <v>1.2199999999999999E-2</v>
      </c>
      <c r="E10" s="179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91">
        <v>15</v>
      </c>
    </row>
    <row r="11" spans="1:66">
      <c r="A11" s="32"/>
      <c r="B11" s="19">
        <v>1</v>
      </c>
      <c r="C11" s="8">
        <v>6</v>
      </c>
      <c r="D11" s="192">
        <v>1.0204999999999999E-2</v>
      </c>
      <c r="E11" s="179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60"/>
    </row>
    <row r="12" spans="1:66">
      <c r="A12" s="32"/>
      <c r="B12" s="20" t="s">
        <v>223</v>
      </c>
      <c r="C12" s="12"/>
      <c r="D12" s="194">
        <v>1.1726666666666668E-2</v>
      </c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60"/>
    </row>
    <row r="13" spans="1:66">
      <c r="A13" s="32"/>
      <c r="B13" s="3" t="s">
        <v>224</v>
      </c>
      <c r="C13" s="30"/>
      <c r="D13" s="25">
        <v>1.1599999999999999E-2</v>
      </c>
      <c r="E13" s="179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60"/>
    </row>
    <row r="14" spans="1:66">
      <c r="A14" s="32"/>
      <c r="B14" s="3" t="s">
        <v>225</v>
      </c>
      <c r="C14" s="30"/>
      <c r="D14" s="25">
        <v>1.3863825830796725E-3</v>
      </c>
      <c r="E14" s="179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0.11822477968274636</v>
      </c>
      <c r="E15" s="1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-2.6645352591003757E-15</v>
      </c>
      <c r="E16" s="1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 t="s">
        <v>228</v>
      </c>
      <c r="E17" s="1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469</v>
      </c>
      <c r="BM19" s="29" t="s">
        <v>243</v>
      </c>
    </row>
    <row r="20" spans="1:65" ht="15">
      <c r="A20" s="26" t="s">
        <v>58</v>
      </c>
      <c r="B20" s="18" t="s">
        <v>113</v>
      </c>
      <c r="C20" s="15" t="s">
        <v>114</v>
      </c>
      <c r="D20" s="16" t="s">
        <v>207</v>
      </c>
      <c r="E20" s="1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208</v>
      </c>
      <c r="C21" s="8" t="s">
        <v>208</v>
      </c>
      <c r="D21" s="108" t="s">
        <v>219</v>
      </c>
      <c r="E21" s="1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99</v>
      </c>
      <c r="E22" s="1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1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89">
        <v>1.72E-2</v>
      </c>
      <c r="E24" s="179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91">
        <v>1</v>
      </c>
    </row>
    <row r="25" spans="1:65">
      <c r="A25" s="32"/>
      <c r="B25" s="19">
        <v>1</v>
      </c>
      <c r="C25" s="8">
        <v>2</v>
      </c>
      <c r="D25" s="192">
        <v>2.3E-2</v>
      </c>
      <c r="E25" s="179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91" t="e">
        <v>#N/A</v>
      </c>
    </row>
    <row r="26" spans="1:65">
      <c r="A26" s="32"/>
      <c r="B26" s="19">
        <v>1</v>
      </c>
      <c r="C26" s="8">
        <v>3</v>
      </c>
      <c r="D26" s="192">
        <v>2.6799999999999994E-2</v>
      </c>
      <c r="E26" s="179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91">
        <v>16</v>
      </c>
    </row>
    <row r="27" spans="1:65">
      <c r="A27" s="32"/>
      <c r="B27" s="19">
        <v>1</v>
      </c>
      <c r="C27" s="8">
        <v>4</v>
      </c>
      <c r="D27" s="192">
        <v>2.8249999999999997E-2</v>
      </c>
      <c r="E27" s="179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91">
        <v>2.5174999999999999E-2</v>
      </c>
    </row>
    <row r="28" spans="1:65">
      <c r="A28" s="32"/>
      <c r="B28" s="19">
        <v>1</v>
      </c>
      <c r="C28" s="8">
        <v>5</v>
      </c>
      <c r="D28" s="192">
        <v>2.9250000000000002E-2</v>
      </c>
      <c r="E28" s="179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91">
        <v>15</v>
      </c>
    </row>
    <row r="29" spans="1:65">
      <c r="A29" s="32"/>
      <c r="B29" s="19">
        <v>1</v>
      </c>
      <c r="C29" s="8">
        <v>6</v>
      </c>
      <c r="D29" s="192">
        <v>2.6550000000000001E-2</v>
      </c>
      <c r="E29" s="179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60"/>
    </row>
    <row r="30" spans="1:65">
      <c r="A30" s="32"/>
      <c r="B30" s="20" t="s">
        <v>223</v>
      </c>
      <c r="C30" s="12"/>
      <c r="D30" s="194">
        <v>2.5174999999999999E-2</v>
      </c>
      <c r="E30" s="179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60"/>
    </row>
    <row r="31" spans="1:65">
      <c r="A31" s="32"/>
      <c r="B31" s="3" t="s">
        <v>224</v>
      </c>
      <c r="C31" s="30"/>
      <c r="D31" s="25">
        <v>2.6674999999999997E-2</v>
      </c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60"/>
    </row>
    <row r="32" spans="1:65">
      <c r="A32" s="32"/>
      <c r="B32" s="3" t="s">
        <v>225</v>
      </c>
      <c r="C32" s="30"/>
      <c r="D32" s="25">
        <v>4.4480051708603039E-3</v>
      </c>
      <c r="E32" s="179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0"/>
    </row>
    <row r="33" spans="1:65">
      <c r="A33" s="32"/>
      <c r="B33" s="3" t="s">
        <v>84</v>
      </c>
      <c r="C33" s="30"/>
      <c r="D33" s="13">
        <v>0.17668342287429212</v>
      </c>
      <c r="E33" s="11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226</v>
      </c>
      <c r="C34" s="30"/>
      <c r="D34" s="13">
        <v>0</v>
      </c>
      <c r="E34" s="11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227</v>
      </c>
      <c r="C35" s="51"/>
      <c r="D35" s="49" t="s">
        <v>228</v>
      </c>
      <c r="E35" s="11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>
      <c r="BM37" s="59"/>
    </row>
    <row r="38" spans="1:65">
      <c r="BM38" s="59"/>
    </row>
    <row r="39" spans="1:65">
      <c r="BM39" s="59"/>
    </row>
    <row r="40" spans="1:65">
      <c r="BM40" s="59"/>
    </row>
    <row r="41" spans="1:65">
      <c r="BM41" s="59"/>
    </row>
    <row r="42" spans="1:65">
      <c r="BM42" s="59"/>
    </row>
    <row r="43" spans="1:65">
      <c r="BM43" s="59"/>
    </row>
    <row r="44" spans="1:65">
      <c r="BM44" s="59"/>
    </row>
    <row r="45" spans="1:65">
      <c r="BM45" s="59"/>
    </row>
    <row r="46" spans="1:65">
      <c r="BM46" s="59"/>
    </row>
    <row r="47" spans="1:65">
      <c r="BM47" s="59"/>
    </row>
    <row r="48" spans="1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60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  <row r="102" spans="65:65">
      <c r="BM102" s="61"/>
    </row>
    <row r="103" spans="65:65">
      <c r="BM103" s="61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</sheetData>
  <dataConsolidate/>
  <conditionalFormatting sqref="B6:D11 B24:D29">
    <cfRule type="expression" dxfId="5" priority="6">
      <formula>AND($B6&lt;&gt;$B5,NOT(ISBLANK(INDIRECT(Anlyt_LabRefThisCol))))</formula>
    </cfRule>
  </conditionalFormatting>
  <conditionalFormatting sqref="C2:D17 C20:D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851A-780F-490C-A9F3-79FC7D692F39}">
  <sheetPr codeName="Sheet15"/>
  <dimension ref="A1:BN227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470</v>
      </c>
      <c r="BM1" s="29" t="s">
        <v>243</v>
      </c>
    </row>
    <row r="2" spans="1:66" ht="15">
      <c r="A2" s="26" t="s">
        <v>48</v>
      </c>
      <c r="B2" s="18" t="s">
        <v>113</v>
      </c>
      <c r="C2" s="15" t="s">
        <v>114</v>
      </c>
      <c r="D2" s="16" t="s">
        <v>207</v>
      </c>
      <c r="E2" s="1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8" t="s">
        <v>244</v>
      </c>
      <c r="E3" s="1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101</v>
      </c>
      <c r="E4" s="1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1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>
        <v>2.5284441200000001</v>
      </c>
      <c r="E6" s="1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2.4001970300000002</v>
      </c>
      <c r="E7" s="1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2.4755506199999999</v>
      </c>
      <c r="E8" s="1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2.5603374400000001</v>
      </c>
      <c r="E9" s="1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2.4711725515501102</v>
      </c>
      <c r="BN9" s="29"/>
    </row>
    <row r="10" spans="1:66">
      <c r="A10" s="32"/>
      <c r="B10" s="19">
        <v>1</v>
      </c>
      <c r="C10" s="8">
        <v>5</v>
      </c>
      <c r="D10" s="10">
        <v>2.4570821500000002</v>
      </c>
      <c r="E10" s="11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17</v>
      </c>
    </row>
    <row r="11" spans="1:66">
      <c r="A11" s="32"/>
      <c r="B11" s="19">
        <v>1</v>
      </c>
      <c r="C11" s="8">
        <v>6</v>
      </c>
      <c r="D11" s="10">
        <v>2.4054239599999998</v>
      </c>
      <c r="E11" s="11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223</v>
      </c>
      <c r="C12" s="12"/>
      <c r="D12" s="24">
        <v>2.4711725533333335</v>
      </c>
      <c r="E12" s="11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224</v>
      </c>
      <c r="C13" s="30"/>
      <c r="D13" s="11">
        <v>2.4663163849999998</v>
      </c>
      <c r="E13" s="1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225</v>
      </c>
      <c r="C14" s="30"/>
      <c r="D14" s="25">
        <v>6.4511268371223868E-2</v>
      </c>
      <c r="E14" s="1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3" t="s">
        <v>84</v>
      </c>
      <c r="C15" s="30"/>
      <c r="D15" s="13">
        <v>2.6105529654011993E-2</v>
      </c>
      <c r="E15" s="1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7.2161010500337852E-10</v>
      </c>
      <c r="E16" s="1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 t="s">
        <v>228</v>
      </c>
      <c r="E17" s="1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471</v>
      </c>
      <c r="BM19" s="29" t="s">
        <v>243</v>
      </c>
    </row>
    <row r="20" spans="1:65" ht="15">
      <c r="A20" s="26" t="s">
        <v>49</v>
      </c>
      <c r="B20" s="18" t="s">
        <v>113</v>
      </c>
      <c r="C20" s="15" t="s">
        <v>114</v>
      </c>
      <c r="D20" s="16" t="s">
        <v>207</v>
      </c>
      <c r="E20" s="1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208</v>
      </c>
      <c r="C21" s="8" t="s">
        <v>208</v>
      </c>
      <c r="D21" s="108" t="s">
        <v>244</v>
      </c>
      <c r="E21" s="1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101</v>
      </c>
      <c r="E22" s="1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1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89">
        <v>0.19411224999999999</v>
      </c>
      <c r="E24" s="179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91">
        <v>1</v>
      </c>
    </row>
    <row r="25" spans="1:65">
      <c r="A25" s="32"/>
      <c r="B25" s="19">
        <v>1</v>
      </c>
      <c r="C25" s="8">
        <v>2</v>
      </c>
      <c r="D25" s="192">
        <v>0.188603037</v>
      </c>
      <c r="E25" s="179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91" t="e">
        <v>#N/A</v>
      </c>
    </row>
    <row r="26" spans="1:65">
      <c r="A26" s="32"/>
      <c r="B26" s="19">
        <v>1</v>
      </c>
      <c r="C26" s="8">
        <v>3</v>
      </c>
      <c r="D26" s="192">
        <v>0.201171241</v>
      </c>
      <c r="E26" s="179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91">
        <v>16</v>
      </c>
    </row>
    <row r="27" spans="1:65">
      <c r="A27" s="32"/>
      <c r="B27" s="19">
        <v>1</v>
      </c>
      <c r="C27" s="8">
        <v>4</v>
      </c>
      <c r="D27" s="192">
        <v>0.18720323799999999</v>
      </c>
      <c r="E27" s="179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91">
        <v>0.193032404230989</v>
      </c>
    </row>
    <row r="28" spans="1:65">
      <c r="A28" s="32"/>
      <c r="B28" s="19">
        <v>1</v>
      </c>
      <c r="C28" s="8">
        <v>5</v>
      </c>
      <c r="D28" s="192">
        <v>0.18709325299999999</v>
      </c>
      <c r="E28" s="179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91">
        <v>18</v>
      </c>
    </row>
    <row r="29" spans="1:65">
      <c r="A29" s="32"/>
      <c r="B29" s="19">
        <v>1</v>
      </c>
      <c r="C29" s="8">
        <v>6</v>
      </c>
      <c r="D29" s="192">
        <v>0.200011407</v>
      </c>
      <c r="E29" s="179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60"/>
    </row>
    <row r="30" spans="1:65">
      <c r="A30" s="32"/>
      <c r="B30" s="20" t="s">
        <v>223</v>
      </c>
      <c r="C30" s="12"/>
      <c r="D30" s="194">
        <v>0.19303240433333335</v>
      </c>
      <c r="E30" s="179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60"/>
    </row>
    <row r="31" spans="1:65">
      <c r="A31" s="32"/>
      <c r="B31" s="3" t="s">
        <v>224</v>
      </c>
      <c r="C31" s="30"/>
      <c r="D31" s="25">
        <v>0.19135764350000001</v>
      </c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60"/>
    </row>
    <row r="32" spans="1:65">
      <c r="A32" s="32"/>
      <c r="B32" s="3" t="s">
        <v>225</v>
      </c>
      <c r="C32" s="30"/>
      <c r="D32" s="25">
        <v>6.4028931093270576E-3</v>
      </c>
      <c r="E32" s="179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0"/>
    </row>
    <row r="33" spans="1:65">
      <c r="A33" s="32"/>
      <c r="B33" s="3" t="s">
        <v>84</v>
      </c>
      <c r="C33" s="30"/>
      <c r="D33" s="13">
        <v>3.317004277826005E-2</v>
      </c>
      <c r="E33" s="11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226</v>
      </c>
      <c r="C34" s="30"/>
      <c r="D34" s="13">
        <v>5.3019255652486663E-10</v>
      </c>
      <c r="E34" s="11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227</v>
      </c>
      <c r="C35" s="51"/>
      <c r="D35" s="49" t="s">
        <v>228</v>
      </c>
      <c r="E35" s="11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 ht="15">
      <c r="B37" s="34" t="s">
        <v>472</v>
      </c>
      <c r="BM37" s="29" t="s">
        <v>243</v>
      </c>
    </row>
    <row r="38" spans="1:65" ht="15">
      <c r="A38" s="26" t="s">
        <v>51</v>
      </c>
      <c r="B38" s="18" t="s">
        <v>113</v>
      </c>
      <c r="C38" s="15" t="s">
        <v>114</v>
      </c>
      <c r="D38" s="16" t="s">
        <v>207</v>
      </c>
      <c r="E38" s="11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208</v>
      </c>
      <c r="C39" s="8" t="s">
        <v>208</v>
      </c>
      <c r="D39" s="108" t="s">
        <v>244</v>
      </c>
      <c r="E39" s="11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1</v>
      </c>
    </row>
    <row r="40" spans="1:65">
      <c r="A40" s="32"/>
      <c r="B40" s="19"/>
      <c r="C40" s="8"/>
      <c r="D40" s="9" t="s">
        <v>101</v>
      </c>
      <c r="E40" s="11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/>
      <c r="E41" s="11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21">
        <v>16.696954600000002</v>
      </c>
      <c r="E42" s="11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10">
        <v>16.512973500000001</v>
      </c>
      <c r="E43" s="1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10">
        <v>16.467629500000001</v>
      </c>
      <c r="E44" s="11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10">
        <v>16.450910400000001</v>
      </c>
      <c r="E45" s="11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16.554914217159801</v>
      </c>
    </row>
    <row r="46" spans="1:65">
      <c r="A46" s="32"/>
      <c r="B46" s="19">
        <v>1</v>
      </c>
      <c r="C46" s="8">
        <v>5</v>
      </c>
      <c r="D46" s="10">
        <v>16.456837700000001</v>
      </c>
      <c r="E46" s="11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19</v>
      </c>
    </row>
    <row r="47" spans="1:65">
      <c r="A47" s="32"/>
      <c r="B47" s="19">
        <v>1</v>
      </c>
      <c r="C47" s="8">
        <v>6</v>
      </c>
      <c r="D47" s="10">
        <v>16.7441797</v>
      </c>
      <c r="E47" s="11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9"/>
    </row>
    <row r="48" spans="1:65">
      <c r="A48" s="32"/>
      <c r="B48" s="20" t="s">
        <v>223</v>
      </c>
      <c r="C48" s="12"/>
      <c r="D48" s="24">
        <v>16.554914233333331</v>
      </c>
      <c r="E48" s="11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9"/>
    </row>
    <row r="49" spans="1:65">
      <c r="A49" s="32"/>
      <c r="B49" s="3" t="s">
        <v>224</v>
      </c>
      <c r="C49" s="30"/>
      <c r="D49" s="11">
        <v>16.490301500000001</v>
      </c>
      <c r="E49" s="11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9"/>
    </row>
    <row r="50" spans="1:65">
      <c r="A50" s="32"/>
      <c r="B50" s="3" t="s">
        <v>225</v>
      </c>
      <c r="C50" s="30"/>
      <c r="D50" s="25">
        <v>0.13100407334100186</v>
      </c>
      <c r="E50" s="11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9"/>
    </row>
    <row r="51" spans="1:65">
      <c r="A51" s="32"/>
      <c r="B51" s="3" t="s">
        <v>84</v>
      </c>
      <c r="C51" s="30"/>
      <c r="D51" s="13">
        <v>7.9133042608716796E-3</v>
      </c>
      <c r="E51" s="11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226</v>
      </c>
      <c r="C52" s="30"/>
      <c r="D52" s="13">
        <v>9.7696251089018915E-10</v>
      </c>
      <c r="E52" s="11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227</v>
      </c>
      <c r="C53" s="51"/>
      <c r="D53" s="49" t="s">
        <v>228</v>
      </c>
      <c r="E53" s="11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BM54" s="59"/>
    </row>
    <row r="55" spans="1:65" ht="15">
      <c r="B55" s="34" t="s">
        <v>473</v>
      </c>
      <c r="BM55" s="29" t="s">
        <v>243</v>
      </c>
    </row>
    <row r="56" spans="1:65" ht="15">
      <c r="A56" s="26" t="s">
        <v>52</v>
      </c>
      <c r="B56" s="18" t="s">
        <v>113</v>
      </c>
      <c r="C56" s="15" t="s">
        <v>114</v>
      </c>
      <c r="D56" s="16" t="s">
        <v>207</v>
      </c>
      <c r="E56" s="11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208</v>
      </c>
      <c r="C57" s="8" t="s">
        <v>208</v>
      </c>
      <c r="D57" s="108" t="s">
        <v>244</v>
      </c>
      <c r="E57" s="11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101</v>
      </c>
      <c r="E58" s="11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3</v>
      </c>
    </row>
    <row r="59" spans="1:65">
      <c r="A59" s="32"/>
      <c r="B59" s="19"/>
      <c r="C59" s="8"/>
      <c r="D59" s="27"/>
      <c r="E59" s="11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189">
        <v>0.52228722400000005</v>
      </c>
      <c r="E60" s="179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91">
        <v>1</v>
      </c>
    </row>
    <row r="61" spans="1:65">
      <c r="A61" s="32"/>
      <c r="B61" s="19">
        <v>1</v>
      </c>
      <c r="C61" s="8">
        <v>2</v>
      </c>
      <c r="D61" s="192">
        <v>0.51668501600000005</v>
      </c>
      <c r="E61" s="179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  <c r="BE61" s="180"/>
      <c r="BF61" s="180"/>
      <c r="BG61" s="180"/>
      <c r="BH61" s="180"/>
      <c r="BI61" s="180"/>
      <c r="BJ61" s="180"/>
      <c r="BK61" s="180"/>
      <c r="BL61" s="180"/>
      <c r="BM61" s="191" t="e">
        <v>#N/A</v>
      </c>
    </row>
    <row r="62" spans="1:65">
      <c r="A62" s="32"/>
      <c r="B62" s="19">
        <v>1</v>
      </c>
      <c r="C62" s="8">
        <v>3</v>
      </c>
      <c r="D62" s="192">
        <v>0.51604353999999997</v>
      </c>
      <c r="E62" s="179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91">
        <v>16</v>
      </c>
    </row>
    <row r="63" spans="1:65">
      <c r="A63" s="32"/>
      <c r="B63" s="19">
        <v>1</v>
      </c>
      <c r="C63" s="8">
        <v>4</v>
      </c>
      <c r="D63" s="192">
        <v>0.50495836000000005</v>
      </c>
      <c r="E63" s="179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91">
        <v>0.51381181498699402</v>
      </c>
    </row>
    <row r="64" spans="1:65">
      <c r="A64" s="32"/>
      <c r="B64" s="19">
        <v>1</v>
      </c>
      <c r="C64" s="8">
        <v>5</v>
      </c>
      <c r="D64" s="192">
        <v>0.51832769700000003</v>
      </c>
      <c r="E64" s="179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80"/>
      <c r="BG64" s="180"/>
      <c r="BH64" s="180"/>
      <c r="BI64" s="180"/>
      <c r="BJ64" s="180"/>
      <c r="BK64" s="180"/>
      <c r="BL64" s="180"/>
      <c r="BM64" s="191">
        <v>17</v>
      </c>
    </row>
    <row r="65" spans="1:65">
      <c r="A65" s="32"/>
      <c r="B65" s="19">
        <v>1</v>
      </c>
      <c r="C65" s="8">
        <v>6</v>
      </c>
      <c r="D65" s="192">
        <v>0.50456905399999996</v>
      </c>
      <c r="E65" s="179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60"/>
    </row>
    <row r="66" spans="1:65">
      <c r="A66" s="32"/>
      <c r="B66" s="20" t="s">
        <v>223</v>
      </c>
      <c r="C66" s="12"/>
      <c r="D66" s="194">
        <v>0.51381181516666674</v>
      </c>
      <c r="E66" s="179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60"/>
    </row>
    <row r="67" spans="1:65">
      <c r="A67" s="32"/>
      <c r="B67" s="3" t="s">
        <v>224</v>
      </c>
      <c r="C67" s="30"/>
      <c r="D67" s="25">
        <v>0.51636427799999995</v>
      </c>
      <c r="E67" s="179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80"/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0"/>
      <c r="BM67" s="60"/>
    </row>
    <row r="68" spans="1:65">
      <c r="A68" s="32"/>
      <c r="B68" s="3" t="s">
        <v>225</v>
      </c>
      <c r="C68" s="30"/>
      <c r="D68" s="25">
        <v>7.3385819441821034E-3</v>
      </c>
      <c r="E68" s="179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  <c r="AX68" s="180"/>
      <c r="AY68" s="180"/>
      <c r="AZ68" s="180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60"/>
    </row>
    <row r="69" spans="1:65">
      <c r="A69" s="32"/>
      <c r="B69" s="3" t="s">
        <v>84</v>
      </c>
      <c r="C69" s="30"/>
      <c r="D69" s="13">
        <v>1.428262591003608E-2</v>
      </c>
      <c r="E69" s="11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226</v>
      </c>
      <c r="C70" s="30"/>
      <c r="D70" s="13">
        <v>3.4968583584316093E-10</v>
      </c>
      <c r="E70" s="11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227</v>
      </c>
      <c r="C71" s="51"/>
      <c r="D71" s="49" t="s">
        <v>228</v>
      </c>
      <c r="E71" s="11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BM72" s="59"/>
    </row>
    <row r="73" spans="1:65" ht="15">
      <c r="B73" s="34" t="s">
        <v>474</v>
      </c>
      <c r="BM73" s="29" t="s">
        <v>243</v>
      </c>
    </row>
    <row r="74" spans="1:65" ht="15">
      <c r="A74" s="26" t="s">
        <v>53</v>
      </c>
      <c r="B74" s="18" t="s">
        <v>113</v>
      </c>
      <c r="C74" s="15" t="s">
        <v>114</v>
      </c>
      <c r="D74" s="16" t="s">
        <v>207</v>
      </c>
      <c r="E74" s="11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208</v>
      </c>
      <c r="C75" s="8" t="s">
        <v>208</v>
      </c>
      <c r="D75" s="108" t="s">
        <v>244</v>
      </c>
      <c r="E75" s="11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1</v>
      </c>
    </row>
    <row r="76" spans="1:65">
      <c r="A76" s="32"/>
      <c r="B76" s="19"/>
      <c r="C76" s="8"/>
      <c r="D76" s="9" t="s">
        <v>101</v>
      </c>
      <c r="E76" s="11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3</v>
      </c>
    </row>
    <row r="77" spans="1:65">
      <c r="A77" s="32"/>
      <c r="B77" s="19"/>
      <c r="C77" s="8"/>
      <c r="D77" s="27"/>
      <c r="E77" s="11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8">
        <v>1</v>
      </c>
      <c r="C78" s="14">
        <v>1</v>
      </c>
      <c r="D78" s="189">
        <v>0.16594878199999999</v>
      </c>
      <c r="E78" s="179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  <c r="AX78" s="180"/>
      <c r="AY78" s="180"/>
      <c r="AZ78" s="180"/>
      <c r="BA78" s="180"/>
      <c r="BB78" s="180"/>
      <c r="BC78" s="180"/>
      <c r="BD78" s="180"/>
      <c r="BE78" s="180"/>
      <c r="BF78" s="180"/>
      <c r="BG78" s="180"/>
      <c r="BH78" s="180"/>
      <c r="BI78" s="180"/>
      <c r="BJ78" s="180"/>
      <c r="BK78" s="180"/>
      <c r="BL78" s="180"/>
      <c r="BM78" s="191">
        <v>1</v>
      </c>
    </row>
    <row r="79" spans="1:65">
      <c r="A79" s="32"/>
      <c r="B79" s="19">
        <v>1</v>
      </c>
      <c r="C79" s="8">
        <v>2</v>
      </c>
      <c r="D79" s="192">
        <v>0.16306952899999999</v>
      </c>
      <c r="E79" s="179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  <c r="AX79" s="180"/>
      <c r="AY79" s="180"/>
      <c r="AZ79" s="180"/>
      <c r="BA79" s="180"/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91" t="e">
        <v>#N/A</v>
      </c>
    </row>
    <row r="80" spans="1:65">
      <c r="A80" s="32"/>
      <c r="B80" s="19">
        <v>1</v>
      </c>
      <c r="C80" s="8">
        <v>3</v>
      </c>
      <c r="D80" s="192">
        <v>0.16992270300000001</v>
      </c>
      <c r="E80" s="179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  <c r="AX80" s="180"/>
      <c r="AY80" s="180"/>
      <c r="AZ80" s="180"/>
      <c r="BA80" s="180"/>
      <c r="BB80" s="180"/>
      <c r="BC80" s="180"/>
      <c r="BD80" s="180"/>
      <c r="BE80" s="180"/>
      <c r="BF80" s="180"/>
      <c r="BG80" s="180"/>
      <c r="BH80" s="180"/>
      <c r="BI80" s="180"/>
      <c r="BJ80" s="180"/>
      <c r="BK80" s="180"/>
      <c r="BL80" s="180"/>
      <c r="BM80" s="191">
        <v>16</v>
      </c>
    </row>
    <row r="81" spans="1:65">
      <c r="A81" s="32"/>
      <c r="B81" s="19">
        <v>1</v>
      </c>
      <c r="C81" s="8">
        <v>4</v>
      </c>
      <c r="D81" s="192">
        <v>0.161708094</v>
      </c>
      <c r="E81" s="179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  <c r="AY81" s="180"/>
      <c r="AZ81" s="180"/>
      <c r="BA81" s="180"/>
      <c r="BB81" s="180"/>
      <c r="BC81" s="180"/>
      <c r="BD81" s="180"/>
      <c r="BE81" s="180"/>
      <c r="BF81" s="180"/>
      <c r="BG81" s="180"/>
      <c r="BH81" s="180"/>
      <c r="BI81" s="180"/>
      <c r="BJ81" s="180"/>
      <c r="BK81" s="180"/>
      <c r="BL81" s="180"/>
      <c r="BM81" s="191">
        <v>0.16392042672777701</v>
      </c>
    </row>
    <row r="82" spans="1:65">
      <c r="A82" s="32"/>
      <c r="B82" s="19">
        <v>1</v>
      </c>
      <c r="C82" s="8">
        <v>5</v>
      </c>
      <c r="D82" s="192">
        <v>0.16226922599999999</v>
      </c>
      <c r="E82" s="179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80"/>
      <c r="AT82" s="180"/>
      <c r="AU82" s="180"/>
      <c r="AV82" s="180"/>
      <c r="AW82" s="180"/>
      <c r="AX82" s="180"/>
      <c r="AY82" s="180"/>
      <c r="AZ82" s="180"/>
      <c r="BA82" s="180"/>
      <c r="BB82" s="180"/>
      <c r="BC82" s="180"/>
      <c r="BD82" s="180"/>
      <c r="BE82" s="180"/>
      <c r="BF82" s="180"/>
      <c r="BG82" s="180"/>
      <c r="BH82" s="180"/>
      <c r="BI82" s="180"/>
      <c r="BJ82" s="180"/>
      <c r="BK82" s="180"/>
      <c r="BL82" s="180"/>
      <c r="BM82" s="191">
        <v>18</v>
      </c>
    </row>
    <row r="83" spans="1:65">
      <c r="A83" s="32"/>
      <c r="B83" s="19">
        <v>1</v>
      </c>
      <c r="C83" s="8">
        <v>6</v>
      </c>
      <c r="D83" s="192">
        <v>0.16060422699999999</v>
      </c>
      <c r="E83" s="179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60"/>
    </row>
    <row r="84" spans="1:65">
      <c r="A84" s="32"/>
      <c r="B84" s="20" t="s">
        <v>223</v>
      </c>
      <c r="C84" s="12"/>
      <c r="D84" s="194">
        <v>0.16392042683333333</v>
      </c>
      <c r="E84" s="179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60"/>
    </row>
    <row r="85" spans="1:65">
      <c r="A85" s="32"/>
      <c r="B85" s="3" t="s">
        <v>224</v>
      </c>
      <c r="C85" s="30"/>
      <c r="D85" s="25">
        <v>0.16266937749999999</v>
      </c>
      <c r="E85" s="179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60"/>
    </row>
    <row r="86" spans="1:65">
      <c r="A86" s="32"/>
      <c r="B86" s="3" t="s">
        <v>225</v>
      </c>
      <c r="C86" s="30"/>
      <c r="D86" s="25">
        <v>3.449163176131133E-3</v>
      </c>
      <c r="E86" s="179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60"/>
    </row>
    <row r="87" spans="1:65">
      <c r="A87" s="32"/>
      <c r="B87" s="3" t="s">
        <v>84</v>
      </c>
      <c r="C87" s="30"/>
      <c r="D87" s="13">
        <v>2.1041692257415128E-2</v>
      </c>
      <c r="E87" s="11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226</v>
      </c>
      <c r="C88" s="30"/>
      <c r="D88" s="13">
        <v>6.4394845011861435E-10</v>
      </c>
      <c r="E88" s="11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227</v>
      </c>
      <c r="C89" s="51"/>
      <c r="D89" s="49" t="s">
        <v>228</v>
      </c>
      <c r="E89" s="11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BM90" s="59"/>
    </row>
    <row r="91" spans="1:65" ht="15">
      <c r="B91" s="34" t="s">
        <v>475</v>
      </c>
      <c r="BM91" s="29" t="s">
        <v>243</v>
      </c>
    </row>
    <row r="92" spans="1:65" ht="15">
      <c r="A92" s="26" t="s">
        <v>54</v>
      </c>
      <c r="B92" s="18" t="s">
        <v>113</v>
      </c>
      <c r="C92" s="15" t="s">
        <v>114</v>
      </c>
      <c r="D92" s="16" t="s">
        <v>207</v>
      </c>
      <c r="E92" s="11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208</v>
      </c>
      <c r="C93" s="8" t="s">
        <v>208</v>
      </c>
      <c r="D93" s="108" t="s">
        <v>244</v>
      </c>
      <c r="E93" s="11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1</v>
      </c>
    </row>
    <row r="94" spans="1:65">
      <c r="A94" s="32"/>
      <c r="B94" s="19"/>
      <c r="C94" s="8"/>
      <c r="D94" s="9" t="s">
        <v>101</v>
      </c>
      <c r="E94" s="11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11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>
        <v>41.310411199999997</v>
      </c>
      <c r="E96" s="11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>
        <v>40.640839800000002</v>
      </c>
      <c r="E97" s="11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>
        <v>40.4537823</v>
      </c>
      <c r="E98" s="11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40.926821099999998</v>
      </c>
      <c r="E99" s="11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40.9205930832034</v>
      </c>
    </row>
    <row r="100" spans="1:65">
      <c r="A100" s="32"/>
      <c r="B100" s="19">
        <v>1</v>
      </c>
      <c r="C100" s="8">
        <v>5</v>
      </c>
      <c r="D100" s="10">
        <v>41.254811799999999</v>
      </c>
      <c r="E100" s="11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19</v>
      </c>
    </row>
    <row r="101" spans="1:65">
      <c r="A101" s="32"/>
      <c r="B101" s="19">
        <v>1</v>
      </c>
      <c r="C101" s="8">
        <v>6</v>
      </c>
      <c r="D101" s="10">
        <v>40.936892299999997</v>
      </c>
      <c r="E101" s="11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223</v>
      </c>
      <c r="C102" s="12"/>
      <c r="D102" s="24">
        <v>40.92059308333333</v>
      </c>
      <c r="E102" s="11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224</v>
      </c>
      <c r="C103" s="30"/>
      <c r="D103" s="11">
        <v>40.931856699999997</v>
      </c>
      <c r="E103" s="11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225</v>
      </c>
      <c r="C104" s="30"/>
      <c r="D104" s="25">
        <v>0.33470553454625268</v>
      </c>
      <c r="E104" s="11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84</v>
      </c>
      <c r="C105" s="30"/>
      <c r="D105" s="13">
        <v>8.1793910920263738E-3</v>
      </c>
      <c r="E105" s="11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226</v>
      </c>
      <c r="C106" s="30"/>
      <c r="D106" s="13">
        <v>3.1752378504279477E-12</v>
      </c>
      <c r="E106" s="11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227</v>
      </c>
      <c r="C107" s="51"/>
      <c r="D107" s="49" t="s">
        <v>228</v>
      </c>
      <c r="E107" s="11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BM108" s="59"/>
    </row>
    <row r="109" spans="1:65" ht="15">
      <c r="B109" s="34" t="s">
        <v>476</v>
      </c>
      <c r="BM109" s="29" t="s">
        <v>243</v>
      </c>
    </row>
    <row r="110" spans="1:65" ht="15">
      <c r="A110" s="26" t="s">
        <v>60</v>
      </c>
      <c r="B110" s="18" t="s">
        <v>113</v>
      </c>
      <c r="C110" s="15" t="s">
        <v>114</v>
      </c>
      <c r="D110" s="16" t="s">
        <v>207</v>
      </c>
      <c r="E110" s="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208</v>
      </c>
      <c r="C111" s="8" t="s">
        <v>208</v>
      </c>
      <c r="D111" s="108" t="s">
        <v>244</v>
      </c>
      <c r="E111" s="11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101</v>
      </c>
      <c r="E112" s="11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11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8">
        <v>1</v>
      </c>
      <c r="C114" s="14">
        <v>1</v>
      </c>
      <c r="D114" s="21">
        <v>2.2967133099999999</v>
      </c>
      <c r="E114" s="11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2.2191274399999998</v>
      </c>
      <c r="E115" s="11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2.24705062</v>
      </c>
      <c r="E116" s="11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2.27753965</v>
      </c>
      <c r="E117" s="11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2.2552369598214401</v>
      </c>
    </row>
    <row r="118" spans="1:65">
      <c r="A118" s="32"/>
      <c r="B118" s="19">
        <v>1</v>
      </c>
      <c r="C118" s="8">
        <v>5</v>
      </c>
      <c r="D118" s="10">
        <v>2.2241421300000002</v>
      </c>
      <c r="E118" s="11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17</v>
      </c>
    </row>
    <row r="119" spans="1:65">
      <c r="A119" s="32"/>
      <c r="B119" s="19">
        <v>1</v>
      </c>
      <c r="C119" s="8">
        <v>6</v>
      </c>
      <c r="D119" s="10">
        <v>2.2668486099999998</v>
      </c>
      <c r="E119" s="11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223</v>
      </c>
      <c r="C120" s="12"/>
      <c r="D120" s="24">
        <v>2.25523696</v>
      </c>
      <c r="E120" s="11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224</v>
      </c>
      <c r="C121" s="30"/>
      <c r="D121" s="11">
        <v>2.2569496149999999</v>
      </c>
      <c r="E121" s="11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225</v>
      </c>
      <c r="C122" s="30"/>
      <c r="D122" s="25">
        <v>3.0627863315079589E-2</v>
      </c>
      <c r="E122" s="11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9"/>
    </row>
    <row r="123" spans="1:65">
      <c r="A123" s="32"/>
      <c r="B123" s="3" t="s">
        <v>84</v>
      </c>
      <c r="C123" s="30"/>
      <c r="D123" s="13">
        <v>1.3580773931214566E-2</v>
      </c>
      <c r="E123" s="11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226</v>
      </c>
      <c r="C124" s="30"/>
      <c r="D124" s="13">
        <v>7.9175555001143039E-11</v>
      </c>
      <c r="E124" s="11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227</v>
      </c>
      <c r="C125" s="51"/>
      <c r="D125" s="49" t="s">
        <v>228</v>
      </c>
      <c r="E125" s="11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BM126" s="59"/>
    </row>
    <row r="127" spans="1:65" ht="15">
      <c r="B127" s="34" t="s">
        <v>477</v>
      </c>
      <c r="BM127" s="29" t="s">
        <v>243</v>
      </c>
    </row>
    <row r="128" spans="1:65" ht="15">
      <c r="A128" s="26" t="s">
        <v>61</v>
      </c>
      <c r="B128" s="18" t="s">
        <v>113</v>
      </c>
      <c r="C128" s="15" t="s">
        <v>114</v>
      </c>
      <c r="D128" s="16" t="s">
        <v>207</v>
      </c>
      <c r="E128" s="11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208</v>
      </c>
      <c r="C129" s="8" t="s">
        <v>208</v>
      </c>
      <c r="D129" s="108" t="s">
        <v>244</v>
      </c>
      <c r="E129" s="11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101</v>
      </c>
      <c r="E130" s="11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11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89">
        <v>0.16284526999999999</v>
      </c>
      <c r="E132" s="179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  <c r="AX132" s="180"/>
      <c r="AY132" s="180"/>
      <c r="AZ132" s="180"/>
      <c r="BA132" s="180"/>
      <c r="BB132" s="180"/>
      <c r="BC132" s="180"/>
      <c r="BD132" s="180"/>
      <c r="BE132" s="180"/>
      <c r="BF132" s="180"/>
      <c r="BG132" s="180"/>
      <c r="BH132" s="180"/>
      <c r="BI132" s="180"/>
      <c r="BJ132" s="180"/>
      <c r="BK132" s="180"/>
      <c r="BL132" s="180"/>
      <c r="BM132" s="191">
        <v>1</v>
      </c>
    </row>
    <row r="133" spans="1:65">
      <c r="A133" s="32"/>
      <c r="B133" s="19">
        <v>1</v>
      </c>
      <c r="C133" s="8">
        <v>2</v>
      </c>
      <c r="D133" s="192">
        <v>0.16063276000000001</v>
      </c>
      <c r="E133" s="179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  <c r="AX133" s="180"/>
      <c r="AY133" s="180"/>
      <c r="AZ133" s="180"/>
      <c r="BA133" s="180"/>
      <c r="BB133" s="180"/>
      <c r="BC133" s="180"/>
      <c r="BD133" s="180"/>
      <c r="BE133" s="180"/>
      <c r="BF133" s="180"/>
      <c r="BG133" s="180"/>
      <c r="BH133" s="180"/>
      <c r="BI133" s="180"/>
      <c r="BJ133" s="180"/>
      <c r="BK133" s="180"/>
      <c r="BL133" s="180"/>
      <c r="BM133" s="191" t="e">
        <v>#N/A</v>
      </c>
    </row>
    <row r="134" spans="1:65">
      <c r="A134" s="32"/>
      <c r="B134" s="19">
        <v>1</v>
      </c>
      <c r="C134" s="8">
        <v>3</v>
      </c>
      <c r="D134" s="192">
        <v>0.16731035</v>
      </c>
      <c r="E134" s="179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  <c r="AX134" s="180"/>
      <c r="AY134" s="180"/>
      <c r="AZ134" s="180"/>
      <c r="BA134" s="180"/>
      <c r="BB134" s="180"/>
      <c r="BC134" s="180"/>
      <c r="BD134" s="180"/>
      <c r="BE134" s="180"/>
      <c r="BF134" s="180"/>
      <c r="BG134" s="180"/>
      <c r="BH134" s="180"/>
      <c r="BI134" s="180"/>
      <c r="BJ134" s="180"/>
      <c r="BK134" s="180"/>
      <c r="BL134" s="180"/>
      <c r="BM134" s="191">
        <v>16</v>
      </c>
    </row>
    <row r="135" spans="1:65">
      <c r="A135" s="32"/>
      <c r="B135" s="19">
        <v>1</v>
      </c>
      <c r="C135" s="8">
        <v>4</v>
      </c>
      <c r="D135" s="192">
        <v>0.15909100000000001</v>
      </c>
      <c r="E135" s="179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  <c r="AX135" s="180"/>
      <c r="AY135" s="180"/>
      <c r="AZ135" s="180"/>
      <c r="BA135" s="180"/>
      <c r="BB135" s="180"/>
      <c r="BC135" s="180"/>
      <c r="BD135" s="180"/>
      <c r="BE135" s="180"/>
      <c r="BF135" s="180"/>
      <c r="BG135" s="180"/>
      <c r="BH135" s="180"/>
      <c r="BI135" s="180"/>
      <c r="BJ135" s="180"/>
      <c r="BK135" s="180"/>
      <c r="BL135" s="180"/>
      <c r="BM135" s="191">
        <v>0.16022896309174101</v>
      </c>
    </row>
    <row r="136" spans="1:65">
      <c r="A136" s="32"/>
      <c r="B136" s="19">
        <v>1</v>
      </c>
      <c r="C136" s="8">
        <v>5</v>
      </c>
      <c r="D136" s="192">
        <v>0.15710874999999999</v>
      </c>
      <c r="E136" s="179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  <c r="AX136" s="180"/>
      <c r="AY136" s="180"/>
      <c r="AZ136" s="180"/>
      <c r="BA136" s="180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91">
        <v>18</v>
      </c>
    </row>
    <row r="137" spans="1:65">
      <c r="A137" s="32"/>
      <c r="B137" s="19">
        <v>1</v>
      </c>
      <c r="C137" s="8">
        <v>6</v>
      </c>
      <c r="D137" s="192">
        <v>0.15438565000000001</v>
      </c>
      <c r="E137" s="179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  <c r="AX137" s="180"/>
      <c r="AY137" s="180"/>
      <c r="AZ137" s="180"/>
      <c r="BA137" s="180"/>
      <c r="BB137" s="180"/>
      <c r="BC137" s="180"/>
      <c r="BD137" s="180"/>
      <c r="BE137" s="180"/>
      <c r="BF137" s="180"/>
      <c r="BG137" s="180"/>
      <c r="BH137" s="180"/>
      <c r="BI137" s="180"/>
      <c r="BJ137" s="180"/>
      <c r="BK137" s="180"/>
      <c r="BL137" s="180"/>
      <c r="BM137" s="60"/>
    </row>
    <row r="138" spans="1:65">
      <c r="A138" s="32"/>
      <c r="B138" s="20" t="s">
        <v>223</v>
      </c>
      <c r="C138" s="12"/>
      <c r="D138" s="194">
        <v>0.16022896333333334</v>
      </c>
      <c r="E138" s="179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  <c r="AX138" s="180"/>
      <c r="AY138" s="180"/>
      <c r="AZ138" s="180"/>
      <c r="BA138" s="180"/>
      <c r="BB138" s="180"/>
      <c r="BC138" s="180"/>
      <c r="BD138" s="180"/>
      <c r="BE138" s="180"/>
      <c r="BF138" s="180"/>
      <c r="BG138" s="180"/>
      <c r="BH138" s="180"/>
      <c r="BI138" s="180"/>
      <c r="BJ138" s="180"/>
      <c r="BK138" s="180"/>
      <c r="BL138" s="180"/>
      <c r="BM138" s="60"/>
    </row>
    <row r="139" spans="1:65">
      <c r="A139" s="32"/>
      <c r="B139" s="3" t="s">
        <v>224</v>
      </c>
      <c r="C139" s="30"/>
      <c r="D139" s="25">
        <v>0.15986188000000001</v>
      </c>
      <c r="E139" s="179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  <c r="AX139" s="180"/>
      <c r="AY139" s="180"/>
      <c r="AZ139" s="180"/>
      <c r="BA139" s="180"/>
      <c r="BB139" s="180"/>
      <c r="BC139" s="180"/>
      <c r="BD139" s="180"/>
      <c r="BE139" s="180"/>
      <c r="BF139" s="180"/>
      <c r="BG139" s="180"/>
      <c r="BH139" s="180"/>
      <c r="BI139" s="180"/>
      <c r="BJ139" s="180"/>
      <c r="BK139" s="180"/>
      <c r="BL139" s="180"/>
      <c r="BM139" s="60"/>
    </row>
    <row r="140" spans="1:65">
      <c r="A140" s="32"/>
      <c r="B140" s="3" t="s">
        <v>225</v>
      </c>
      <c r="C140" s="30"/>
      <c r="D140" s="25">
        <v>4.5239175931913941E-3</v>
      </c>
      <c r="E140" s="179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  <c r="AX140" s="180"/>
      <c r="AY140" s="180"/>
      <c r="AZ140" s="180"/>
      <c r="BA140" s="180"/>
      <c r="BB140" s="180"/>
      <c r="BC140" s="180"/>
      <c r="BD140" s="180"/>
      <c r="BE140" s="180"/>
      <c r="BF140" s="180"/>
      <c r="BG140" s="180"/>
      <c r="BH140" s="180"/>
      <c r="BI140" s="180"/>
      <c r="BJ140" s="180"/>
      <c r="BK140" s="180"/>
      <c r="BL140" s="180"/>
      <c r="BM140" s="60"/>
    </row>
    <row r="141" spans="1:65">
      <c r="A141" s="32"/>
      <c r="B141" s="3" t="s">
        <v>84</v>
      </c>
      <c r="C141" s="30"/>
      <c r="D141" s="13">
        <v>2.8234081398754565E-2</v>
      </c>
      <c r="E141" s="11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226</v>
      </c>
      <c r="C142" s="30"/>
      <c r="D142" s="13">
        <v>1.5077943338326349E-9</v>
      </c>
      <c r="E142" s="11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227</v>
      </c>
      <c r="C143" s="51"/>
      <c r="D143" s="49" t="s">
        <v>228</v>
      </c>
      <c r="E143" s="11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BM144" s="59"/>
    </row>
    <row r="145" spans="65:65">
      <c r="BM145" s="59"/>
    </row>
    <row r="146" spans="65:65">
      <c r="BM146" s="59"/>
    </row>
    <row r="147" spans="65:65">
      <c r="BM147" s="59"/>
    </row>
    <row r="148" spans="65:65">
      <c r="BM148" s="59"/>
    </row>
    <row r="149" spans="65:65">
      <c r="BM149" s="59"/>
    </row>
    <row r="150" spans="65:65">
      <c r="BM150" s="59"/>
    </row>
    <row r="151" spans="65:65">
      <c r="BM151" s="59"/>
    </row>
    <row r="152" spans="65:65">
      <c r="BM152" s="59"/>
    </row>
    <row r="153" spans="65:65">
      <c r="BM153" s="59"/>
    </row>
    <row r="154" spans="65:65">
      <c r="BM154" s="59"/>
    </row>
    <row r="155" spans="65:65">
      <c r="BM155" s="59"/>
    </row>
    <row r="156" spans="65:65">
      <c r="BM156" s="59"/>
    </row>
    <row r="157" spans="65:65">
      <c r="BM157" s="59"/>
    </row>
    <row r="158" spans="65:65">
      <c r="BM158" s="59"/>
    </row>
    <row r="159" spans="65:65">
      <c r="BM159" s="59"/>
    </row>
    <row r="160" spans="65:65">
      <c r="BM160" s="59"/>
    </row>
    <row r="161" spans="65:65">
      <c r="BM161" s="59"/>
    </row>
    <row r="162" spans="65:65">
      <c r="BM162" s="59"/>
    </row>
    <row r="163" spans="65:65">
      <c r="BM163" s="59"/>
    </row>
    <row r="164" spans="65:65">
      <c r="BM164" s="59"/>
    </row>
    <row r="165" spans="65:65">
      <c r="BM165" s="59"/>
    </row>
    <row r="166" spans="65:65">
      <c r="BM166" s="59"/>
    </row>
    <row r="167" spans="65:65">
      <c r="BM167" s="59"/>
    </row>
    <row r="168" spans="65:65">
      <c r="BM168" s="59"/>
    </row>
    <row r="169" spans="65:65">
      <c r="BM169" s="59"/>
    </row>
    <row r="170" spans="65:65">
      <c r="BM170" s="59"/>
    </row>
    <row r="171" spans="65:65">
      <c r="BM171" s="59"/>
    </row>
    <row r="172" spans="65:65">
      <c r="BM172" s="59"/>
    </row>
    <row r="173" spans="65:65">
      <c r="BM173" s="59"/>
    </row>
    <row r="174" spans="65:65">
      <c r="BM174" s="59"/>
    </row>
    <row r="175" spans="65:65">
      <c r="BM175" s="59"/>
    </row>
    <row r="176" spans="65:65">
      <c r="BM176" s="59"/>
    </row>
    <row r="177" spans="65:65">
      <c r="BM177" s="59"/>
    </row>
    <row r="178" spans="65:65">
      <c r="BM178" s="59"/>
    </row>
    <row r="179" spans="65:65">
      <c r="BM179" s="59"/>
    </row>
    <row r="180" spans="65:65">
      <c r="BM180" s="59"/>
    </row>
    <row r="181" spans="65:65">
      <c r="BM181" s="59"/>
    </row>
    <row r="182" spans="65:65">
      <c r="BM182" s="59"/>
    </row>
    <row r="183" spans="65:65">
      <c r="BM183" s="59"/>
    </row>
    <row r="184" spans="65:65">
      <c r="BM184" s="59"/>
    </row>
    <row r="185" spans="65:65">
      <c r="BM185" s="59"/>
    </row>
    <row r="186" spans="65:65">
      <c r="BM186" s="59"/>
    </row>
    <row r="187" spans="65:65">
      <c r="BM187" s="59"/>
    </row>
    <row r="188" spans="65:65">
      <c r="BM188" s="59"/>
    </row>
    <row r="189" spans="65:65">
      <c r="BM189" s="59"/>
    </row>
    <row r="190" spans="65:65">
      <c r="BM190" s="59"/>
    </row>
    <row r="191" spans="65:65">
      <c r="BM191" s="59"/>
    </row>
    <row r="192" spans="65:65">
      <c r="BM192" s="59"/>
    </row>
    <row r="193" spans="65:65">
      <c r="BM193" s="60"/>
    </row>
    <row r="194" spans="65:65">
      <c r="BM194" s="61"/>
    </row>
    <row r="195" spans="65:65">
      <c r="BM195" s="61"/>
    </row>
    <row r="196" spans="65:65">
      <c r="BM196" s="61"/>
    </row>
    <row r="197" spans="65:65">
      <c r="BM197" s="61"/>
    </row>
    <row r="198" spans="65:65">
      <c r="BM198" s="61"/>
    </row>
    <row r="199" spans="65:65">
      <c r="BM199" s="61"/>
    </row>
    <row r="200" spans="65:65">
      <c r="BM200" s="61"/>
    </row>
    <row r="201" spans="65:65">
      <c r="BM201" s="61"/>
    </row>
    <row r="202" spans="65:65">
      <c r="BM202" s="61"/>
    </row>
    <row r="203" spans="65:65">
      <c r="BM203" s="61"/>
    </row>
    <row r="204" spans="65:65">
      <c r="BM204" s="61"/>
    </row>
    <row r="205" spans="65:65">
      <c r="BM205" s="61"/>
    </row>
    <row r="206" spans="65:65">
      <c r="BM206" s="61"/>
    </row>
    <row r="207" spans="65:65">
      <c r="BM207" s="61"/>
    </row>
    <row r="208" spans="65:65">
      <c r="BM208" s="61"/>
    </row>
    <row r="209" spans="65:65">
      <c r="BM209" s="61"/>
    </row>
    <row r="210" spans="65:65">
      <c r="BM210" s="61"/>
    </row>
    <row r="211" spans="65:65">
      <c r="BM211" s="61"/>
    </row>
    <row r="212" spans="65:65">
      <c r="BM212" s="61"/>
    </row>
    <row r="213" spans="65:65">
      <c r="BM213" s="61"/>
    </row>
    <row r="214" spans="65:65">
      <c r="BM214" s="61"/>
    </row>
    <row r="215" spans="65:65">
      <c r="BM215" s="61"/>
    </row>
    <row r="216" spans="65:65">
      <c r="BM216" s="61"/>
    </row>
    <row r="217" spans="65:65">
      <c r="BM217" s="61"/>
    </row>
    <row r="218" spans="65:65">
      <c r="BM218" s="61"/>
    </row>
    <row r="219" spans="65:65">
      <c r="BM219" s="61"/>
    </row>
    <row r="220" spans="65:65">
      <c r="BM220" s="61"/>
    </row>
    <row r="221" spans="65:65">
      <c r="BM221" s="61"/>
    </row>
    <row r="222" spans="65:65">
      <c r="BM222" s="61"/>
    </row>
    <row r="223" spans="65:65">
      <c r="BM223" s="61"/>
    </row>
    <row r="224" spans="65:65">
      <c r="BM224" s="61"/>
    </row>
    <row r="225" spans="65:65">
      <c r="BM225" s="61"/>
    </row>
    <row r="226" spans="65:65">
      <c r="BM226" s="61"/>
    </row>
    <row r="227" spans="65:65">
      <c r="BM227" s="61"/>
    </row>
  </sheetData>
  <dataConsolidate/>
  <conditionalFormatting sqref="B6:D11 B24:D29 B42:D47 B60:D65 B78:D83 B96:D101 B114:D119 B132:D137">
    <cfRule type="expression" dxfId="2" priority="24">
      <formula>AND($B6&lt;&gt;$B5,NOT(ISBLANK(INDIRECT(Anlyt_LabRefThisCol))))</formula>
    </cfRule>
  </conditionalFormatting>
  <conditionalFormatting sqref="C2:D17 C20:D35 C38:D53 C56:D71 C74:D89 C92:D107 C110:D125 C128:D143">
    <cfRule type="expression" dxfId="1" priority="22" stopIfTrue="1">
      <formula>AND(ISBLANK(INDIRECT(Anlyt_LabRefLastCol)),ISBLANK(INDIRECT(Anlyt_LabRefThisCol)))</formula>
    </cfRule>
    <cfRule type="expression" dxfId="0" priority="2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5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482</v>
      </c>
      <c r="C1" s="93"/>
      <c r="D1" s="93"/>
      <c r="E1" s="93"/>
      <c r="F1" s="93"/>
      <c r="G1" s="93"/>
      <c r="H1" s="77"/>
    </row>
    <row r="2" spans="1:8" ht="15.75" customHeight="1">
      <c r="A2" s="253"/>
      <c r="B2" s="251" t="s">
        <v>2</v>
      </c>
      <c r="C2" s="78" t="s">
        <v>65</v>
      </c>
      <c r="D2" s="249" t="s">
        <v>91</v>
      </c>
      <c r="E2" s="250"/>
      <c r="F2" s="249" t="s">
        <v>92</v>
      </c>
      <c r="G2" s="250"/>
      <c r="H2" s="85"/>
    </row>
    <row r="3" spans="1:8" ht="12.75">
      <c r="A3" s="253"/>
      <c r="B3" s="252"/>
      <c r="C3" s="76" t="s">
        <v>47</v>
      </c>
      <c r="D3" s="134" t="s">
        <v>66</v>
      </c>
      <c r="E3" s="41" t="s">
        <v>67</v>
      </c>
      <c r="F3" s="134" t="s">
        <v>66</v>
      </c>
      <c r="G3" s="41" t="s">
        <v>67</v>
      </c>
      <c r="H3" s="86"/>
    </row>
    <row r="4" spans="1:8" ht="15.75" customHeight="1">
      <c r="A4" s="99"/>
      <c r="B4" s="42" t="s">
        <v>133</v>
      </c>
      <c r="C4" s="43"/>
      <c r="D4" s="43"/>
      <c r="E4" s="43"/>
      <c r="F4" s="43"/>
      <c r="G4" s="44"/>
      <c r="H4" s="87"/>
    </row>
    <row r="5" spans="1:8" ht="15.75" customHeight="1">
      <c r="A5" s="99"/>
      <c r="B5" s="140" t="s">
        <v>296</v>
      </c>
      <c r="C5" s="137">
        <v>6.6499705128205129</v>
      </c>
      <c r="D5" s="138">
        <v>6.5932459859723798</v>
      </c>
      <c r="E5" s="139">
        <v>6.706695039668646</v>
      </c>
      <c r="F5" s="138">
        <v>6.6026802547864989</v>
      </c>
      <c r="G5" s="139">
        <v>6.6972607708545269</v>
      </c>
      <c r="H5" s="87"/>
    </row>
    <row r="6" spans="1:8" ht="15.75" customHeight="1">
      <c r="A6" s="99"/>
      <c r="B6" s="140" t="s">
        <v>297</v>
      </c>
      <c r="C6" s="137">
        <v>1.0821010606060606</v>
      </c>
      <c r="D6" s="138">
        <v>1.0595234526680082</v>
      </c>
      <c r="E6" s="139">
        <v>1.104678668544113</v>
      </c>
      <c r="F6" s="138">
        <v>1.0695708508726378</v>
      </c>
      <c r="G6" s="139">
        <v>1.0946312703394834</v>
      </c>
      <c r="H6" s="87"/>
    </row>
    <row r="7" spans="1:8" ht="15.75" customHeight="1">
      <c r="A7" s="99"/>
      <c r="B7" s="140" t="s">
        <v>298</v>
      </c>
      <c r="C7" s="135">
        <v>0.335307380952381</v>
      </c>
      <c r="D7" s="143">
        <v>0.32881895627539881</v>
      </c>
      <c r="E7" s="144">
        <v>0.34179580562936318</v>
      </c>
      <c r="F7" s="143">
        <v>0.32844932937339932</v>
      </c>
      <c r="G7" s="144">
        <v>0.34216543253136267</v>
      </c>
      <c r="H7" s="87"/>
    </row>
    <row r="8" spans="1:8" ht="15.75" customHeight="1">
      <c r="A8" s="99"/>
      <c r="B8" s="140" t="s">
        <v>299</v>
      </c>
      <c r="C8" s="136">
        <v>114.70112371518348</v>
      </c>
      <c r="D8" s="145">
        <v>99.834375219925647</v>
      </c>
      <c r="E8" s="146">
        <v>129.56787221044132</v>
      </c>
      <c r="F8" s="145" t="s">
        <v>93</v>
      </c>
      <c r="G8" s="146" t="s">
        <v>93</v>
      </c>
      <c r="H8" s="87"/>
    </row>
    <row r="9" spans="1:8" ht="15.75" customHeight="1">
      <c r="A9" s="99"/>
      <c r="B9" s="140" t="s">
        <v>300</v>
      </c>
      <c r="C9" s="137">
        <v>15.507247195896534</v>
      </c>
      <c r="D9" s="138">
        <v>15.419650712006259</v>
      </c>
      <c r="E9" s="139">
        <v>15.594843679786809</v>
      </c>
      <c r="F9" s="138">
        <v>15.442441382147283</v>
      </c>
      <c r="G9" s="139">
        <v>15.572053009645785</v>
      </c>
      <c r="H9" s="87"/>
    </row>
    <row r="10" spans="1:8" ht="15.75" customHeight="1">
      <c r="A10" s="99"/>
      <c r="B10" s="140" t="s">
        <v>301</v>
      </c>
      <c r="C10" s="137">
        <v>22.170711315973278</v>
      </c>
      <c r="D10" s="138">
        <v>22.045474622955364</v>
      </c>
      <c r="E10" s="139">
        <v>22.295948008991193</v>
      </c>
      <c r="F10" s="138">
        <v>22.07805844405037</v>
      </c>
      <c r="G10" s="139">
        <v>22.263364187896187</v>
      </c>
      <c r="H10" s="87"/>
    </row>
    <row r="11" spans="1:8" ht="15.75" customHeight="1">
      <c r="A11" s="99"/>
      <c r="B11" s="140" t="s">
        <v>302</v>
      </c>
      <c r="C11" s="135">
        <v>0.66259583333333338</v>
      </c>
      <c r="D11" s="143">
        <v>0.6547580461219713</v>
      </c>
      <c r="E11" s="144">
        <v>0.67043362054469546</v>
      </c>
      <c r="F11" s="143">
        <v>0.65455205029915586</v>
      </c>
      <c r="G11" s="144">
        <v>0.6706396163675109</v>
      </c>
      <c r="H11" s="87"/>
    </row>
    <row r="12" spans="1:8" ht="15.75" customHeight="1">
      <c r="A12" s="99"/>
      <c r="B12" s="140" t="s">
        <v>303</v>
      </c>
      <c r="C12" s="135">
        <v>0.3529890476190477</v>
      </c>
      <c r="D12" s="143">
        <v>0.34575226195066278</v>
      </c>
      <c r="E12" s="144">
        <v>0.36022583328743263</v>
      </c>
      <c r="F12" s="143">
        <v>0.34282085191007589</v>
      </c>
      <c r="G12" s="144">
        <v>0.36315724332801952</v>
      </c>
      <c r="H12" s="87"/>
    </row>
    <row r="13" spans="1:8" ht="15.75" customHeight="1">
      <c r="A13" s="99"/>
      <c r="B13" s="140" t="s">
        <v>304</v>
      </c>
      <c r="C13" s="137">
        <v>41.04190939813472</v>
      </c>
      <c r="D13" s="138">
        <v>40.790565086646936</v>
      </c>
      <c r="E13" s="139">
        <v>41.293253709622505</v>
      </c>
      <c r="F13" s="138">
        <v>40.902062115801264</v>
      </c>
      <c r="G13" s="139">
        <v>41.181756680468176</v>
      </c>
      <c r="H13" s="87"/>
    </row>
    <row r="14" spans="1:8" ht="15.75" customHeight="1">
      <c r="A14" s="99"/>
      <c r="B14" s="140" t="s">
        <v>305</v>
      </c>
      <c r="C14" s="137">
        <v>52.994431952763705</v>
      </c>
      <c r="D14" s="138">
        <v>52.669888230495957</v>
      </c>
      <c r="E14" s="139">
        <v>53.318975675031453</v>
      </c>
      <c r="F14" s="138">
        <v>52.8138573283181</v>
      </c>
      <c r="G14" s="139">
        <v>53.175006577209309</v>
      </c>
      <c r="H14" s="87"/>
    </row>
    <row r="15" spans="1:8" ht="15.75" customHeight="1">
      <c r="A15" s="99"/>
      <c r="B15" s="140" t="s">
        <v>306</v>
      </c>
      <c r="C15" s="135">
        <v>0.32158981666666669</v>
      </c>
      <c r="D15" s="143">
        <v>0.30775205915049186</v>
      </c>
      <c r="E15" s="144">
        <v>0.33542757418284153</v>
      </c>
      <c r="F15" s="143">
        <v>0.30395976768890798</v>
      </c>
      <c r="G15" s="144">
        <v>0.33921986564442541</v>
      </c>
      <c r="H15" s="87"/>
    </row>
    <row r="16" spans="1:8" ht="15.75" customHeight="1">
      <c r="A16" s="99"/>
      <c r="B16" s="140" t="s">
        <v>307</v>
      </c>
      <c r="C16" s="136">
        <v>440.13644033280917</v>
      </c>
      <c r="D16" s="145">
        <v>435.96948078593636</v>
      </c>
      <c r="E16" s="146">
        <v>444.30339987968199</v>
      </c>
      <c r="F16" s="145">
        <v>427.43359159404628</v>
      </c>
      <c r="G16" s="146">
        <v>452.83928907157207</v>
      </c>
      <c r="H16" s="87"/>
    </row>
    <row r="17" spans="1:8" ht="15.75" customHeight="1">
      <c r="A17" s="99"/>
      <c r="B17" s="140" t="s">
        <v>308</v>
      </c>
      <c r="C17" s="135">
        <v>0.10086166666666667</v>
      </c>
      <c r="D17" s="143">
        <v>9.9906766216905959E-2</v>
      </c>
      <c r="E17" s="144">
        <v>0.10181656711642738</v>
      </c>
      <c r="F17" s="143">
        <v>9.7950681849682822E-2</v>
      </c>
      <c r="G17" s="144">
        <v>0.10377265148365052</v>
      </c>
      <c r="H17" s="87"/>
    </row>
    <row r="18" spans="1:8" ht="15.75" customHeight="1">
      <c r="A18" s="99"/>
      <c r="B18" s="140" t="s">
        <v>309</v>
      </c>
      <c r="C18" s="137">
        <v>4.3608966666666662</v>
      </c>
      <c r="D18" s="138">
        <v>4.3217709814605385</v>
      </c>
      <c r="E18" s="139">
        <v>4.4000223518727939</v>
      </c>
      <c r="F18" s="138">
        <v>4.3286256739697553</v>
      </c>
      <c r="G18" s="139">
        <v>4.3931676593635771</v>
      </c>
      <c r="H18" s="87"/>
    </row>
    <row r="19" spans="1:8" ht="15.75" customHeight="1">
      <c r="A19" s="99"/>
      <c r="B19" s="140" t="s">
        <v>310</v>
      </c>
      <c r="C19" s="135">
        <v>7.9314711227646689E-2</v>
      </c>
      <c r="D19" s="143">
        <v>7.3597908874101961E-2</v>
      </c>
      <c r="E19" s="144">
        <v>8.5031513581191417E-2</v>
      </c>
      <c r="F19" s="143">
        <v>7.4971075766201184E-2</v>
      </c>
      <c r="G19" s="144">
        <v>8.3658346689092195E-2</v>
      </c>
      <c r="H19" s="87"/>
    </row>
    <row r="20" spans="1:8" ht="15.75" customHeight="1">
      <c r="A20" s="99"/>
      <c r="B20" s="140" t="s">
        <v>311</v>
      </c>
      <c r="C20" s="135">
        <v>0.29675358974358973</v>
      </c>
      <c r="D20" s="143">
        <v>0.29297809382490225</v>
      </c>
      <c r="E20" s="144">
        <v>0.30052908566227721</v>
      </c>
      <c r="F20" s="143">
        <v>0.28943050572278706</v>
      </c>
      <c r="G20" s="144">
        <v>0.3040766737643924</v>
      </c>
      <c r="H20" s="87"/>
    </row>
    <row r="21" spans="1:8" ht="15.75" customHeight="1">
      <c r="A21" s="99"/>
      <c r="B21" s="140" t="s">
        <v>312</v>
      </c>
      <c r="C21" s="136">
        <v>269.52380952380952</v>
      </c>
      <c r="D21" s="145">
        <v>244.07554214421188</v>
      </c>
      <c r="E21" s="146">
        <v>294.97207690340713</v>
      </c>
      <c r="F21" s="145">
        <v>252.19998565389307</v>
      </c>
      <c r="G21" s="146">
        <v>286.84763339372597</v>
      </c>
      <c r="H21" s="87"/>
    </row>
    <row r="22" spans="1:8" ht="15.75" customHeight="1">
      <c r="A22" s="99"/>
      <c r="B22" s="231" t="s">
        <v>181</v>
      </c>
      <c r="C22" s="43"/>
      <c r="D22" s="43"/>
      <c r="E22" s="43"/>
      <c r="F22" s="43"/>
      <c r="G22" s="44"/>
      <c r="H22" s="87"/>
    </row>
    <row r="23" spans="1:8" ht="15.75" customHeight="1">
      <c r="A23" s="99"/>
      <c r="B23" s="140" t="s">
        <v>313</v>
      </c>
      <c r="C23" s="137">
        <v>6.9917181151218175</v>
      </c>
      <c r="D23" s="138">
        <v>6.8303659220398467</v>
      </c>
      <c r="E23" s="139">
        <v>7.1530703082037883</v>
      </c>
      <c r="F23" s="138">
        <v>6.9188704214677514</v>
      </c>
      <c r="G23" s="139">
        <v>7.0645658087758836</v>
      </c>
      <c r="H23" s="87"/>
    </row>
    <row r="24" spans="1:8" ht="15.75" customHeight="1">
      <c r="A24" s="99"/>
      <c r="B24" s="231" t="s">
        <v>182</v>
      </c>
      <c r="C24" s="43"/>
      <c r="D24" s="43"/>
      <c r="E24" s="43"/>
      <c r="F24" s="43"/>
      <c r="G24" s="44"/>
      <c r="H24" s="87"/>
    </row>
    <row r="25" spans="1:8" ht="15.75" customHeight="1">
      <c r="A25" s="99"/>
      <c r="B25" s="140" t="s">
        <v>314</v>
      </c>
      <c r="C25" s="137">
        <v>2.867927857142857</v>
      </c>
      <c r="D25" s="138">
        <v>2.5879799290272127</v>
      </c>
      <c r="E25" s="139">
        <v>3.1478757852585013</v>
      </c>
      <c r="F25" s="138">
        <v>2.8130559228189558</v>
      </c>
      <c r="G25" s="139">
        <v>2.9227997914667583</v>
      </c>
      <c r="H25" s="87"/>
    </row>
    <row r="26" spans="1:8" ht="15.75" customHeight="1">
      <c r="A26" s="99"/>
      <c r="B26" s="140" t="s">
        <v>315</v>
      </c>
      <c r="C26" s="147">
        <v>29.614285714285717</v>
      </c>
      <c r="D26" s="148">
        <v>24.156749347159202</v>
      </c>
      <c r="E26" s="149">
        <v>35.071822081412236</v>
      </c>
      <c r="F26" s="148">
        <v>28.647504813421705</v>
      </c>
      <c r="G26" s="149">
        <v>30.58106661514973</v>
      </c>
      <c r="H26" s="87"/>
    </row>
    <row r="27" spans="1:8" ht="15.75" customHeight="1">
      <c r="A27" s="99"/>
      <c r="B27" s="140" t="s">
        <v>316</v>
      </c>
      <c r="C27" s="135">
        <v>0.95979094012940414</v>
      </c>
      <c r="D27" s="143">
        <v>0.93279369611835294</v>
      </c>
      <c r="E27" s="144">
        <v>0.98678818414045533</v>
      </c>
      <c r="F27" s="143">
        <v>0.94560734823193304</v>
      </c>
      <c r="G27" s="144">
        <v>0.97397453202687523</v>
      </c>
      <c r="H27" s="87"/>
    </row>
    <row r="28" spans="1:8" ht="15.75" customHeight="1">
      <c r="A28" s="99"/>
      <c r="B28" s="140" t="s">
        <v>317</v>
      </c>
      <c r="C28" s="137">
        <v>3.4664230185353309</v>
      </c>
      <c r="D28" s="138">
        <v>3.2513360322806717</v>
      </c>
      <c r="E28" s="139">
        <v>3.68151000478999</v>
      </c>
      <c r="F28" s="138">
        <v>3.2460929289832254</v>
      </c>
      <c r="G28" s="139">
        <v>3.6867531080874363</v>
      </c>
      <c r="H28" s="87"/>
    </row>
    <row r="29" spans="1:8" ht="15.75" customHeight="1">
      <c r="A29" s="99"/>
      <c r="B29" s="140" t="s">
        <v>318</v>
      </c>
      <c r="C29" s="137">
        <v>0.24766666666666665</v>
      </c>
      <c r="D29" s="138">
        <v>0.23581471803533743</v>
      </c>
      <c r="E29" s="139">
        <v>0.25951861529799586</v>
      </c>
      <c r="F29" s="138">
        <v>0.23600366450767118</v>
      </c>
      <c r="G29" s="139">
        <v>0.25932966882566211</v>
      </c>
      <c r="H29" s="88"/>
    </row>
    <row r="30" spans="1:8" ht="15.75" customHeight="1">
      <c r="A30" s="99"/>
      <c r="B30" s="140" t="s">
        <v>319</v>
      </c>
      <c r="C30" s="135">
        <v>0.24028759259259255</v>
      </c>
      <c r="D30" s="143">
        <v>0.23371502372067007</v>
      </c>
      <c r="E30" s="144">
        <v>0.24686016146451503</v>
      </c>
      <c r="F30" s="143">
        <v>0.2346364792617347</v>
      </c>
      <c r="G30" s="144">
        <v>0.24593870592345041</v>
      </c>
      <c r="H30" s="87"/>
    </row>
    <row r="31" spans="1:8" ht="15.75" customHeight="1">
      <c r="A31" s="99"/>
      <c r="B31" s="140" t="s">
        <v>320</v>
      </c>
      <c r="C31" s="137">
        <v>0.25412521637733221</v>
      </c>
      <c r="D31" s="138">
        <v>0.2289654145499373</v>
      </c>
      <c r="E31" s="139">
        <v>0.27928501820472712</v>
      </c>
      <c r="F31" s="138">
        <v>0.23780041531815965</v>
      </c>
      <c r="G31" s="139">
        <v>0.27045001743650476</v>
      </c>
      <c r="H31" s="87"/>
    </row>
    <row r="32" spans="1:8" ht="15.75" customHeight="1">
      <c r="A32" s="99"/>
      <c r="B32" s="140" t="s">
        <v>321</v>
      </c>
      <c r="C32" s="147">
        <v>45.995181176441228</v>
      </c>
      <c r="D32" s="148">
        <v>43.486693988014778</v>
      </c>
      <c r="E32" s="149">
        <v>48.503668364867679</v>
      </c>
      <c r="F32" s="148">
        <v>44.908074304916973</v>
      </c>
      <c r="G32" s="149">
        <v>47.082288047965484</v>
      </c>
      <c r="H32" s="87"/>
    </row>
    <row r="33" spans="1:8" ht="15.75" customHeight="1">
      <c r="A33" s="99"/>
      <c r="B33" s="140" t="s">
        <v>322</v>
      </c>
      <c r="C33" s="147">
        <v>49.752897066666669</v>
      </c>
      <c r="D33" s="148">
        <v>47.642274514347939</v>
      </c>
      <c r="E33" s="149">
        <v>51.8635196189854</v>
      </c>
      <c r="F33" s="148">
        <v>48.269566147741131</v>
      </c>
      <c r="G33" s="149">
        <v>51.236227985592208</v>
      </c>
      <c r="H33" s="87"/>
    </row>
    <row r="34" spans="1:8" ht="15.75" customHeight="1">
      <c r="A34" s="99"/>
      <c r="B34" s="140" t="s">
        <v>323</v>
      </c>
      <c r="C34" s="136">
        <v>90.957659436699728</v>
      </c>
      <c r="D34" s="145">
        <v>80.57817815069626</v>
      </c>
      <c r="E34" s="146">
        <v>101.3371407227032</v>
      </c>
      <c r="F34" s="145">
        <v>86.815505740945625</v>
      </c>
      <c r="G34" s="146">
        <v>95.099813132453832</v>
      </c>
      <c r="H34" s="87"/>
    </row>
    <row r="35" spans="1:8" ht="15.75" customHeight="1">
      <c r="A35" s="99"/>
      <c r="B35" s="140" t="s">
        <v>324</v>
      </c>
      <c r="C35" s="137">
        <v>0.51013476958190052</v>
      </c>
      <c r="D35" s="138">
        <v>0.47395794679823938</v>
      </c>
      <c r="E35" s="139">
        <v>0.5463115923655617</v>
      </c>
      <c r="F35" s="138">
        <v>0.49441846093485997</v>
      </c>
      <c r="G35" s="139">
        <v>0.52585107822894106</v>
      </c>
      <c r="H35" s="87"/>
    </row>
    <row r="36" spans="1:8" ht="15.75" customHeight="1">
      <c r="A36" s="99"/>
      <c r="B36" s="140" t="s">
        <v>299</v>
      </c>
      <c r="C36" s="136">
        <v>96.45122545133502</v>
      </c>
      <c r="D36" s="145">
        <v>91.260558786130034</v>
      </c>
      <c r="E36" s="146">
        <v>101.64189211654001</v>
      </c>
      <c r="F36" s="145">
        <v>93.853748033855211</v>
      </c>
      <c r="G36" s="146">
        <v>99.048702868814829</v>
      </c>
      <c r="H36" s="87"/>
    </row>
    <row r="37" spans="1:8" ht="15.75" customHeight="1">
      <c r="A37" s="99"/>
      <c r="B37" s="140" t="s">
        <v>325</v>
      </c>
      <c r="C37" s="137">
        <v>9.2333768124896576</v>
      </c>
      <c r="D37" s="138">
        <v>8.3131585549864617</v>
      </c>
      <c r="E37" s="139">
        <v>10.153595069992853</v>
      </c>
      <c r="F37" s="138">
        <v>9.0121585673923637</v>
      </c>
      <c r="G37" s="139">
        <v>9.4545950575869515</v>
      </c>
      <c r="H37" s="87"/>
    </row>
    <row r="38" spans="1:8" ht="15.75" customHeight="1">
      <c r="A38" s="99"/>
      <c r="B38" s="140" t="s">
        <v>326</v>
      </c>
      <c r="C38" s="137">
        <v>5.5771810717799886</v>
      </c>
      <c r="D38" s="138">
        <v>4.8201669343836562</v>
      </c>
      <c r="E38" s="139">
        <v>6.334195209176321</v>
      </c>
      <c r="F38" s="138">
        <v>5.4350832285514885</v>
      </c>
      <c r="G38" s="139">
        <v>5.7192789150084886</v>
      </c>
      <c r="H38" s="87"/>
    </row>
    <row r="39" spans="1:8" ht="15.75" customHeight="1">
      <c r="A39" s="99"/>
      <c r="B39" s="140" t="s">
        <v>300</v>
      </c>
      <c r="C39" s="137">
        <v>15.362197916666666</v>
      </c>
      <c r="D39" s="138">
        <v>14.909953657753169</v>
      </c>
      <c r="E39" s="139">
        <v>15.814442175580163</v>
      </c>
      <c r="F39" s="138">
        <v>15.110555209001067</v>
      </c>
      <c r="G39" s="139">
        <v>15.613840624332266</v>
      </c>
      <c r="H39" s="87"/>
    </row>
    <row r="40" spans="1:8" ht="15.75" customHeight="1">
      <c r="A40" s="99"/>
      <c r="B40" s="140" t="s">
        <v>327</v>
      </c>
      <c r="C40" s="147">
        <v>19.36311894228718</v>
      </c>
      <c r="D40" s="148">
        <v>14.829786550231562</v>
      </c>
      <c r="E40" s="149">
        <v>23.8964513343428</v>
      </c>
      <c r="F40" s="148">
        <v>18.472758630126947</v>
      </c>
      <c r="G40" s="149">
        <v>20.253479254447413</v>
      </c>
      <c r="H40" s="87"/>
    </row>
    <row r="41" spans="1:8" ht="15.75" customHeight="1">
      <c r="A41" s="99"/>
      <c r="B41" s="140" t="s">
        <v>328</v>
      </c>
      <c r="C41" s="137">
        <v>9.9494869334697391</v>
      </c>
      <c r="D41" s="138">
        <v>8.9619344935995926</v>
      </c>
      <c r="E41" s="139">
        <v>10.937039373339886</v>
      </c>
      <c r="F41" s="138">
        <v>9.6789176071186347</v>
      </c>
      <c r="G41" s="139">
        <v>10.220056259820844</v>
      </c>
      <c r="H41" s="87"/>
    </row>
    <row r="42" spans="1:8" ht="15.75" customHeight="1">
      <c r="A42" s="99"/>
      <c r="B42" s="140" t="s">
        <v>329</v>
      </c>
      <c r="C42" s="137">
        <v>1.6632634419210826</v>
      </c>
      <c r="D42" s="138">
        <v>1.5849416865374604</v>
      </c>
      <c r="E42" s="139">
        <v>1.7415851973047047</v>
      </c>
      <c r="F42" s="138">
        <v>1.6035435909048945</v>
      </c>
      <c r="G42" s="139">
        <v>1.7229832929372706</v>
      </c>
      <c r="H42" s="87"/>
    </row>
    <row r="43" spans="1:8" ht="15.75" customHeight="1">
      <c r="A43" s="99"/>
      <c r="B43" s="140" t="s">
        <v>330</v>
      </c>
      <c r="C43" s="137">
        <v>1.9467378857498316</v>
      </c>
      <c r="D43" s="138">
        <v>1.7312637581468731</v>
      </c>
      <c r="E43" s="139">
        <v>2.1622120133527902</v>
      </c>
      <c r="F43" s="138">
        <v>1.9061349514360328</v>
      </c>
      <c r="G43" s="139">
        <v>1.9873408200636304</v>
      </c>
      <c r="H43" s="87"/>
    </row>
    <row r="44" spans="1:8" ht="15.75" customHeight="1">
      <c r="A44" s="99"/>
      <c r="B44" s="140" t="s">
        <v>331</v>
      </c>
      <c r="C44" s="135">
        <v>7.2048320105979835E-2</v>
      </c>
      <c r="D44" s="143">
        <v>6.8355491561721438E-2</v>
      </c>
      <c r="E44" s="144">
        <v>7.5741148650238233E-2</v>
      </c>
      <c r="F44" s="143">
        <v>6.4940376560528756E-2</v>
      </c>
      <c r="G44" s="144">
        <v>7.9156263651430914E-2</v>
      </c>
      <c r="H44" s="87"/>
    </row>
    <row r="45" spans="1:8" ht="15.75" customHeight="1">
      <c r="A45" s="99"/>
      <c r="B45" s="140" t="s">
        <v>332</v>
      </c>
      <c r="C45" s="135">
        <v>0.55808395833333324</v>
      </c>
      <c r="D45" s="143">
        <v>0.54423297073110899</v>
      </c>
      <c r="E45" s="144">
        <v>0.57193494593555749</v>
      </c>
      <c r="F45" s="143">
        <v>0.54684686245643066</v>
      </c>
      <c r="G45" s="144">
        <v>0.56932105421023582</v>
      </c>
      <c r="H45" s="87"/>
    </row>
    <row r="46" spans="1:8" ht="15.75" customHeight="1">
      <c r="A46" s="99"/>
      <c r="B46" s="140" t="s">
        <v>333</v>
      </c>
      <c r="C46" s="147">
        <v>29.233668086579112</v>
      </c>
      <c r="D46" s="148">
        <v>27.332020918680808</v>
      </c>
      <c r="E46" s="149">
        <v>31.135315254477415</v>
      </c>
      <c r="F46" s="148">
        <v>28.646810212290873</v>
      </c>
      <c r="G46" s="149">
        <v>29.82052596086735</v>
      </c>
      <c r="H46" s="89"/>
    </row>
    <row r="47" spans="1:8" ht="15.75" customHeight="1">
      <c r="A47" s="99"/>
      <c r="B47" s="140" t="s">
        <v>334</v>
      </c>
      <c r="C47" s="136">
        <v>581.48080144509584</v>
      </c>
      <c r="D47" s="145">
        <v>554.5127948619762</v>
      </c>
      <c r="E47" s="146">
        <v>608.44880802821547</v>
      </c>
      <c r="F47" s="145">
        <v>568.68224511846267</v>
      </c>
      <c r="G47" s="146">
        <v>594.279357771729</v>
      </c>
      <c r="H47" s="89"/>
    </row>
    <row r="48" spans="1:8" ht="15.75" customHeight="1">
      <c r="A48" s="99"/>
      <c r="B48" s="140" t="s">
        <v>335</v>
      </c>
      <c r="C48" s="137">
        <v>0.75988698963390955</v>
      </c>
      <c r="D48" s="138">
        <v>0.69621829594528128</v>
      </c>
      <c r="E48" s="139">
        <v>0.82355568332253781</v>
      </c>
      <c r="F48" s="138">
        <v>0.73598296407913433</v>
      </c>
      <c r="G48" s="139">
        <v>0.78379101518868477</v>
      </c>
      <c r="H48" s="87"/>
    </row>
    <row r="49" spans="1:8" ht="15.75" customHeight="1">
      <c r="A49" s="99"/>
      <c r="B49" s="140" t="s">
        <v>336</v>
      </c>
      <c r="C49" s="135">
        <v>0.19594933365079364</v>
      </c>
      <c r="D49" s="143">
        <v>0.18251236577236266</v>
      </c>
      <c r="E49" s="144">
        <v>0.20938630152922463</v>
      </c>
      <c r="F49" s="143">
        <v>0.19225436007811922</v>
      </c>
      <c r="G49" s="144">
        <v>0.19964430722346807</v>
      </c>
      <c r="H49" s="87"/>
    </row>
    <row r="50" spans="1:8" ht="15.75" customHeight="1">
      <c r="A50" s="99"/>
      <c r="B50" s="140" t="s">
        <v>304</v>
      </c>
      <c r="C50" s="137">
        <v>41.193366070000003</v>
      </c>
      <c r="D50" s="138">
        <v>40.576898710565963</v>
      </c>
      <c r="E50" s="139">
        <v>41.809833429434043</v>
      </c>
      <c r="F50" s="138">
        <v>40.427418505922894</v>
      </c>
      <c r="G50" s="139">
        <v>41.959313634077112</v>
      </c>
      <c r="H50" s="87"/>
    </row>
    <row r="51" spans="1:8" ht="15.75" customHeight="1">
      <c r="A51" s="99"/>
      <c r="B51" s="140" t="s">
        <v>337</v>
      </c>
      <c r="C51" s="137">
        <v>2.5663796211317274</v>
      </c>
      <c r="D51" s="138">
        <v>2.31265318241614</v>
      </c>
      <c r="E51" s="139">
        <v>2.8201060598473147</v>
      </c>
      <c r="F51" s="138">
        <v>2.4379720013340935</v>
      </c>
      <c r="G51" s="139">
        <v>2.6947872409293612</v>
      </c>
      <c r="H51" s="87"/>
    </row>
    <row r="52" spans="1:8" ht="15.75" customHeight="1">
      <c r="A52" s="99"/>
      <c r="B52" s="140" t="s">
        <v>338</v>
      </c>
      <c r="C52" s="135">
        <v>0.24799708333333334</v>
      </c>
      <c r="D52" s="143">
        <v>0.23420436832785069</v>
      </c>
      <c r="E52" s="144">
        <v>0.26178979833881599</v>
      </c>
      <c r="F52" s="143">
        <v>0.24092837530458913</v>
      </c>
      <c r="G52" s="144">
        <v>0.25506579136207758</v>
      </c>
      <c r="H52" s="87"/>
    </row>
    <row r="53" spans="1:8" ht="15.75" customHeight="1">
      <c r="A53" s="99"/>
      <c r="B53" s="140" t="s">
        <v>339</v>
      </c>
      <c r="C53" s="137">
        <v>4.0012710083837817</v>
      </c>
      <c r="D53" s="138">
        <v>3.3374271959124551</v>
      </c>
      <c r="E53" s="139">
        <v>4.6651148208551083</v>
      </c>
      <c r="F53" s="138">
        <v>3.84187945312615</v>
      </c>
      <c r="G53" s="139">
        <v>4.160662563641413</v>
      </c>
      <c r="H53" s="87"/>
    </row>
    <row r="54" spans="1:8" ht="15.75" customHeight="1">
      <c r="A54" s="99"/>
      <c r="B54" s="140" t="s">
        <v>340</v>
      </c>
      <c r="C54" s="147">
        <v>37.253134819673313</v>
      </c>
      <c r="D54" s="148">
        <v>33.584281902184514</v>
      </c>
      <c r="E54" s="149">
        <v>40.921987737162112</v>
      </c>
      <c r="F54" s="148">
        <v>36.526677433392123</v>
      </c>
      <c r="G54" s="149">
        <v>37.979592205954503</v>
      </c>
      <c r="H54" s="87"/>
    </row>
    <row r="55" spans="1:8" ht="15.75" customHeight="1">
      <c r="A55" s="99"/>
      <c r="B55" s="140" t="s">
        <v>341</v>
      </c>
      <c r="C55" s="136">
        <v>108.66027651312852</v>
      </c>
      <c r="D55" s="145">
        <v>102.39703529109056</v>
      </c>
      <c r="E55" s="146">
        <v>114.92351773516648</v>
      </c>
      <c r="F55" s="145">
        <v>104.80685667978895</v>
      </c>
      <c r="G55" s="146">
        <v>112.51369634646809</v>
      </c>
      <c r="H55" s="87"/>
    </row>
    <row r="56" spans="1:8" ht="15.75" customHeight="1">
      <c r="A56" s="99"/>
      <c r="B56" s="140" t="s">
        <v>342</v>
      </c>
      <c r="C56" s="135">
        <v>4.2161669999999998E-2</v>
      </c>
      <c r="D56" s="143">
        <v>3.8353097036940044E-2</v>
      </c>
      <c r="E56" s="144">
        <v>4.5970242963059953E-2</v>
      </c>
      <c r="F56" s="143">
        <v>4.0863416070972672E-2</v>
      </c>
      <c r="G56" s="144">
        <v>4.3459923929027325E-2</v>
      </c>
      <c r="H56" s="87"/>
    </row>
    <row r="57" spans="1:8" ht="15.75" customHeight="1">
      <c r="A57" s="99"/>
      <c r="B57" s="140" t="s">
        <v>343</v>
      </c>
      <c r="C57" s="136">
        <v>226.83290976950221</v>
      </c>
      <c r="D57" s="145">
        <v>202.32461971191839</v>
      </c>
      <c r="E57" s="146">
        <v>251.34119982708603</v>
      </c>
      <c r="F57" s="145">
        <v>221.85957512889652</v>
      </c>
      <c r="G57" s="146">
        <v>231.80624441010789</v>
      </c>
      <c r="H57" s="87"/>
    </row>
    <row r="58" spans="1:8" ht="15.75" customHeight="1">
      <c r="A58" s="99"/>
      <c r="B58" s="140" t="s">
        <v>344</v>
      </c>
      <c r="C58" s="137">
        <v>8.4766167328462512</v>
      </c>
      <c r="D58" s="138">
        <v>7.2315790467961882</v>
      </c>
      <c r="E58" s="139">
        <v>9.7216544188963141</v>
      </c>
      <c r="F58" s="138">
        <v>8.1252608994578583</v>
      </c>
      <c r="G58" s="139">
        <v>8.827972566234644</v>
      </c>
      <c r="H58" s="87"/>
    </row>
    <row r="59" spans="1:8" ht="15.75" customHeight="1">
      <c r="A59" s="99"/>
      <c r="B59" s="140" t="s">
        <v>345</v>
      </c>
      <c r="C59" s="137">
        <v>6.066749999999999</v>
      </c>
      <c r="D59" s="138">
        <v>5.7439315408454918</v>
      </c>
      <c r="E59" s="139">
        <v>6.3895684591545061</v>
      </c>
      <c r="F59" s="138">
        <v>5.8875132287395235</v>
      </c>
      <c r="G59" s="139">
        <v>6.2459867712604744</v>
      </c>
      <c r="H59" s="87"/>
    </row>
    <row r="60" spans="1:8" ht="15.75" customHeight="1">
      <c r="A60" s="99"/>
      <c r="B60" s="140" t="s">
        <v>346</v>
      </c>
      <c r="C60" s="135" t="s">
        <v>189</v>
      </c>
      <c r="D60" s="143" t="s">
        <v>93</v>
      </c>
      <c r="E60" s="144" t="s">
        <v>93</v>
      </c>
      <c r="F60" s="143" t="s">
        <v>93</v>
      </c>
      <c r="G60" s="144" t="s">
        <v>93</v>
      </c>
      <c r="H60" s="87"/>
    </row>
    <row r="61" spans="1:8" ht="15.75" customHeight="1">
      <c r="A61" s="99"/>
      <c r="B61" s="140" t="s">
        <v>347</v>
      </c>
      <c r="C61" s="135">
        <v>9.8726666666666657E-2</v>
      </c>
      <c r="D61" s="143">
        <v>7.5208823589192508E-2</v>
      </c>
      <c r="E61" s="144">
        <v>0.12224450974414081</v>
      </c>
      <c r="F61" s="143" t="s">
        <v>93</v>
      </c>
      <c r="G61" s="144" t="s">
        <v>93</v>
      </c>
      <c r="H61" s="87"/>
    </row>
    <row r="62" spans="1:8" ht="15.75" customHeight="1">
      <c r="A62" s="99"/>
      <c r="B62" s="140" t="s">
        <v>348</v>
      </c>
      <c r="C62" s="137">
        <v>1.6497693507939128</v>
      </c>
      <c r="D62" s="138">
        <v>1.4265439224747563</v>
      </c>
      <c r="E62" s="139">
        <v>1.8729947791130694</v>
      </c>
      <c r="F62" s="138">
        <v>1.5653914141965031</v>
      </c>
      <c r="G62" s="139">
        <v>1.7341472873913226</v>
      </c>
      <c r="H62" s="87"/>
    </row>
    <row r="63" spans="1:8" ht="15.75" customHeight="1">
      <c r="A63" s="99"/>
      <c r="B63" s="140" t="s">
        <v>349</v>
      </c>
      <c r="C63" s="147">
        <v>14.423157659873922</v>
      </c>
      <c r="D63" s="148">
        <v>13.327524304251311</v>
      </c>
      <c r="E63" s="149">
        <v>15.518791015496534</v>
      </c>
      <c r="F63" s="148">
        <v>13.986045534703113</v>
      </c>
      <c r="G63" s="149">
        <v>14.860269785044732</v>
      </c>
      <c r="H63" s="87"/>
    </row>
    <row r="64" spans="1:8" ht="15.75" customHeight="1">
      <c r="A64" s="99"/>
      <c r="B64" s="140" t="s">
        <v>350</v>
      </c>
      <c r="C64" s="137" t="s">
        <v>105</v>
      </c>
      <c r="D64" s="138" t="s">
        <v>93</v>
      </c>
      <c r="E64" s="139" t="s">
        <v>93</v>
      </c>
      <c r="F64" s="138" t="s">
        <v>93</v>
      </c>
      <c r="G64" s="139" t="s">
        <v>93</v>
      </c>
      <c r="H64" s="87"/>
    </row>
    <row r="65" spans="1:8" ht="15.75" customHeight="1">
      <c r="A65" s="99"/>
      <c r="B65" s="140" t="s">
        <v>351</v>
      </c>
      <c r="C65" s="137">
        <v>9.3328305065033419</v>
      </c>
      <c r="D65" s="138">
        <v>6.9089474081398849</v>
      </c>
      <c r="E65" s="139">
        <v>11.7567136048668</v>
      </c>
      <c r="F65" s="138">
        <v>8.9446513366869578</v>
      </c>
      <c r="G65" s="139">
        <v>9.721009676319726</v>
      </c>
      <c r="H65" s="87"/>
    </row>
    <row r="66" spans="1:8" ht="15.75" customHeight="1">
      <c r="A66" s="99"/>
      <c r="B66" s="140" t="s">
        <v>352</v>
      </c>
      <c r="C66" s="137">
        <v>1.7592488386368699</v>
      </c>
      <c r="D66" s="138">
        <v>1.6801243233228889</v>
      </c>
      <c r="E66" s="139">
        <v>1.8383733539508509</v>
      </c>
      <c r="F66" s="138" t="s">
        <v>93</v>
      </c>
      <c r="G66" s="139" t="s">
        <v>93</v>
      </c>
      <c r="H66" s="87"/>
    </row>
    <row r="67" spans="1:8" ht="15.75" customHeight="1">
      <c r="A67" s="99"/>
      <c r="B67" s="140" t="s">
        <v>353</v>
      </c>
      <c r="C67" s="136">
        <v>431.36564814814813</v>
      </c>
      <c r="D67" s="145">
        <v>411.04552639835669</v>
      </c>
      <c r="E67" s="146">
        <v>451.68576989793956</v>
      </c>
      <c r="F67" s="145">
        <v>422.67544397582981</v>
      </c>
      <c r="G67" s="146">
        <v>440.05585232046644</v>
      </c>
      <c r="H67" s="87"/>
    </row>
    <row r="68" spans="1:8" ht="15.75" customHeight="1">
      <c r="A68" s="99"/>
      <c r="B68" s="140" t="s">
        <v>354</v>
      </c>
      <c r="C68" s="137">
        <v>0.29085022630163587</v>
      </c>
      <c r="D68" s="138">
        <v>0.27274211736561532</v>
      </c>
      <c r="E68" s="139">
        <v>0.30895833523765642</v>
      </c>
      <c r="F68" s="138">
        <v>0.264930410312258</v>
      </c>
      <c r="G68" s="139">
        <v>0.31677004229101374</v>
      </c>
      <c r="H68" s="87"/>
    </row>
    <row r="69" spans="1:8" ht="15.75" customHeight="1">
      <c r="A69" s="99"/>
      <c r="B69" s="140" t="s">
        <v>355</v>
      </c>
      <c r="C69" s="137">
        <v>1.5322840578698655</v>
      </c>
      <c r="D69" s="138">
        <v>1.3616275647559422</v>
      </c>
      <c r="E69" s="139">
        <v>1.7029405509837889</v>
      </c>
      <c r="F69" s="138">
        <v>1.4824750095504917</v>
      </c>
      <c r="G69" s="139">
        <v>1.5820931061892394</v>
      </c>
      <c r="H69" s="87"/>
    </row>
    <row r="70" spans="1:8" ht="15.75" customHeight="1">
      <c r="A70" s="99"/>
      <c r="B70" s="140" t="s">
        <v>356</v>
      </c>
      <c r="C70" s="137">
        <v>3.0977063344523454</v>
      </c>
      <c r="D70" s="138">
        <v>3.0355972010015169</v>
      </c>
      <c r="E70" s="139">
        <v>3.159815467903174</v>
      </c>
      <c r="F70" s="138">
        <v>3.0007774617695917</v>
      </c>
      <c r="G70" s="139">
        <v>3.1946352071350992</v>
      </c>
      <c r="H70" s="87"/>
    </row>
    <row r="71" spans="1:8" ht="15.75" customHeight="1">
      <c r="A71" s="99"/>
      <c r="B71" s="140" t="s">
        <v>357</v>
      </c>
      <c r="C71" s="135">
        <v>0.17756231666666669</v>
      </c>
      <c r="D71" s="143">
        <v>0.1691951454078745</v>
      </c>
      <c r="E71" s="144">
        <v>0.18592948792545888</v>
      </c>
      <c r="F71" s="143">
        <v>0.17435673518385894</v>
      </c>
      <c r="G71" s="144">
        <v>0.18076789814947444</v>
      </c>
      <c r="H71" s="87"/>
    </row>
    <row r="72" spans="1:8" ht="15.75" customHeight="1">
      <c r="A72" s="99"/>
      <c r="B72" s="140" t="s">
        <v>358</v>
      </c>
      <c r="C72" s="137">
        <v>0.22948365646896854</v>
      </c>
      <c r="D72" s="138">
        <v>0.2105036171398102</v>
      </c>
      <c r="E72" s="139">
        <v>0.24846369579812688</v>
      </c>
      <c r="F72" s="138">
        <v>0.21442771701153007</v>
      </c>
      <c r="G72" s="139">
        <v>0.24453959592640701</v>
      </c>
      <c r="H72" s="87"/>
    </row>
    <row r="73" spans="1:8" ht="15.75" customHeight="1">
      <c r="A73" s="99"/>
      <c r="B73" s="140" t="s">
        <v>359</v>
      </c>
      <c r="C73" s="137">
        <v>0.74734382661733778</v>
      </c>
      <c r="D73" s="138">
        <v>0.62347703730116866</v>
      </c>
      <c r="E73" s="139">
        <v>0.8712106159335069</v>
      </c>
      <c r="F73" s="138" t="s">
        <v>93</v>
      </c>
      <c r="G73" s="139" t="s">
        <v>93</v>
      </c>
      <c r="H73" s="87"/>
    </row>
    <row r="74" spans="1:8" ht="15.75" customHeight="1">
      <c r="A74" s="99"/>
      <c r="B74" s="140" t="s">
        <v>360</v>
      </c>
      <c r="C74" s="137">
        <v>1.1712681229738524</v>
      </c>
      <c r="D74" s="138">
        <v>1.1198570195469042</v>
      </c>
      <c r="E74" s="139">
        <v>1.2226792264008006</v>
      </c>
      <c r="F74" s="138">
        <v>1.1456872997211354</v>
      </c>
      <c r="G74" s="139">
        <v>1.1968489462265695</v>
      </c>
      <c r="H74" s="87"/>
    </row>
    <row r="75" spans="1:8" ht="15.75" customHeight="1">
      <c r="A75" s="99"/>
      <c r="B75" s="140" t="s">
        <v>361</v>
      </c>
      <c r="C75" s="136">
        <v>142.22975576962841</v>
      </c>
      <c r="D75" s="145">
        <v>135.51091973554807</v>
      </c>
      <c r="E75" s="146">
        <v>148.94859180370875</v>
      </c>
      <c r="F75" s="145">
        <v>138.75301965689405</v>
      </c>
      <c r="G75" s="146">
        <v>145.70649188236277</v>
      </c>
      <c r="H75" s="87"/>
    </row>
    <row r="76" spans="1:8" ht="15.75" customHeight="1">
      <c r="A76" s="99"/>
      <c r="B76" s="140" t="s">
        <v>362</v>
      </c>
      <c r="C76" s="137">
        <v>4.2823041827220463</v>
      </c>
      <c r="D76" s="138">
        <v>4.063009309074932</v>
      </c>
      <c r="E76" s="139">
        <v>4.5015990563691606</v>
      </c>
      <c r="F76" s="138">
        <v>4.022160608967738</v>
      </c>
      <c r="G76" s="139">
        <v>4.5424477564763546</v>
      </c>
      <c r="H76" s="87"/>
    </row>
    <row r="77" spans="1:8" ht="15.75" customHeight="1">
      <c r="A77" s="99"/>
      <c r="B77" s="140" t="s">
        <v>363</v>
      </c>
      <c r="C77" s="136">
        <v>66.295942063816355</v>
      </c>
      <c r="D77" s="145">
        <v>62.093565560741382</v>
      </c>
      <c r="E77" s="146">
        <v>70.498318566891328</v>
      </c>
      <c r="F77" s="145">
        <v>64.671293063816094</v>
      </c>
      <c r="G77" s="146">
        <v>67.920591063816616</v>
      </c>
      <c r="H77" s="87"/>
    </row>
    <row r="78" spans="1:8" ht="15.75" customHeight="1">
      <c r="A78" s="99"/>
      <c r="B78" s="140" t="s">
        <v>364</v>
      </c>
      <c r="C78" s="137">
        <v>4.7915749800114762</v>
      </c>
      <c r="D78" s="138">
        <v>4.2426351933918252</v>
      </c>
      <c r="E78" s="139">
        <v>5.3405147666311272</v>
      </c>
      <c r="F78" s="138">
        <v>4.6358380372299548</v>
      </c>
      <c r="G78" s="139">
        <v>4.9473119227929976</v>
      </c>
      <c r="H78" s="87"/>
    </row>
    <row r="79" spans="1:8" ht="15.75" customHeight="1">
      <c r="A79" s="99"/>
      <c r="B79" s="140" t="s">
        <v>365</v>
      </c>
      <c r="C79" s="136">
        <v>82.67890820819099</v>
      </c>
      <c r="D79" s="145">
        <v>73.91413650223592</v>
      </c>
      <c r="E79" s="146">
        <v>91.44367991414606</v>
      </c>
      <c r="F79" s="145">
        <v>80.108971897977838</v>
      </c>
      <c r="G79" s="146">
        <v>85.248844518404141</v>
      </c>
      <c r="H79" s="87"/>
    </row>
    <row r="80" spans="1:8" ht="15.75" customHeight="1">
      <c r="A80" s="99"/>
      <c r="B80" s="140" t="s">
        <v>366</v>
      </c>
      <c r="C80" s="136">
        <v>52.785685185185187</v>
      </c>
      <c r="D80" s="145">
        <v>50.576751634013775</v>
      </c>
      <c r="E80" s="146">
        <v>54.9946187363566</v>
      </c>
      <c r="F80" s="145">
        <v>50.96822466812278</v>
      </c>
      <c r="G80" s="146">
        <v>54.603145702247595</v>
      </c>
      <c r="H80" s="87"/>
    </row>
    <row r="81" spans="1:8" ht="15.75" customHeight="1">
      <c r="A81" s="99"/>
      <c r="B81" s="234" t="s">
        <v>190</v>
      </c>
      <c r="C81" s="235"/>
      <c r="D81" s="235"/>
      <c r="E81" s="235"/>
      <c r="F81" s="235"/>
      <c r="G81" s="118"/>
      <c r="H81" s="87"/>
    </row>
    <row r="82" spans="1:8" ht="15.75" customHeight="1">
      <c r="A82" s="99"/>
      <c r="B82" s="168" t="s">
        <v>367</v>
      </c>
      <c r="C82" s="169">
        <v>4.4159129629629623</v>
      </c>
      <c r="D82" s="170">
        <v>4.2939268097606895</v>
      </c>
      <c r="E82" s="171">
        <v>4.5378991161652351</v>
      </c>
      <c r="F82" s="170">
        <v>4.3493272885231145</v>
      </c>
      <c r="G82" s="171">
        <v>4.4824986374028102</v>
      </c>
      <c r="H82" s="87"/>
    </row>
    <row r="84" spans="1:8" ht="15.75" customHeight="1">
      <c r="A84" s="1"/>
      <c r="B84"/>
      <c r="C84"/>
      <c r="D84"/>
      <c r="E84"/>
      <c r="F84"/>
      <c r="G84"/>
    </row>
    <row r="85" spans="1:8" ht="15.75" customHeight="1">
      <c r="A85" s="1"/>
      <c r="B85"/>
      <c r="C85"/>
      <c r="D85"/>
      <c r="E85"/>
      <c r="F85"/>
      <c r="G85"/>
    </row>
  </sheetData>
  <dataConsolidate/>
  <mergeCells count="4">
    <mergeCell ref="F2:G2"/>
    <mergeCell ref="B2:B3"/>
    <mergeCell ref="D2:E2"/>
    <mergeCell ref="A2:A3"/>
  </mergeCells>
  <conditionalFormatting sqref="A5:A21 A23 A25:A80 A82 C5:G82 A4:G4 A22:G22 A24:G24 A81:G81">
    <cfRule type="expression" dxfId="97" priority="156">
      <formula>IF(CertVal_IsBlnkRow*CertVal_IsBlnkRowNext=1,TRUE,FALSE)</formula>
    </cfRule>
  </conditionalFormatting>
  <conditionalFormatting sqref="B5:B82">
    <cfRule type="expression" dxfId="96" priority="149">
      <formula>IF(CertVal_IsBlnkRow*CertVal_IsBlnkRowNext=1,TRUE,FALSE)</formula>
    </cfRule>
  </conditionalFormatting>
  <conditionalFormatting sqref="B6">
    <cfRule type="expression" dxfId="95" priority="147">
      <formula>IF(CertVal_IsBlnkRow*CertVal_IsBlnkRowNext=1,TRUE,FALSE)</formula>
    </cfRule>
  </conditionalFormatting>
  <conditionalFormatting sqref="B7">
    <cfRule type="expression" dxfId="94" priority="145">
      <formula>IF(CertVal_IsBlnkRow*CertVal_IsBlnkRowNext=1,TRUE,FALSE)</formula>
    </cfRule>
  </conditionalFormatting>
  <conditionalFormatting sqref="B8">
    <cfRule type="expression" dxfId="93" priority="143">
      <formula>IF(CertVal_IsBlnkRow*CertVal_IsBlnkRowNext=1,TRUE,FALSE)</formula>
    </cfRule>
  </conditionalFormatting>
  <conditionalFormatting sqref="B9">
    <cfRule type="expression" dxfId="92" priority="141">
      <formula>IF(CertVal_IsBlnkRow*CertVal_IsBlnkRowNext=1,TRUE,FALSE)</formula>
    </cfRule>
  </conditionalFormatting>
  <conditionalFormatting sqref="B10">
    <cfRule type="expression" dxfId="91" priority="139">
      <formula>IF(CertVal_IsBlnkRow*CertVal_IsBlnkRowNext=1,TRUE,FALSE)</formula>
    </cfRule>
  </conditionalFormatting>
  <conditionalFormatting sqref="B11">
    <cfRule type="expression" dxfId="90" priority="137">
      <formula>IF(CertVal_IsBlnkRow*CertVal_IsBlnkRowNext=1,TRUE,FALSE)</formula>
    </cfRule>
  </conditionalFormatting>
  <conditionalFormatting sqref="B12">
    <cfRule type="expression" dxfId="89" priority="135">
      <formula>IF(CertVal_IsBlnkRow*CertVal_IsBlnkRowNext=1,TRUE,FALSE)</formula>
    </cfRule>
  </conditionalFormatting>
  <conditionalFormatting sqref="B13">
    <cfRule type="expression" dxfId="88" priority="133">
      <formula>IF(CertVal_IsBlnkRow*CertVal_IsBlnkRowNext=1,TRUE,FALSE)</formula>
    </cfRule>
  </conditionalFormatting>
  <conditionalFormatting sqref="B14">
    <cfRule type="expression" dxfId="87" priority="131">
      <formula>IF(CertVal_IsBlnkRow*CertVal_IsBlnkRowNext=1,TRUE,FALSE)</formula>
    </cfRule>
  </conditionalFormatting>
  <conditionalFormatting sqref="B15">
    <cfRule type="expression" dxfId="86" priority="129">
      <formula>IF(CertVal_IsBlnkRow*CertVal_IsBlnkRowNext=1,TRUE,FALSE)</formula>
    </cfRule>
  </conditionalFormatting>
  <conditionalFormatting sqref="B16">
    <cfRule type="expression" dxfId="85" priority="127">
      <formula>IF(CertVal_IsBlnkRow*CertVal_IsBlnkRowNext=1,TRUE,FALSE)</formula>
    </cfRule>
  </conditionalFormatting>
  <conditionalFormatting sqref="B17">
    <cfRule type="expression" dxfId="84" priority="125">
      <formula>IF(CertVal_IsBlnkRow*CertVal_IsBlnkRowNext=1,TRUE,FALSE)</formula>
    </cfRule>
  </conditionalFormatting>
  <conditionalFormatting sqref="B18">
    <cfRule type="expression" dxfId="83" priority="123">
      <formula>IF(CertVal_IsBlnkRow*CertVal_IsBlnkRowNext=1,TRUE,FALSE)</formula>
    </cfRule>
  </conditionalFormatting>
  <conditionalFormatting sqref="B19">
    <cfRule type="expression" dxfId="82" priority="121">
      <formula>IF(CertVal_IsBlnkRow*CertVal_IsBlnkRowNext=1,TRUE,FALSE)</formula>
    </cfRule>
  </conditionalFormatting>
  <conditionalFormatting sqref="B20">
    <cfRule type="expression" dxfId="81" priority="119">
      <formula>IF(CertVal_IsBlnkRow*CertVal_IsBlnkRowNext=1,TRUE,FALSE)</formula>
    </cfRule>
  </conditionalFormatting>
  <conditionalFormatting sqref="B21">
    <cfRule type="expression" dxfId="80" priority="117">
      <formula>IF(CertVal_IsBlnkRow*CertVal_IsBlnkRowNext=1,TRUE,FALSE)</formula>
    </cfRule>
  </conditionalFormatting>
  <conditionalFormatting sqref="B23">
    <cfRule type="expression" dxfId="79" priority="115">
      <formula>IF(CertVal_IsBlnkRow*CertVal_IsBlnkRowNext=1,TRUE,FALSE)</formula>
    </cfRule>
  </conditionalFormatting>
  <conditionalFormatting sqref="B25">
    <cfRule type="expression" dxfId="78" priority="113">
      <formula>IF(CertVal_IsBlnkRow*CertVal_IsBlnkRowNext=1,TRUE,FALSE)</formula>
    </cfRule>
  </conditionalFormatting>
  <conditionalFormatting sqref="B26">
    <cfRule type="expression" dxfId="77" priority="111">
      <formula>IF(CertVal_IsBlnkRow*CertVal_IsBlnkRowNext=1,TRUE,FALSE)</formula>
    </cfRule>
  </conditionalFormatting>
  <conditionalFormatting sqref="B27">
    <cfRule type="expression" dxfId="76" priority="109">
      <formula>IF(CertVal_IsBlnkRow*CertVal_IsBlnkRowNext=1,TRUE,FALSE)</formula>
    </cfRule>
  </conditionalFormatting>
  <conditionalFormatting sqref="B28">
    <cfRule type="expression" dxfId="75" priority="107">
      <formula>IF(CertVal_IsBlnkRow*CertVal_IsBlnkRowNext=1,TRUE,FALSE)</formula>
    </cfRule>
  </conditionalFormatting>
  <conditionalFormatting sqref="B29">
    <cfRule type="expression" dxfId="74" priority="105">
      <formula>IF(CertVal_IsBlnkRow*CertVal_IsBlnkRowNext=1,TRUE,FALSE)</formula>
    </cfRule>
  </conditionalFormatting>
  <conditionalFormatting sqref="B30">
    <cfRule type="expression" dxfId="73" priority="103">
      <formula>IF(CertVal_IsBlnkRow*CertVal_IsBlnkRowNext=1,TRUE,FALSE)</formula>
    </cfRule>
  </conditionalFormatting>
  <conditionalFormatting sqref="B31">
    <cfRule type="expression" dxfId="72" priority="101">
      <formula>IF(CertVal_IsBlnkRow*CertVal_IsBlnkRowNext=1,TRUE,FALSE)</formula>
    </cfRule>
  </conditionalFormatting>
  <conditionalFormatting sqref="B32">
    <cfRule type="expression" dxfId="71" priority="99">
      <formula>IF(CertVal_IsBlnkRow*CertVal_IsBlnkRowNext=1,TRUE,FALSE)</formula>
    </cfRule>
  </conditionalFormatting>
  <conditionalFormatting sqref="B33">
    <cfRule type="expression" dxfId="70" priority="97">
      <formula>IF(CertVal_IsBlnkRow*CertVal_IsBlnkRowNext=1,TRUE,FALSE)</formula>
    </cfRule>
  </conditionalFormatting>
  <conditionalFormatting sqref="B34">
    <cfRule type="expression" dxfId="69" priority="95">
      <formula>IF(CertVal_IsBlnkRow*CertVal_IsBlnkRowNext=1,TRUE,FALSE)</formula>
    </cfRule>
  </conditionalFormatting>
  <conditionalFormatting sqref="B35">
    <cfRule type="expression" dxfId="68" priority="93">
      <formula>IF(CertVal_IsBlnkRow*CertVal_IsBlnkRowNext=1,TRUE,FALSE)</formula>
    </cfRule>
  </conditionalFormatting>
  <conditionalFormatting sqref="B36">
    <cfRule type="expression" dxfId="67" priority="91">
      <formula>IF(CertVal_IsBlnkRow*CertVal_IsBlnkRowNext=1,TRUE,FALSE)</formula>
    </cfRule>
  </conditionalFormatting>
  <conditionalFormatting sqref="B37">
    <cfRule type="expression" dxfId="66" priority="89">
      <formula>IF(CertVal_IsBlnkRow*CertVal_IsBlnkRowNext=1,TRUE,FALSE)</formula>
    </cfRule>
  </conditionalFormatting>
  <conditionalFormatting sqref="B38">
    <cfRule type="expression" dxfId="65" priority="87">
      <formula>IF(CertVal_IsBlnkRow*CertVal_IsBlnkRowNext=1,TRUE,FALSE)</formula>
    </cfRule>
  </conditionalFormatting>
  <conditionalFormatting sqref="B39">
    <cfRule type="expression" dxfId="64" priority="85">
      <formula>IF(CertVal_IsBlnkRow*CertVal_IsBlnkRowNext=1,TRUE,FALSE)</formula>
    </cfRule>
  </conditionalFormatting>
  <conditionalFormatting sqref="B40">
    <cfRule type="expression" dxfId="63" priority="83">
      <formula>IF(CertVal_IsBlnkRow*CertVal_IsBlnkRowNext=1,TRUE,FALSE)</formula>
    </cfRule>
  </conditionalFormatting>
  <conditionalFormatting sqref="B41">
    <cfRule type="expression" dxfId="62" priority="81">
      <formula>IF(CertVal_IsBlnkRow*CertVal_IsBlnkRowNext=1,TRUE,FALSE)</formula>
    </cfRule>
  </conditionalFormatting>
  <conditionalFormatting sqref="B42">
    <cfRule type="expression" dxfId="61" priority="79">
      <formula>IF(CertVal_IsBlnkRow*CertVal_IsBlnkRowNext=1,TRUE,FALSE)</formula>
    </cfRule>
  </conditionalFormatting>
  <conditionalFormatting sqref="B43">
    <cfRule type="expression" dxfId="60" priority="77">
      <formula>IF(CertVal_IsBlnkRow*CertVal_IsBlnkRowNext=1,TRUE,FALSE)</formula>
    </cfRule>
  </conditionalFormatting>
  <conditionalFormatting sqref="B44">
    <cfRule type="expression" dxfId="59" priority="75">
      <formula>IF(CertVal_IsBlnkRow*CertVal_IsBlnkRowNext=1,TRUE,FALSE)</formula>
    </cfRule>
  </conditionalFormatting>
  <conditionalFormatting sqref="B45">
    <cfRule type="expression" dxfId="58" priority="73">
      <formula>IF(CertVal_IsBlnkRow*CertVal_IsBlnkRowNext=1,TRUE,FALSE)</formula>
    </cfRule>
  </conditionalFormatting>
  <conditionalFormatting sqref="B46">
    <cfRule type="expression" dxfId="57" priority="71">
      <formula>IF(CertVal_IsBlnkRow*CertVal_IsBlnkRowNext=1,TRUE,FALSE)</formula>
    </cfRule>
  </conditionalFormatting>
  <conditionalFormatting sqref="B47">
    <cfRule type="expression" dxfId="56" priority="69">
      <formula>IF(CertVal_IsBlnkRow*CertVal_IsBlnkRowNext=1,TRUE,FALSE)</formula>
    </cfRule>
  </conditionalFormatting>
  <conditionalFormatting sqref="B48">
    <cfRule type="expression" dxfId="55" priority="67">
      <formula>IF(CertVal_IsBlnkRow*CertVal_IsBlnkRowNext=1,TRUE,FALSE)</formula>
    </cfRule>
  </conditionalFormatting>
  <conditionalFormatting sqref="B49">
    <cfRule type="expression" dxfId="54" priority="65">
      <formula>IF(CertVal_IsBlnkRow*CertVal_IsBlnkRowNext=1,TRUE,FALSE)</formula>
    </cfRule>
  </conditionalFormatting>
  <conditionalFormatting sqref="B50">
    <cfRule type="expression" dxfId="53" priority="63">
      <formula>IF(CertVal_IsBlnkRow*CertVal_IsBlnkRowNext=1,TRUE,FALSE)</formula>
    </cfRule>
  </conditionalFormatting>
  <conditionalFormatting sqref="B51">
    <cfRule type="expression" dxfId="52" priority="61">
      <formula>IF(CertVal_IsBlnkRow*CertVal_IsBlnkRowNext=1,TRUE,FALSE)</formula>
    </cfRule>
  </conditionalFormatting>
  <conditionalFormatting sqref="B52">
    <cfRule type="expression" dxfId="51" priority="59">
      <formula>IF(CertVal_IsBlnkRow*CertVal_IsBlnkRowNext=1,TRUE,FALSE)</formula>
    </cfRule>
  </conditionalFormatting>
  <conditionalFormatting sqref="B53">
    <cfRule type="expression" dxfId="50" priority="57">
      <formula>IF(CertVal_IsBlnkRow*CertVal_IsBlnkRowNext=1,TRUE,FALSE)</formula>
    </cfRule>
  </conditionalFormatting>
  <conditionalFormatting sqref="B54">
    <cfRule type="expression" dxfId="49" priority="55">
      <formula>IF(CertVal_IsBlnkRow*CertVal_IsBlnkRowNext=1,TRUE,FALSE)</formula>
    </cfRule>
  </conditionalFormatting>
  <conditionalFormatting sqref="B55">
    <cfRule type="expression" dxfId="48" priority="53">
      <formula>IF(CertVal_IsBlnkRow*CertVal_IsBlnkRowNext=1,TRUE,FALSE)</formula>
    </cfRule>
  </conditionalFormatting>
  <conditionalFormatting sqref="B56">
    <cfRule type="expression" dxfId="47" priority="51">
      <formula>IF(CertVal_IsBlnkRow*CertVal_IsBlnkRowNext=1,TRUE,FALSE)</formula>
    </cfRule>
  </conditionalFormatting>
  <conditionalFormatting sqref="B57">
    <cfRule type="expression" dxfId="46" priority="49">
      <formula>IF(CertVal_IsBlnkRow*CertVal_IsBlnkRowNext=1,TRUE,FALSE)</formula>
    </cfRule>
  </conditionalFormatting>
  <conditionalFormatting sqref="B58">
    <cfRule type="expression" dxfId="45" priority="47">
      <formula>IF(CertVal_IsBlnkRow*CertVal_IsBlnkRowNext=1,TRUE,FALSE)</formula>
    </cfRule>
  </conditionalFormatting>
  <conditionalFormatting sqref="B59">
    <cfRule type="expression" dxfId="44" priority="45">
      <formula>IF(CertVal_IsBlnkRow*CertVal_IsBlnkRowNext=1,TRUE,FALSE)</formula>
    </cfRule>
  </conditionalFormatting>
  <conditionalFormatting sqref="B60">
    <cfRule type="expression" dxfId="43" priority="43">
      <formula>IF(CertVal_IsBlnkRow*CertVal_IsBlnkRowNext=1,TRUE,FALSE)</formula>
    </cfRule>
  </conditionalFormatting>
  <conditionalFormatting sqref="B61">
    <cfRule type="expression" dxfId="42" priority="41">
      <formula>IF(CertVal_IsBlnkRow*CertVal_IsBlnkRowNext=1,TRUE,FALSE)</formula>
    </cfRule>
  </conditionalFormatting>
  <conditionalFormatting sqref="B62">
    <cfRule type="expression" dxfId="41" priority="39">
      <formula>IF(CertVal_IsBlnkRow*CertVal_IsBlnkRowNext=1,TRUE,FALSE)</formula>
    </cfRule>
  </conditionalFormatting>
  <conditionalFormatting sqref="B63">
    <cfRule type="expression" dxfId="40" priority="37">
      <formula>IF(CertVal_IsBlnkRow*CertVal_IsBlnkRowNext=1,TRUE,FALSE)</formula>
    </cfRule>
  </conditionalFormatting>
  <conditionalFormatting sqref="B64">
    <cfRule type="expression" dxfId="39" priority="35">
      <formula>IF(CertVal_IsBlnkRow*CertVal_IsBlnkRowNext=1,TRUE,FALSE)</formula>
    </cfRule>
  </conditionalFormatting>
  <conditionalFormatting sqref="B65">
    <cfRule type="expression" dxfId="38" priority="33">
      <formula>IF(CertVal_IsBlnkRow*CertVal_IsBlnkRowNext=1,TRUE,FALSE)</formula>
    </cfRule>
  </conditionalFormatting>
  <conditionalFormatting sqref="B66">
    <cfRule type="expression" dxfId="37" priority="31">
      <formula>IF(CertVal_IsBlnkRow*CertVal_IsBlnkRowNext=1,TRUE,FALSE)</formula>
    </cfRule>
  </conditionalFormatting>
  <conditionalFormatting sqref="B67">
    <cfRule type="expression" dxfId="36" priority="29">
      <formula>IF(CertVal_IsBlnkRow*CertVal_IsBlnkRowNext=1,TRUE,FALSE)</formula>
    </cfRule>
  </conditionalFormatting>
  <conditionalFormatting sqref="B68">
    <cfRule type="expression" dxfId="35" priority="27">
      <formula>IF(CertVal_IsBlnkRow*CertVal_IsBlnkRowNext=1,TRUE,FALSE)</formula>
    </cfRule>
  </conditionalFormatting>
  <conditionalFormatting sqref="B69">
    <cfRule type="expression" dxfId="34" priority="25">
      <formula>IF(CertVal_IsBlnkRow*CertVal_IsBlnkRowNext=1,TRUE,FALSE)</formula>
    </cfRule>
  </conditionalFormatting>
  <conditionalFormatting sqref="B70">
    <cfRule type="expression" dxfId="33" priority="23">
      <formula>IF(CertVal_IsBlnkRow*CertVal_IsBlnkRowNext=1,TRUE,FALSE)</formula>
    </cfRule>
  </conditionalFormatting>
  <conditionalFormatting sqref="B71">
    <cfRule type="expression" dxfId="32" priority="21">
      <formula>IF(CertVal_IsBlnkRow*CertVal_IsBlnkRowNext=1,TRUE,FALSE)</formula>
    </cfRule>
  </conditionalFormatting>
  <conditionalFormatting sqref="B72">
    <cfRule type="expression" dxfId="31" priority="19">
      <formula>IF(CertVal_IsBlnkRow*CertVal_IsBlnkRowNext=1,TRUE,FALSE)</formula>
    </cfRule>
  </conditionalFormatting>
  <conditionalFormatting sqref="B73">
    <cfRule type="expression" dxfId="30" priority="17">
      <formula>IF(CertVal_IsBlnkRow*CertVal_IsBlnkRowNext=1,TRUE,FALSE)</formula>
    </cfRule>
  </conditionalFormatting>
  <conditionalFormatting sqref="B74">
    <cfRule type="expression" dxfId="29" priority="15">
      <formula>IF(CertVal_IsBlnkRow*CertVal_IsBlnkRowNext=1,TRUE,FALSE)</formula>
    </cfRule>
  </conditionalFormatting>
  <conditionalFormatting sqref="B75">
    <cfRule type="expression" dxfId="28" priority="13">
      <formula>IF(CertVal_IsBlnkRow*CertVal_IsBlnkRowNext=1,TRUE,FALSE)</formula>
    </cfRule>
  </conditionalFormatting>
  <conditionalFormatting sqref="B76">
    <cfRule type="expression" dxfId="27" priority="11">
      <formula>IF(CertVal_IsBlnkRow*CertVal_IsBlnkRowNext=1,TRUE,FALSE)</formula>
    </cfRule>
  </conditionalFormatting>
  <conditionalFormatting sqref="B77">
    <cfRule type="expression" dxfId="26" priority="9">
      <formula>IF(CertVal_IsBlnkRow*CertVal_IsBlnkRowNext=1,TRUE,FALSE)</formula>
    </cfRule>
  </conditionalFormatting>
  <conditionalFormatting sqref="B78">
    <cfRule type="expression" dxfId="25" priority="7">
      <formula>IF(CertVal_IsBlnkRow*CertVal_IsBlnkRowNext=1,TRUE,FALSE)</formula>
    </cfRule>
  </conditionalFormatting>
  <conditionalFormatting sqref="B79">
    <cfRule type="expression" dxfId="24" priority="5">
      <formula>IF(CertVal_IsBlnkRow*CertVal_IsBlnkRowNext=1,TRUE,FALSE)</formula>
    </cfRule>
  </conditionalFormatting>
  <conditionalFormatting sqref="B80">
    <cfRule type="expression" dxfId="23" priority="3">
      <formula>IF(CertVal_IsBlnkRow*CertVal_IsBlnkRowNext=1,TRUE,FALSE)</formula>
    </cfRule>
  </conditionalFormatting>
  <conditionalFormatting sqref="B82">
    <cfRule type="expression" dxfId="22" priority="1">
      <formula>IF(CertVal_IsBlnkRow*CertVal_IsBlnkRowNext=1,TRUE,FALSE)</formula>
    </cfRule>
  </conditionalFormatting>
  <hyperlinks>
    <hyperlink ref="B5" location="'Fusion XRF'!$A$1" display="'Fusion XRF'!$A$1" xr:uid="{B0A0CB1D-4CA1-4393-958B-102FB5193EDB}"/>
    <hyperlink ref="B6" location="'Fusion XRF'!$A$58" display="'Fusion XRF'!$A$58" xr:uid="{D6DEFC0C-38B3-407F-A690-DA5CF61AF918}"/>
    <hyperlink ref="B7" location="'Fusion XRF'!$A$77" display="'Fusion XRF'!$A$77" xr:uid="{233D62B0-5AE8-4294-A44B-E39032696E9A}"/>
    <hyperlink ref="B8" location="'Fusion XRF'!$A$149" display="'Fusion XRF'!$A$149" xr:uid="{95C2735D-FC83-4A05-9B42-A7A19A55AF38}"/>
    <hyperlink ref="B9" location="'Fusion XRF'!$A$167" display="'Fusion XRF'!$A$167" xr:uid="{91B68957-5728-4917-A504-F5EDB80323BF}"/>
    <hyperlink ref="B10" location="'Fusion XRF'!$A$185" display="'Fusion XRF'!$A$185" xr:uid="{E74A44F9-B3F9-4F9C-8301-13437CAE82C5}"/>
    <hyperlink ref="B11" location="'Fusion XRF'!$A$203" display="'Fusion XRF'!$A$203" xr:uid="{55C38B4F-6D6C-4A17-B952-80480C05B33E}"/>
    <hyperlink ref="B12" location="'Fusion XRF'!$A$221" display="'Fusion XRF'!$A$221" xr:uid="{5BA5E699-DBD0-4D2C-A4BB-F82910909D2C}"/>
    <hyperlink ref="B13" location="'Fusion XRF'!$A$239" display="'Fusion XRF'!$A$239" xr:uid="{AC8BF7D5-972C-490E-89A2-597D46E60078}"/>
    <hyperlink ref="B14" location="'Fusion XRF'!$A$257" display="'Fusion XRF'!$A$257" xr:uid="{63179FB7-7958-4783-A8E2-CC858555C34C}"/>
    <hyperlink ref="B15" location="'Fusion XRF'!$A$275" display="'Fusion XRF'!$A$275" xr:uid="{A016B066-D625-4FC1-B769-0EC86F926366}"/>
    <hyperlink ref="B16" location="'Fusion XRF'!$A$311" display="'Fusion XRF'!$A$311" xr:uid="{14E302FF-E0C3-4FCC-8CE8-6DD1833FA291}"/>
    <hyperlink ref="B17" location="'Fusion XRF'!$A$329" display="'Fusion XRF'!$A$329" xr:uid="{6B2DE45A-BBC1-45BD-A27D-6E1510A39F04}"/>
    <hyperlink ref="B18" location="'Fusion XRF'!$A$383" display="'Fusion XRF'!$A$383" xr:uid="{AEE53F4B-40D8-4FB8-A85C-722ACEA9425B}"/>
    <hyperlink ref="B19" location="'Fusion XRF'!$A$401" display="'Fusion XRF'!$A$401" xr:uid="{AE46511D-BD9D-4160-94A3-D56A7DB3BD10}"/>
    <hyperlink ref="B20" location="'Fusion XRF'!$A$437" display="'Fusion XRF'!$A$437" xr:uid="{CD3CEDDC-6AD7-4978-BA1F-D0B7C556CA13}"/>
    <hyperlink ref="B21" location="'Fusion XRF'!$A$455" display="'Fusion XRF'!$A$455" xr:uid="{C3FAF001-AA03-4791-A544-7FDA1910AD91}"/>
    <hyperlink ref="B23" location="'Thermograv'!$A$1" display="'Thermograv'!$A$1" xr:uid="{AE3C6BB4-4844-423F-91D7-435CABF63B24}"/>
    <hyperlink ref="B25" location="'4-Acid'!$A$18" display="'4-Acid'!$A$18" xr:uid="{3119E586-57A9-4ACB-8A4F-6EFC1CF7C4D7}"/>
    <hyperlink ref="B26" location="'4-Acid'!$A$58" display="'4-Acid'!$A$58" xr:uid="{F6B5ED30-419C-4DF8-95F6-3E2F12292761}"/>
    <hyperlink ref="B27" location="'4-Acid'!$A$76" display="'4-Acid'!$A$76" xr:uid="{56047C21-F1E3-43AB-BCC7-604B183107EE}"/>
    <hyperlink ref="B28" location="'4-Acid'!$A$94" display="'4-Acid'!$A$94" xr:uid="{39F07FDB-5607-4D1A-8BD1-D280959C2F0A}"/>
    <hyperlink ref="B29" location="'4-Acid'!$A$113" display="'4-Acid'!$A$113" xr:uid="{2116FB99-684B-4620-A8E2-EEBDB227B905}"/>
    <hyperlink ref="B30" location="'4-Acid'!$A$132" display="'4-Acid'!$A$132" xr:uid="{A4629E2E-BE58-4636-BAA0-0E59CBF1303A}"/>
    <hyperlink ref="B31" location="'4-Acid'!$A$150" display="'4-Acid'!$A$150" xr:uid="{85F2372F-3A3D-4650-86BE-A6923F627AF0}"/>
    <hyperlink ref="B32" location="'4-Acid'!$A$168" display="'4-Acid'!$A$168" xr:uid="{C100955E-BC3F-4F4C-886F-CE1F546EB28D}"/>
    <hyperlink ref="B33" location="'4-Acid'!$A$186" display="'4-Acid'!$A$186" xr:uid="{60828481-9E22-4F12-B043-206D22C62097}"/>
    <hyperlink ref="B34" location="'4-Acid'!$A$204" display="'4-Acid'!$A$204" xr:uid="{9929A92B-E25A-49BC-8DF2-A9DFA00A69D6}"/>
    <hyperlink ref="B35" location="'4-Acid'!$A$222" display="'4-Acid'!$A$222" xr:uid="{E91F3104-8016-4C77-B2B4-A3E5358EA4DF}"/>
    <hyperlink ref="B36" location="'4-Acid'!$A$241" display="'4-Acid'!$A$241" xr:uid="{0BE66B6F-6104-49C0-802A-5EB745F03CC7}"/>
    <hyperlink ref="B37" location="'4-Acid'!$A$260" display="'4-Acid'!$A$260" xr:uid="{062A0111-EA76-4BFE-A12B-EB38A27B8DCC}"/>
    <hyperlink ref="B38" location="'4-Acid'!$A$278" display="'4-Acid'!$A$278" xr:uid="{94ECBCB6-4732-4B3A-9606-FC5730E6BB4C}"/>
    <hyperlink ref="B39" location="'4-Acid'!$A$314" display="'4-Acid'!$A$314" xr:uid="{1004862B-722A-4E9F-8E04-C929716472BF}"/>
    <hyperlink ref="B40" location="'4-Acid'!$A$332" display="'4-Acid'!$A$332" xr:uid="{D66C7E18-EA4F-4A69-AEED-06F61B6641B6}"/>
    <hyperlink ref="B41" location="'4-Acid'!$A$350" display="'4-Acid'!$A$350" xr:uid="{5DD303FD-0C3A-4BFC-8173-CA471F2B6D98}"/>
    <hyperlink ref="B42" location="'4-Acid'!$A$387" display="'4-Acid'!$A$387" xr:uid="{34EBF34D-DBF8-49AE-9232-B06D80EF2EAD}"/>
    <hyperlink ref="B43" location="'4-Acid'!$A$405" display="'4-Acid'!$A$405" xr:uid="{D5131E50-808D-408D-85CC-BD78C66F0380}"/>
    <hyperlink ref="B44" location="'4-Acid'!$A$423" display="'4-Acid'!$A$423" xr:uid="{0EC8B943-8B6D-4FF3-A14A-0AA57CF79E27}"/>
    <hyperlink ref="B45" location="'4-Acid'!$A$441" display="'4-Acid'!$A$441" xr:uid="{CC4B8EC5-6907-4957-A01D-EDB4749B3138}"/>
    <hyperlink ref="B46" location="'4-Acid'!$A$459" display="'4-Acid'!$A$459" xr:uid="{F4D1D966-8332-4760-90A2-3A64686A4C9C}"/>
    <hyperlink ref="B47" location="'4-Acid'!$A$477" display="'4-Acid'!$A$477" xr:uid="{7588AA0E-FBEA-455D-B267-89644AB0FCD6}"/>
    <hyperlink ref="B48" location="'4-Acid'!$A$495" display="'4-Acid'!$A$495" xr:uid="{79F85544-356F-43D7-B93E-B0397B24DBA4}"/>
    <hyperlink ref="B49" location="'4-Acid'!$A$513" display="'4-Acid'!$A$513" xr:uid="{8F6076D9-E327-4F32-9893-0F5C163277DD}"/>
    <hyperlink ref="B50" location="'4-Acid'!$A$531" display="'4-Acid'!$A$531" xr:uid="{F91E2FB7-F42F-428E-B112-DB6015A1C870}"/>
    <hyperlink ref="B51" location="'4-Acid'!$A$549" display="'4-Acid'!$A$549" xr:uid="{A6383061-394E-4F3F-A431-2087FDB5B9BC}"/>
    <hyperlink ref="B52" location="'4-Acid'!$A$567" display="'4-Acid'!$A$567" xr:uid="{75DA1CD4-EA89-4D13-8CD4-57D327811848}"/>
    <hyperlink ref="B53" location="'4-Acid'!$A$585" display="'4-Acid'!$A$585" xr:uid="{25827707-225E-4DD5-B111-45D39380944C}"/>
    <hyperlink ref="B54" location="'4-Acid'!$A$604" display="'4-Acid'!$A$604" xr:uid="{C61BBC63-0592-49B1-AF5F-66851A8AD980}"/>
    <hyperlink ref="B55" location="'4-Acid'!$A$622" display="'4-Acid'!$A$622" xr:uid="{9D65C902-FDE1-4B77-81AC-79D5110093DB}"/>
    <hyperlink ref="B56" location="'4-Acid'!$A$640" display="'4-Acid'!$A$640" xr:uid="{A74000E5-1B53-4398-984D-45B6666BD65F}"/>
    <hyperlink ref="B57" location="'4-Acid'!$A$658" display="'4-Acid'!$A$658" xr:uid="{EF50DF15-E0B3-4442-90F3-DE9F66499765}"/>
    <hyperlink ref="B58" location="'4-Acid'!$A$676" display="'4-Acid'!$A$676" xr:uid="{A4C14F79-A1B7-42AA-A15D-1CDEB6CAE03E}"/>
    <hyperlink ref="B59" location="'4-Acid'!$A$694" display="'4-Acid'!$A$694" xr:uid="{F80A1F86-2BFB-42F9-9D83-A6064CC8151F}"/>
    <hyperlink ref="B60" location="'4-Acid'!$A$712" display="'4-Acid'!$A$712" xr:uid="{9CDEC1BC-36A8-4AFC-91DF-A7D4D82E19A1}"/>
    <hyperlink ref="B61" location="'4-Acid'!$A$730" display="'4-Acid'!$A$730" xr:uid="{B08FA5D6-F10F-46DD-AB7A-3798DDBF8F4C}"/>
    <hyperlink ref="B62" location="'4-Acid'!$A$748" display="'4-Acid'!$A$748" xr:uid="{E02F82AD-041C-482A-BE7F-08497CB101EC}"/>
    <hyperlink ref="B63" location="'4-Acid'!$A$767" display="'4-Acid'!$A$767" xr:uid="{352D45DA-8B1C-491B-967C-8BDCAC7BB26D}"/>
    <hyperlink ref="B64" location="'4-Acid'!$A$786" display="'4-Acid'!$A$786" xr:uid="{49C4605B-8514-4562-96C0-4D4E1BE0D27F}"/>
    <hyperlink ref="B65" location="'4-Acid'!$A$804" display="'4-Acid'!$A$804" xr:uid="{03F81DCF-711E-41DB-A758-6108C98765C3}"/>
    <hyperlink ref="B66" location="'4-Acid'!$A$822" display="'4-Acid'!$A$822" xr:uid="{BE15F625-4C98-4E40-9651-FACDFAD022F3}"/>
    <hyperlink ref="B67" location="'4-Acid'!$A$840" display="'4-Acid'!$A$840" xr:uid="{36DE5DEC-A1F8-4F4D-B89F-3FDC9B99F925}"/>
    <hyperlink ref="B68" location="'4-Acid'!$A$858" display="'4-Acid'!$A$858" xr:uid="{77278E27-F608-44B4-A272-E8B962BEA35D}"/>
    <hyperlink ref="B69" location="'4-Acid'!$A$877" display="'4-Acid'!$A$877" xr:uid="{169AD3DC-D643-457F-8656-5475665176FD}"/>
    <hyperlink ref="B70" location="'4-Acid'!$A$914" display="'4-Acid'!$A$914" xr:uid="{0EF74F39-4CA2-4D4B-AE5C-4991E75B8A8D}"/>
    <hyperlink ref="B71" location="'4-Acid'!$A$932" display="'4-Acid'!$A$932" xr:uid="{8FABBEAB-1FA5-497E-B900-18FE4E09A991}"/>
    <hyperlink ref="B72" location="'4-Acid'!$A$950" display="'4-Acid'!$A$950" xr:uid="{CF11A3DA-ACE4-47A3-91A1-1CBEEF6B6269}"/>
    <hyperlink ref="B73" location="'4-Acid'!$A$969" display="'4-Acid'!$A$969" xr:uid="{1CB67143-B345-4BC8-9B0F-96103DA4761E}"/>
    <hyperlink ref="B74" location="'4-Acid'!$A$987" display="'4-Acid'!$A$987" xr:uid="{BD785451-B0B8-41AF-975B-083937ED6507}"/>
    <hyperlink ref="B75" location="'4-Acid'!$A$1005" display="'4-Acid'!$A$1005" xr:uid="{56630BA4-3CDA-4234-99A6-F87ADF8EB47C}"/>
    <hyperlink ref="B76" location="'4-Acid'!$A$1024" display="'4-Acid'!$A$1024" xr:uid="{FD16F3BC-8C7A-4970-8D94-E0F3292C76AE}"/>
    <hyperlink ref="B77" location="'4-Acid'!$A$1042" display="'4-Acid'!$A$1042" xr:uid="{AC47E0B2-3956-4E08-A0B8-3776FDC6C5DB}"/>
    <hyperlink ref="B78" location="'4-Acid'!$A$1060" display="'4-Acid'!$A$1060" xr:uid="{68F266F6-D915-4900-9716-16515BAAFF9B}"/>
    <hyperlink ref="B79" location="'4-Acid'!$A$1078" display="'4-Acid'!$A$1078" xr:uid="{E078C69E-1012-49A2-9B17-DDDA83AEE9AB}"/>
    <hyperlink ref="B80" location="'4-Acid'!$A$1096" display="'4-Acid'!$A$1096" xr:uid="{CCFE121A-B6DB-4AA6-89B5-9067DD27D75C}"/>
    <hyperlink ref="B82" location="'Pycnometry'!$A$1" display="'Pycnometry'!$A$1" xr:uid="{8EB4814A-CC95-43A6-8702-55F76E68565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6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481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19" t="s">
        <v>46</v>
      </c>
      <c r="D2" s="120" t="s">
        <v>47</v>
      </c>
      <c r="E2" s="82" t="s">
        <v>2</v>
      </c>
      <c r="F2" s="121" t="s">
        <v>46</v>
      </c>
      <c r="G2" s="83" t="s">
        <v>47</v>
      </c>
      <c r="H2" s="84" t="s">
        <v>2</v>
      </c>
      <c r="I2" s="121" t="s">
        <v>46</v>
      </c>
      <c r="J2" s="83" t="s">
        <v>47</v>
      </c>
      <c r="K2" s="79"/>
    </row>
    <row r="3" spans="1:11" ht="15.75" customHeight="1">
      <c r="A3" s="80"/>
      <c r="B3" s="123" t="s">
        <v>133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80"/>
      <c r="B4" s="128" t="s">
        <v>292</v>
      </c>
      <c r="C4" s="115" t="s">
        <v>3</v>
      </c>
      <c r="D4" s="127">
        <v>35</v>
      </c>
      <c r="E4" s="128" t="s">
        <v>184</v>
      </c>
      <c r="F4" s="115" t="s">
        <v>3</v>
      </c>
      <c r="G4" s="39">
        <v>150.0625</v>
      </c>
      <c r="H4" s="129" t="s">
        <v>44</v>
      </c>
      <c r="I4" s="115" t="s">
        <v>3</v>
      </c>
      <c r="J4" s="39">
        <v>98.765531276778106</v>
      </c>
    </row>
    <row r="5" spans="1:11" ht="15.75" customHeight="1">
      <c r="A5" s="80"/>
      <c r="B5" s="128" t="s">
        <v>185</v>
      </c>
      <c r="C5" s="115" t="s">
        <v>3</v>
      </c>
      <c r="D5" s="127">
        <v>29.1666666666667</v>
      </c>
      <c r="E5" s="128" t="s">
        <v>37</v>
      </c>
      <c r="F5" s="115" t="s">
        <v>3</v>
      </c>
      <c r="G5" s="39">
        <v>228.674959772249</v>
      </c>
      <c r="H5" s="129" t="s">
        <v>293</v>
      </c>
      <c r="I5" s="115" t="s">
        <v>3</v>
      </c>
      <c r="J5" s="39">
        <v>82.924999999999997</v>
      </c>
    </row>
    <row r="6" spans="1:11" ht="15.75" customHeight="1">
      <c r="A6" s="80"/>
      <c r="B6" s="128" t="s">
        <v>186</v>
      </c>
      <c r="C6" s="115" t="s">
        <v>3</v>
      </c>
      <c r="D6" s="130">
        <v>165.93583333333299</v>
      </c>
      <c r="E6" s="128" t="s">
        <v>294</v>
      </c>
      <c r="F6" s="115" t="s">
        <v>3</v>
      </c>
      <c r="G6" s="40">
        <v>21.6666666666667</v>
      </c>
      <c r="H6" s="38" t="s">
        <v>478</v>
      </c>
      <c r="I6" s="115" t="s">
        <v>478</v>
      </c>
      <c r="J6" s="39" t="s">
        <v>478</v>
      </c>
    </row>
    <row r="7" spans="1:11" ht="15.75" customHeight="1">
      <c r="A7" s="80"/>
      <c r="B7" s="128" t="s">
        <v>295</v>
      </c>
      <c r="C7" s="115" t="s">
        <v>3</v>
      </c>
      <c r="D7" s="130">
        <v>170.67619047618999</v>
      </c>
      <c r="E7" s="128" t="s">
        <v>187</v>
      </c>
      <c r="F7" s="115" t="s">
        <v>3</v>
      </c>
      <c r="G7" s="39">
        <v>519.78333333333296</v>
      </c>
      <c r="H7" s="38" t="s">
        <v>478</v>
      </c>
      <c r="I7" s="115" t="s">
        <v>478</v>
      </c>
      <c r="J7" s="39" t="s">
        <v>478</v>
      </c>
    </row>
    <row r="8" spans="1:11" ht="15.75" customHeight="1">
      <c r="A8" s="80"/>
      <c r="B8" s="123" t="s">
        <v>182</v>
      </c>
      <c r="C8" s="122"/>
      <c r="D8" s="124"/>
      <c r="E8" s="122"/>
      <c r="F8" s="122"/>
      <c r="G8" s="125"/>
      <c r="H8" s="122"/>
      <c r="I8" s="122"/>
      <c r="J8" s="126"/>
    </row>
    <row r="9" spans="1:11" ht="15.75" customHeight="1">
      <c r="A9" s="80"/>
      <c r="B9" s="128" t="s">
        <v>4</v>
      </c>
      <c r="C9" s="115" t="s">
        <v>3</v>
      </c>
      <c r="D9" s="131">
        <v>3.0833333333333299E-2</v>
      </c>
      <c r="E9" s="128" t="s">
        <v>80</v>
      </c>
      <c r="F9" s="115" t="s">
        <v>3</v>
      </c>
      <c r="G9" s="132">
        <v>0.184946062171058</v>
      </c>
      <c r="H9" s="38" t="s">
        <v>478</v>
      </c>
      <c r="I9" s="115" t="s">
        <v>478</v>
      </c>
      <c r="J9" s="39" t="s">
        <v>478</v>
      </c>
    </row>
    <row r="10" spans="1:11" ht="15.75" customHeight="1">
      <c r="A10" s="80"/>
      <c r="B10" s="128" t="s">
        <v>39</v>
      </c>
      <c r="C10" s="115" t="s">
        <v>3</v>
      </c>
      <c r="D10" s="37">
        <v>3.3155412755306499</v>
      </c>
      <c r="E10" s="128" t="s">
        <v>27</v>
      </c>
      <c r="F10" s="115" t="s">
        <v>3</v>
      </c>
      <c r="G10" s="132">
        <v>0.101450330887356</v>
      </c>
      <c r="H10" s="38" t="s">
        <v>478</v>
      </c>
      <c r="I10" s="115" t="s">
        <v>478</v>
      </c>
      <c r="J10" s="39" t="s">
        <v>478</v>
      </c>
    </row>
    <row r="11" spans="1:11" ht="15.75" customHeight="1">
      <c r="A11" s="80"/>
      <c r="B11" s="123" t="s">
        <v>180</v>
      </c>
      <c r="C11" s="122"/>
      <c r="D11" s="124"/>
      <c r="E11" s="122"/>
      <c r="F11" s="122"/>
      <c r="G11" s="125"/>
      <c r="H11" s="122"/>
      <c r="I11" s="122"/>
      <c r="J11" s="126"/>
    </row>
    <row r="12" spans="1:11" ht="15.75" customHeight="1">
      <c r="A12" s="80"/>
      <c r="B12" s="128" t="s">
        <v>112</v>
      </c>
      <c r="C12" s="115" t="s">
        <v>1</v>
      </c>
      <c r="D12" s="131">
        <v>1.1726666666666699E-2</v>
      </c>
      <c r="E12" s="128" t="s">
        <v>58</v>
      </c>
      <c r="F12" s="115" t="s">
        <v>1</v>
      </c>
      <c r="G12" s="133">
        <v>2.5174999999999999E-2</v>
      </c>
      <c r="H12" s="38" t="s">
        <v>478</v>
      </c>
      <c r="I12" s="115" t="s">
        <v>478</v>
      </c>
      <c r="J12" s="39" t="s">
        <v>478</v>
      </c>
    </row>
    <row r="13" spans="1:11" ht="15.75" customHeight="1">
      <c r="A13" s="80"/>
      <c r="B13" s="123" t="s">
        <v>188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80"/>
      <c r="B14" s="128" t="s">
        <v>48</v>
      </c>
      <c r="C14" s="115" t="s">
        <v>1</v>
      </c>
      <c r="D14" s="37">
        <v>2.4711725515501102</v>
      </c>
      <c r="E14" s="128" t="s">
        <v>52</v>
      </c>
      <c r="F14" s="115" t="s">
        <v>1</v>
      </c>
      <c r="G14" s="133">
        <v>0.51381181498699402</v>
      </c>
      <c r="H14" s="129" t="s">
        <v>60</v>
      </c>
      <c r="I14" s="115" t="s">
        <v>1</v>
      </c>
      <c r="J14" s="132">
        <v>2.2552369598214401</v>
      </c>
    </row>
    <row r="15" spans="1:11" ht="15.75" customHeight="1">
      <c r="A15" s="80"/>
      <c r="B15" s="128" t="s">
        <v>49</v>
      </c>
      <c r="C15" s="115" t="s">
        <v>1</v>
      </c>
      <c r="D15" s="131">
        <v>0.193032404230989</v>
      </c>
      <c r="E15" s="128" t="s">
        <v>53</v>
      </c>
      <c r="F15" s="115" t="s">
        <v>1</v>
      </c>
      <c r="G15" s="133">
        <v>0.16392042672777701</v>
      </c>
      <c r="H15" s="129" t="s">
        <v>61</v>
      </c>
      <c r="I15" s="115" t="s">
        <v>1</v>
      </c>
      <c r="J15" s="133">
        <v>0.16022896309174101</v>
      </c>
    </row>
    <row r="16" spans="1:11" ht="15.75" customHeight="1">
      <c r="A16" s="80"/>
      <c r="B16" s="162" t="s">
        <v>51</v>
      </c>
      <c r="C16" s="163" t="s">
        <v>1</v>
      </c>
      <c r="D16" s="164">
        <v>16.554914217159801</v>
      </c>
      <c r="E16" s="162" t="s">
        <v>54</v>
      </c>
      <c r="F16" s="163" t="s">
        <v>1</v>
      </c>
      <c r="G16" s="165">
        <v>40.9205930832034</v>
      </c>
      <c r="H16" s="166" t="s">
        <v>478</v>
      </c>
      <c r="I16" s="163" t="s">
        <v>478</v>
      </c>
      <c r="J16" s="167" t="s">
        <v>478</v>
      </c>
    </row>
  </sheetData>
  <conditionalFormatting sqref="C3:C16 F3:F16 I3:I16">
    <cfRule type="expression" dxfId="21" priority="2">
      <formula>IndVal_LimitValDiffUOM</formula>
    </cfRule>
  </conditionalFormatting>
  <conditionalFormatting sqref="B3:J16">
    <cfRule type="expression" dxfId="20" priority="1">
      <formula>IF(IndVal_IsBlnkRow*IndVal_IsBlnkRowNext=1,TRUE,FALSE)</formula>
    </cfRule>
  </conditionalFormatting>
  <hyperlinks>
    <hyperlink ref="B4" location="'Fusion XRF'!$A$42" display="'Fusion XRF'!$A$42" xr:uid="{E2C42E62-FCA3-4CC6-9D94-DA2C2A7CD0D7}"/>
    <hyperlink ref="E4" location="'Fusion XRF'!$A$295" display="'Fusion XRF'!$A$295" xr:uid="{8125BFA2-BEAD-4C72-BEDD-F8BF2FC4B0BC}"/>
    <hyperlink ref="H4" location="'Fusion XRF'!$A$476" display="'Fusion XRF'!$A$476" xr:uid="{21B24DC0-0ECB-4991-B7E1-7E4DF0679CF2}"/>
    <hyperlink ref="B5" location="'Fusion XRF'!$A$97" display="'Fusion XRF'!$A$97" xr:uid="{26C7B3F5-3556-40C2-BA40-E744E9C82253}"/>
    <hyperlink ref="E5" location="'Fusion XRF'!$A$349" display="'Fusion XRF'!$A$349" xr:uid="{C9439AAC-9D74-465B-90A1-6E29EF0D9721}"/>
    <hyperlink ref="H5" location="'Fusion XRF'!$A$494" display="'Fusion XRF'!$A$494" xr:uid="{030DAED6-B773-483E-8B8D-5F4C2CD1DA76}"/>
    <hyperlink ref="B6" location="'Fusion XRF'!$A$115" display="'Fusion XRF'!$A$115" xr:uid="{906DC793-1C30-449D-9A2A-EBADAB705FF1}"/>
    <hyperlink ref="E6" location="'Fusion XRF'!$A$367" display="'Fusion XRF'!$A$367" xr:uid="{A5817FF7-29B3-4A4B-8031-80D5BB2D4DC0}"/>
    <hyperlink ref="B7" location="'Fusion XRF'!$A$133" display="'Fusion XRF'!$A$133" xr:uid="{3FE388AF-4419-47E4-BB91-13FCDF142281}"/>
    <hyperlink ref="E7" location="'Fusion XRF'!$A$421" display="'Fusion XRF'!$A$421" xr:uid="{103B9D57-CF75-498C-AE60-FE86180BAF02}"/>
    <hyperlink ref="B9" location="'4-Acid'!$A$1" display="'4-Acid'!$A$1" xr:uid="{37F5EB48-0E20-4A38-9901-CDCAE6438169}"/>
    <hyperlink ref="E9" location="'4-Acid'!$A$370" display="'4-Acid'!$A$370" xr:uid="{B4DF674E-170A-49D3-ACB9-808228B309B0}"/>
    <hyperlink ref="B10" location="'4-Acid'!$A$298" display="'4-Acid'!$A$298" xr:uid="{E734D4FB-C6A9-4639-A748-39CF47D32B14}"/>
    <hyperlink ref="E10" location="'4-Acid'!$A$897" display="'4-Acid'!$A$897" xr:uid="{3C091EFB-A5EA-4B39-9985-29474BCC3112}"/>
    <hyperlink ref="B12" location="'IRC'!$A$1" display="'IRC'!$A$1" xr:uid="{ED3A2EA0-9CD3-4F1D-AA0A-86D31788CDF9}"/>
    <hyperlink ref="E12" location="'IRC'!$A$42" display="'IRC'!$A$42" xr:uid="{BB616A38-0B5F-41A7-9ED3-9A3B8F6D611A}"/>
    <hyperlink ref="B14" location="'PF ICP'!$A$1" display="'PF ICP'!$A$1" xr:uid="{AEB7DED3-DC3C-4441-9AEB-548D2B386F07}"/>
    <hyperlink ref="E14" location="'PF ICP'!$A$78" display="'PF ICP'!$A$78" xr:uid="{4631225B-B3B8-4206-A12C-1CAD264BAE30}"/>
    <hyperlink ref="H14" location="'PF ICP'!$A$132" display="'PF ICP'!$A$132" xr:uid="{FD02E68B-5F7B-4A6D-88F8-5659285BC2AE}"/>
    <hyperlink ref="B15" location="'PF ICP'!$A$42" display="'PF ICP'!$A$42" xr:uid="{377384C4-6075-41D1-84D9-8C159ADE79D2}"/>
    <hyperlink ref="E15" location="'PF ICP'!$A$96" display="'PF ICP'!$A$96" xr:uid="{16DEEEFC-1860-4CA0-AC8E-E5B01CAA3D67}"/>
    <hyperlink ref="H15" location="'PF ICP'!$A$150" display="'PF ICP'!$A$150" xr:uid="{88F13FFD-6847-4893-9F5A-C45A1FB5CFF7}"/>
    <hyperlink ref="B16" location="'PF ICP'!$A$60" display="'PF ICP'!$A$60" xr:uid="{ABC1B655-982D-49AD-B107-834994887EDF}"/>
    <hyperlink ref="E16" location="'PF ICP'!$A$114" display="'PF ICP'!$A$114" xr:uid="{F3F05C5B-E7BD-4772-9879-1B4C619BC9D3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480</v>
      </c>
      <c r="C1" s="36"/>
    </row>
    <row r="2" spans="2:10" ht="27.95" customHeight="1">
      <c r="B2" s="45" t="s">
        <v>81</v>
      </c>
      <c r="C2" s="45" t="s">
        <v>82</v>
      </c>
    </row>
    <row r="3" spans="2:10" ht="15" customHeight="1">
      <c r="B3" s="46" t="s">
        <v>88</v>
      </c>
      <c r="C3" s="46" t="s">
        <v>89</v>
      </c>
    </row>
    <row r="4" spans="2:10" ht="15" customHeight="1">
      <c r="B4" s="47" t="s">
        <v>93</v>
      </c>
      <c r="C4" s="47" t="s">
        <v>130</v>
      </c>
    </row>
    <row r="5" spans="2:10" ht="15" customHeight="1">
      <c r="B5" s="47" t="s">
        <v>86</v>
      </c>
      <c r="C5" s="47" t="s">
        <v>87</v>
      </c>
    </row>
    <row r="6" spans="2:10" ht="15" customHeight="1">
      <c r="B6" s="47" t="s">
        <v>90</v>
      </c>
      <c r="C6" s="47" t="s">
        <v>85</v>
      </c>
    </row>
    <row r="7" spans="2:10" ht="15" customHeight="1">
      <c r="B7" s="47" t="s">
        <v>84</v>
      </c>
      <c r="C7" s="90" t="s">
        <v>131</v>
      </c>
    </row>
    <row r="8" spans="2:10" ht="15" customHeight="1" thickBot="1">
      <c r="B8" s="47" t="s">
        <v>83</v>
      </c>
      <c r="C8" s="90" t="s">
        <v>132</v>
      </c>
    </row>
    <row r="9" spans="2:10" ht="15" customHeight="1">
      <c r="B9" s="74" t="s">
        <v>129</v>
      </c>
      <c r="C9" s="75"/>
    </row>
    <row r="10" spans="2:10" ht="15" customHeight="1">
      <c r="B10" s="47" t="s">
        <v>248</v>
      </c>
      <c r="C10" s="47" t="s">
        <v>268</v>
      </c>
    </row>
    <row r="11" spans="2:10" ht="15" customHeight="1">
      <c r="B11" s="47" t="s">
        <v>115</v>
      </c>
      <c r="C11" s="47" t="s">
        <v>269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249</v>
      </c>
      <c r="C12" s="47" t="s">
        <v>270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97</v>
      </c>
      <c r="C13" s="47" t="s">
        <v>98</v>
      </c>
    </row>
    <row r="14" spans="2:10" ht="15" customHeight="1">
      <c r="B14" s="47" t="s">
        <v>264</v>
      </c>
      <c r="C14" s="47" t="s">
        <v>271</v>
      </c>
    </row>
    <row r="15" spans="2:10" ht="15" customHeight="1">
      <c r="B15" s="47" t="s">
        <v>99</v>
      </c>
      <c r="C15" s="47" t="s">
        <v>100</v>
      </c>
    </row>
    <row r="16" spans="2:10" ht="15" customHeight="1">
      <c r="B16" s="47" t="s">
        <v>265</v>
      </c>
      <c r="C16" s="47" t="s">
        <v>272</v>
      </c>
    </row>
    <row r="17" spans="2:3" ht="15" customHeight="1">
      <c r="B17" s="47" t="s">
        <v>246</v>
      </c>
      <c r="C17" s="47" t="s">
        <v>273</v>
      </c>
    </row>
    <row r="18" spans="2:3" ht="15" customHeight="1">
      <c r="B18" s="47" t="s">
        <v>245</v>
      </c>
      <c r="C18" s="47" t="s">
        <v>274</v>
      </c>
    </row>
    <row r="19" spans="2:3" ht="15" customHeight="1">
      <c r="B19" s="47" t="s">
        <v>101</v>
      </c>
      <c r="C19" s="47" t="s">
        <v>102</v>
      </c>
    </row>
    <row r="20" spans="2:3" ht="15" customHeight="1">
      <c r="B20" s="47" t="s">
        <v>263</v>
      </c>
      <c r="C20" s="47" t="s">
        <v>275</v>
      </c>
    </row>
    <row r="21" spans="2:3" ht="15" customHeight="1">
      <c r="B21" s="113" t="s">
        <v>276</v>
      </c>
      <c r="C21" s="114"/>
    </row>
    <row r="22" spans="2:3" ht="15" customHeight="1">
      <c r="B22" s="47" t="s">
        <v>267</v>
      </c>
      <c r="C22" s="47" t="s">
        <v>277</v>
      </c>
    </row>
    <row r="23" spans="2:3" ht="15" customHeight="1">
      <c r="B23" s="47" t="s">
        <v>266</v>
      </c>
      <c r="C23" s="47" t="s">
        <v>278</v>
      </c>
    </row>
    <row r="24" spans="2:3" ht="15" customHeight="1">
      <c r="B24" s="48" t="s">
        <v>266</v>
      </c>
      <c r="C24" s="48" t="s">
        <v>279</v>
      </c>
    </row>
    <row r="25" spans="2:3" ht="15" customHeight="1">
      <c r="B25" s="62"/>
      <c r="C25" s="63"/>
    </row>
    <row r="26" spans="2:3" ht="15">
      <c r="B26" s="64" t="s">
        <v>123</v>
      </c>
      <c r="C26" s="65" t="s">
        <v>117</v>
      </c>
    </row>
    <row r="27" spans="2:3">
      <c r="B27" s="66"/>
      <c r="C27" s="65"/>
    </row>
    <row r="28" spans="2:3">
      <c r="B28" s="67" t="s">
        <v>121</v>
      </c>
      <c r="C28" s="68" t="s">
        <v>120</v>
      </c>
    </row>
    <row r="29" spans="2:3">
      <c r="B29" s="66"/>
      <c r="C29" s="65"/>
    </row>
    <row r="30" spans="2:3">
      <c r="B30" s="69" t="s">
        <v>118</v>
      </c>
      <c r="C30" s="68" t="s">
        <v>119</v>
      </c>
    </row>
    <row r="31" spans="2:3">
      <c r="B31" s="70"/>
      <c r="C31" s="71"/>
    </row>
    <row r="32" spans="2:3">
      <c r="B32"/>
      <c r="C32"/>
    </row>
    <row r="33" spans="2:3">
      <c r="B33"/>
      <c r="C33"/>
    </row>
  </sheetData>
  <sortState xmlns:xlrd2="http://schemas.microsoft.com/office/spreadsheetml/2017/richdata2" ref="B3:C7">
    <sortCondition ref="B3:B7"/>
  </sortState>
  <conditionalFormatting sqref="B3:C25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479</v>
      </c>
      <c r="C1" s="36"/>
    </row>
    <row r="2" spans="2:9" ht="27.95" customHeight="1">
      <c r="B2" s="73" t="s">
        <v>124</v>
      </c>
      <c r="C2" s="45" t="s">
        <v>125</v>
      </c>
    </row>
    <row r="3" spans="2:9" ht="15" customHeight="1">
      <c r="B3" s="111"/>
      <c r="C3" s="46" t="s">
        <v>126</v>
      </c>
    </row>
    <row r="4" spans="2:9" ht="15" customHeight="1">
      <c r="B4" s="112"/>
      <c r="C4" s="47" t="s">
        <v>280</v>
      </c>
    </row>
    <row r="5" spans="2:9" ht="15" customHeight="1">
      <c r="B5" s="112"/>
      <c r="C5" s="47" t="s">
        <v>127</v>
      </c>
    </row>
    <row r="6" spans="2:9" ht="15" customHeight="1">
      <c r="B6" s="112"/>
      <c r="C6" s="47" t="s">
        <v>281</v>
      </c>
    </row>
    <row r="7" spans="2:9" ht="15" customHeight="1">
      <c r="B7" s="112"/>
      <c r="C7" s="47" t="s">
        <v>282</v>
      </c>
    </row>
    <row r="8" spans="2:9" ht="15" customHeight="1">
      <c r="B8" s="112"/>
      <c r="C8" s="47" t="s">
        <v>283</v>
      </c>
    </row>
    <row r="9" spans="2:9" ht="15" customHeight="1">
      <c r="B9" s="112"/>
      <c r="C9" s="47" t="s">
        <v>284</v>
      </c>
      <c r="D9" s="5"/>
      <c r="E9" s="5"/>
      <c r="G9" s="5"/>
      <c r="H9" s="5"/>
      <c r="I9" s="5"/>
    </row>
    <row r="10" spans="2:9" ht="15" customHeight="1">
      <c r="B10" s="112"/>
      <c r="C10" s="47" t="s">
        <v>128</v>
      </c>
      <c r="D10" s="5"/>
      <c r="E10" s="5"/>
      <c r="G10" s="5"/>
      <c r="H10" s="5"/>
      <c r="I10" s="5"/>
    </row>
    <row r="11" spans="2:9" ht="15" customHeight="1">
      <c r="B11" s="112"/>
      <c r="C11" s="47" t="s">
        <v>285</v>
      </c>
    </row>
    <row r="12" spans="2:9" ht="15" customHeight="1">
      <c r="B12" s="112"/>
      <c r="C12" s="47" t="s">
        <v>286</v>
      </c>
    </row>
    <row r="13" spans="2:9" ht="15" customHeight="1">
      <c r="B13" s="112"/>
      <c r="C13" s="47" t="s">
        <v>287</v>
      </c>
    </row>
    <row r="14" spans="2:9" ht="15" customHeight="1">
      <c r="B14" s="112"/>
      <c r="C14" s="47" t="s">
        <v>288</v>
      </c>
    </row>
    <row r="15" spans="2:9" ht="15" customHeight="1">
      <c r="B15" s="112"/>
      <c r="C15" s="47" t="s">
        <v>289</v>
      </c>
    </row>
    <row r="16" spans="2:9" ht="15" customHeight="1">
      <c r="B16" s="112"/>
      <c r="C16" s="47" t="s">
        <v>290</v>
      </c>
    </row>
    <row r="17" spans="2:3" ht="15" customHeight="1">
      <c r="B17" s="161"/>
      <c r="C17" s="48" t="s">
        <v>291</v>
      </c>
    </row>
  </sheetData>
  <conditionalFormatting sqref="B3:C17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966E-721B-4CE8-BD85-96B588804DE8}">
  <sheetPr codeName="Sheet5"/>
  <dimension ref="A1:BN571"/>
  <sheetViews>
    <sheetView zoomScaleNormal="100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9.5">
      <c r="B1" s="34" t="s">
        <v>379</v>
      </c>
      <c r="BM1" s="29" t="s">
        <v>65</v>
      </c>
    </row>
    <row r="2" spans="1:66" ht="19.5">
      <c r="A2" s="26" t="s">
        <v>116</v>
      </c>
      <c r="B2" s="18" t="s">
        <v>113</v>
      </c>
      <c r="C2" s="15" t="s">
        <v>114</v>
      </c>
      <c r="D2" s="16" t="s">
        <v>207</v>
      </c>
      <c r="E2" s="17" t="s">
        <v>207</v>
      </c>
      <c r="F2" s="17" t="s">
        <v>207</v>
      </c>
      <c r="G2" s="17" t="s">
        <v>207</v>
      </c>
      <c r="H2" s="17" t="s">
        <v>207</v>
      </c>
      <c r="I2" s="17" t="s">
        <v>207</v>
      </c>
      <c r="J2" s="17" t="s">
        <v>207</v>
      </c>
      <c r="K2" s="17" t="s">
        <v>207</v>
      </c>
      <c r="L2" s="17" t="s">
        <v>207</v>
      </c>
      <c r="M2" s="17" t="s">
        <v>207</v>
      </c>
      <c r="N2" s="17" t="s">
        <v>207</v>
      </c>
      <c r="O2" s="17" t="s">
        <v>207</v>
      </c>
      <c r="P2" s="17" t="s">
        <v>207</v>
      </c>
      <c r="Q2" s="17" t="s">
        <v>207</v>
      </c>
      <c r="R2" s="110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8" t="s">
        <v>209</v>
      </c>
      <c r="E3" s="109" t="s">
        <v>210</v>
      </c>
      <c r="F3" s="109" t="s">
        <v>211</v>
      </c>
      <c r="G3" s="109" t="s">
        <v>212</v>
      </c>
      <c r="H3" s="109" t="s">
        <v>213</v>
      </c>
      <c r="I3" s="109" t="s">
        <v>214</v>
      </c>
      <c r="J3" s="109" t="s">
        <v>215</v>
      </c>
      <c r="K3" s="109" t="s">
        <v>216</v>
      </c>
      <c r="L3" s="109" t="s">
        <v>217</v>
      </c>
      <c r="M3" s="109" t="s">
        <v>218</v>
      </c>
      <c r="N3" s="109" t="s">
        <v>219</v>
      </c>
      <c r="O3" s="109" t="s">
        <v>220</v>
      </c>
      <c r="P3" s="109" t="s">
        <v>221</v>
      </c>
      <c r="Q3" s="109" t="s">
        <v>222</v>
      </c>
      <c r="R3" s="110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97</v>
      </c>
      <c r="E4" s="10" t="s">
        <v>97</v>
      </c>
      <c r="F4" s="10" t="s">
        <v>97</v>
      </c>
      <c r="G4" s="10" t="s">
        <v>97</v>
      </c>
      <c r="H4" s="10" t="s">
        <v>97</v>
      </c>
      <c r="I4" s="10" t="s">
        <v>97</v>
      </c>
      <c r="J4" s="10" t="s">
        <v>97</v>
      </c>
      <c r="K4" s="10" t="s">
        <v>97</v>
      </c>
      <c r="L4" s="10" t="s">
        <v>97</v>
      </c>
      <c r="M4" s="10" t="s">
        <v>97</v>
      </c>
      <c r="N4" s="10" t="s">
        <v>97</v>
      </c>
      <c r="O4" s="10" t="s">
        <v>97</v>
      </c>
      <c r="P4" s="10" t="s">
        <v>97</v>
      </c>
      <c r="Q4" s="10" t="s">
        <v>97</v>
      </c>
      <c r="R4" s="110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110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6.58</v>
      </c>
      <c r="E6" s="21">
        <v>6.67</v>
      </c>
      <c r="F6" s="22">
        <v>6.6199999999999992</v>
      </c>
      <c r="G6" s="21">
        <v>6.6769999999999996</v>
      </c>
      <c r="H6" s="22">
        <v>6.7</v>
      </c>
      <c r="I6" s="21">
        <v>6.6199999999999992</v>
      </c>
      <c r="J6" s="22">
        <v>6.54</v>
      </c>
      <c r="K6" s="21">
        <v>6.52</v>
      </c>
      <c r="L6" s="100">
        <v>6.34</v>
      </c>
      <c r="M6" s="21">
        <v>6.5500000000000007</v>
      </c>
      <c r="N6" s="21">
        <v>6.8728999999999996</v>
      </c>
      <c r="O6" s="21">
        <v>6.6199999999999992</v>
      </c>
      <c r="P6" s="21">
        <v>6.78</v>
      </c>
      <c r="Q6" s="21">
        <v>6.7169999999999996</v>
      </c>
      <c r="R6" s="110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6.41</v>
      </c>
      <c r="E7" s="10">
        <v>6.660000000000001</v>
      </c>
      <c r="F7" s="23">
        <v>6.63</v>
      </c>
      <c r="G7" s="10">
        <v>6.7060000000000013</v>
      </c>
      <c r="H7" s="23">
        <v>6.7099999999999991</v>
      </c>
      <c r="I7" s="10">
        <v>6.68</v>
      </c>
      <c r="J7" s="23">
        <v>6.59</v>
      </c>
      <c r="K7" s="10">
        <v>6.5700000000000012</v>
      </c>
      <c r="L7" s="101">
        <v>6.3099999999999987</v>
      </c>
      <c r="M7" s="10">
        <v>6.5500000000000007</v>
      </c>
      <c r="N7" s="10">
        <v>6.8197700000000001</v>
      </c>
      <c r="O7" s="10">
        <v>6.6199999999999992</v>
      </c>
      <c r="P7" s="10">
        <v>6.77</v>
      </c>
      <c r="Q7" s="10">
        <v>6.7080000000000002</v>
      </c>
      <c r="R7" s="110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6.61</v>
      </c>
      <c r="E8" s="10">
        <v>6.63</v>
      </c>
      <c r="F8" s="23">
        <v>6.65</v>
      </c>
      <c r="G8" s="10">
        <v>6.7390000000000008</v>
      </c>
      <c r="H8" s="23">
        <v>6.7299999999999995</v>
      </c>
      <c r="I8" s="10">
        <v>6.64</v>
      </c>
      <c r="J8" s="23">
        <v>6.6000000000000005</v>
      </c>
      <c r="K8" s="23">
        <v>6.6000000000000005</v>
      </c>
      <c r="L8" s="102">
        <v>6.2800000000000011</v>
      </c>
      <c r="M8" s="11">
        <v>6.5</v>
      </c>
      <c r="N8" s="11">
        <v>6.80931</v>
      </c>
      <c r="O8" s="11">
        <v>6.6199999999999992</v>
      </c>
      <c r="P8" s="11">
        <v>6.77</v>
      </c>
      <c r="Q8" s="11">
        <v>6.7009999999999996</v>
      </c>
      <c r="R8" s="110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6.4399999999999995</v>
      </c>
      <c r="E9" s="10">
        <v>6.6000000000000005</v>
      </c>
      <c r="F9" s="23">
        <v>6.65</v>
      </c>
      <c r="G9" s="10">
        <v>6.6760000000000002</v>
      </c>
      <c r="H9" s="23">
        <v>6.63</v>
      </c>
      <c r="I9" s="10">
        <v>6.67</v>
      </c>
      <c r="J9" s="23">
        <v>6.6000000000000005</v>
      </c>
      <c r="K9" s="23">
        <v>6.67</v>
      </c>
      <c r="L9" s="102">
        <v>6.2600000000000007</v>
      </c>
      <c r="M9" s="11">
        <v>6.68</v>
      </c>
      <c r="N9" s="11">
        <v>6.8101399999999996</v>
      </c>
      <c r="O9" s="11">
        <v>6.6000000000000005</v>
      </c>
      <c r="P9" s="11">
        <v>6.79</v>
      </c>
      <c r="Q9" s="11">
        <v>6.7099999999999991</v>
      </c>
      <c r="R9" s="110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6.6499705128205129</v>
      </c>
      <c r="BN9" s="29"/>
    </row>
    <row r="10" spans="1:66">
      <c r="A10" s="32"/>
      <c r="B10" s="19">
        <v>1</v>
      </c>
      <c r="C10" s="8">
        <v>5</v>
      </c>
      <c r="D10" s="103">
        <v>6.3099999999999987</v>
      </c>
      <c r="E10" s="10">
        <v>6.6000000000000005</v>
      </c>
      <c r="F10" s="10">
        <v>6.660000000000001</v>
      </c>
      <c r="G10" s="10">
        <v>6.6619999999999999</v>
      </c>
      <c r="H10" s="10">
        <v>6.68</v>
      </c>
      <c r="I10" s="10">
        <v>6.6199999999999992</v>
      </c>
      <c r="J10" s="10">
        <v>6.61</v>
      </c>
      <c r="K10" s="10">
        <v>6.5599999999999987</v>
      </c>
      <c r="L10" s="101">
        <v>6.3</v>
      </c>
      <c r="M10" s="10">
        <v>6.61</v>
      </c>
      <c r="N10" s="10">
        <v>6.812409999999999</v>
      </c>
      <c r="O10" s="10">
        <v>6.61</v>
      </c>
      <c r="P10" s="10">
        <v>6.81</v>
      </c>
      <c r="Q10" s="10">
        <v>6.7129999999999992</v>
      </c>
      <c r="R10" s="110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6.38</v>
      </c>
      <c r="E11" s="10">
        <v>6.63</v>
      </c>
      <c r="F11" s="10">
        <v>6.61</v>
      </c>
      <c r="G11" s="10">
        <v>6.7320000000000002</v>
      </c>
      <c r="H11" s="10">
        <v>6.7</v>
      </c>
      <c r="I11" s="10">
        <v>6.61</v>
      </c>
      <c r="J11" s="10">
        <v>6.59</v>
      </c>
      <c r="K11" s="10">
        <v>6.5099999999999989</v>
      </c>
      <c r="L11" s="101">
        <v>6.25</v>
      </c>
      <c r="M11" s="10">
        <v>6.52</v>
      </c>
      <c r="N11" s="10">
        <v>6.8781699999999999</v>
      </c>
      <c r="O11" s="10">
        <v>6.6000000000000005</v>
      </c>
      <c r="P11" s="10">
        <v>6.79</v>
      </c>
      <c r="Q11" s="10">
        <v>6.7</v>
      </c>
      <c r="R11" s="110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223</v>
      </c>
      <c r="C12" s="12"/>
      <c r="D12" s="24">
        <v>6.4549999999999992</v>
      </c>
      <c r="E12" s="24">
        <v>6.6316666666666677</v>
      </c>
      <c r="F12" s="24">
        <v>6.6366666666666667</v>
      </c>
      <c r="G12" s="24">
        <v>6.698666666666667</v>
      </c>
      <c r="H12" s="24">
        <v>6.6916666666666673</v>
      </c>
      <c r="I12" s="24">
        <v>6.64</v>
      </c>
      <c r="J12" s="24">
        <v>6.5883333333333338</v>
      </c>
      <c r="K12" s="24">
        <v>6.5716666666666663</v>
      </c>
      <c r="L12" s="24">
        <v>6.29</v>
      </c>
      <c r="M12" s="24">
        <v>6.5683333333333325</v>
      </c>
      <c r="N12" s="24">
        <v>6.8337833333333329</v>
      </c>
      <c r="O12" s="24">
        <v>6.6116666666666672</v>
      </c>
      <c r="P12" s="24">
        <v>6.7850000000000001</v>
      </c>
      <c r="Q12" s="24">
        <v>6.7081666666666671</v>
      </c>
      <c r="R12" s="110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224</v>
      </c>
      <c r="C13" s="30"/>
      <c r="D13" s="11">
        <v>6.4249999999999998</v>
      </c>
      <c r="E13" s="11">
        <v>6.63</v>
      </c>
      <c r="F13" s="11">
        <v>6.6400000000000006</v>
      </c>
      <c r="G13" s="11">
        <v>6.6915000000000004</v>
      </c>
      <c r="H13" s="11">
        <v>6.7</v>
      </c>
      <c r="I13" s="11">
        <v>6.629999999999999</v>
      </c>
      <c r="J13" s="11">
        <v>6.5950000000000006</v>
      </c>
      <c r="K13" s="11">
        <v>6.5649999999999995</v>
      </c>
      <c r="L13" s="11">
        <v>6.2900000000000009</v>
      </c>
      <c r="M13" s="11">
        <v>6.5500000000000007</v>
      </c>
      <c r="N13" s="11">
        <v>6.8160899999999991</v>
      </c>
      <c r="O13" s="11">
        <v>6.6150000000000002</v>
      </c>
      <c r="P13" s="11">
        <v>6.7850000000000001</v>
      </c>
      <c r="Q13" s="11">
        <v>6.7089999999999996</v>
      </c>
      <c r="R13" s="110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225</v>
      </c>
      <c r="C14" s="30"/>
      <c r="D14" s="25">
        <v>0.1170897091976921</v>
      </c>
      <c r="E14" s="25">
        <v>2.9268868558020206E-2</v>
      </c>
      <c r="F14" s="25">
        <v>1.9663841605003896E-2</v>
      </c>
      <c r="G14" s="25">
        <v>3.1997916598845759E-2</v>
      </c>
      <c r="H14" s="25">
        <v>3.43025752191677E-2</v>
      </c>
      <c r="I14" s="25">
        <v>2.8982753492378933E-2</v>
      </c>
      <c r="J14" s="25">
        <v>2.4832774042919035E-2</v>
      </c>
      <c r="K14" s="25">
        <v>5.8452259722500989E-2</v>
      </c>
      <c r="L14" s="25">
        <v>3.3466401061362623E-2</v>
      </c>
      <c r="M14" s="25">
        <v>6.6156380392722952E-2</v>
      </c>
      <c r="N14" s="25">
        <v>3.2592741318684282E-2</v>
      </c>
      <c r="O14" s="25">
        <v>9.8319208025010891E-3</v>
      </c>
      <c r="P14" s="25">
        <v>1.516575088810313E-2</v>
      </c>
      <c r="Q14" s="25">
        <v>6.675827039900272E-3</v>
      </c>
      <c r="R14" s="179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1.8139381750223411E-2</v>
      </c>
      <c r="E15" s="13">
        <v>4.4135011648183268E-3</v>
      </c>
      <c r="F15" s="13">
        <v>2.96290933274795E-3</v>
      </c>
      <c r="G15" s="13">
        <v>4.7767590464041238E-3</v>
      </c>
      <c r="H15" s="13">
        <v>5.1261631709839644E-3</v>
      </c>
      <c r="I15" s="13">
        <v>4.3648725139124904E-3</v>
      </c>
      <c r="J15" s="13">
        <v>3.7692042564511558E-3</v>
      </c>
      <c r="K15" s="13">
        <v>8.8945868205682465E-3</v>
      </c>
      <c r="L15" s="13">
        <v>5.3205725057810212E-3</v>
      </c>
      <c r="M15" s="13">
        <v>1.0072019344235924E-2</v>
      </c>
      <c r="N15" s="13">
        <v>4.7693553817701202E-3</v>
      </c>
      <c r="O15" s="13">
        <v>1.4870563351400687E-3</v>
      </c>
      <c r="P15" s="13">
        <v>2.2351880454094517E-3</v>
      </c>
      <c r="Q15" s="13">
        <v>9.951790662973397E-4</v>
      </c>
      <c r="R15" s="11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-2.9319004113571467E-2</v>
      </c>
      <c r="E16" s="13">
        <v>-2.7524702731474004E-3</v>
      </c>
      <c r="F16" s="13">
        <v>-2.00058723992802E-3</v>
      </c>
      <c r="G16" s="13">
        <v>7.3227623719944734E-3</v>
      </c>
      <c r="H16" s="13">
        <v>6.2701261254871632E-3</v>
      </c>
      <c r="I16" s="13">
        <v>-1.499331884448396E-3</v>
      </c>
      <c r="J16" s="13">
        <v>-9.2687898943835112E-3</v>
      </c>
      <c r="K16" s="13">
        <v>-1.1775066671782075E-2</v>
      </c>
      <c r="L16" s="13">
        <v>-5.413114420981624E-2</v>
      </c>
      <c r="M16" s="13">
        <v>-1.2276322027261921E-2</v>
      </c>
      <c r="N16" s="13">
        <v>2.7641148206363653E-2</v>
      </c>
      <c r="O16" s="13">
        <v>-5.7600024060255883E-3</v>
      </c>
      <c r="P16" s="13">
        <v>2.0305276078918411E-2</v>
      </c>
      <c r="Q16" s="13">
        <v>8.7513401351115849E-3</v>
      </c>
      <c r="R16" s="110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>
        <v>1.9</v>
      </c>
      <c r="E17" s="49">
        <v>0.03</v>
      </c>
      <c r="F17" s="49">
        <v>0.03</v>
      </c>
      <c r="G17" s="49">
        <v>0.68</v>
      </c>
      <c r="H17" s="49">
        <v>0.61</v>
      </c>
      <c r="I17" s="49">
        <v>0.06</v>
      </c>
      <c r="J17" s="49">
        <v>0.49</v>
      </c>
      <c r="K17" s="49">
        <v>0.66</v>
      </c>
      <c r="L17" s="49">
        <v>3.65</v>
      </c>
      <c r="M17" s="49">
        <v>0.7</v>
      </c>
      <c r="N17" s="49">
        <v>2.12</v>
      </c>
      <c r="O17" s="49">
        <v>0.24</v>
      </c>
      <c r="P17" s="49">
        <v>1.6</v>
      </c>
      <c r="Q17" s="49">
        <v>0.79</v>
      </c>
      <c r="R17" s="11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BM18" s="59"/>
    </row>
    <row r="19" spans="1:65" ht="19.5">
      <c r="B19" s="34" t="s">
        <v>380</v>
      </c>
      <c r="BM19" s="29" t="s">
        <v>243</v>
      </c>
    </row>
    <row r="20" spans="1:65" ht="19.5">
      <c r="A20" s="26" t="s">
        <v>231</v>
      </c>
      <c r="B20" s="18" t="s">
        <v>113</v>
      </c>
      <c r="C20" s="15" t="s">
        <v>114</v>
      </c>
      <c r="D20" s="16" t="s">
        <v>207</v>
      </c>
      <c r="E20" s="1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208</v>
      </c>
      <c r="C21" s="8" t="s">
        <v>208</v>
      </c>
      <c r="D21" s="108" t="s">
        <v>212</v>
      </c>
      <c r="E21" s="1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97</v>
      </c>
      <c r="E22" s="1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1</v>
      </c>
    </row>
    <row r="23" spans="1:65">
      <c r="A23" s="32"/>
      <c r="B23" s="19"/>
      <c r="C23" s="8"/>
      <c r="D23" s="27"/>
      <c r="E23" s="1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1</v>
      </c>
    </row>
    <row r="24" spans="1:65">
      <c r="A24" s="32"/>
      <c r="B24" s="18">
        <v>1</v>
      </c>
      <c r="C24" s="14">
        <v>1</v>
      </c>
      <c r="D24" s="181">
        <v>30</v>
      </c>
      <c r="E24" s="182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4">
        <v>1</v>
      </c>
    </row>
    <row r="25" spans="1:65">
      <c r="A25" s="32"/>
      <c r="B25" s="19">
        <v>1</v>
      </c>
      <c r="C25" s="8">
        <v>2</v>
      </c>
      <c r="D25" s="185">
        <v>20</v>
      </c>
      <c r="E25" s="182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4" t="e">
        <v>#N/A</v>
      </c>
    </row>
    <row r="26" spans="1:65">
      <c r="A26" s="32"/>
      <c r="B26" s="19">
        <v>1</v>
      </c>
      <c r="C26" s="8">
        <v>3</v>
      </c>
      <c r="D26" s="185">
        <v>50</v>
      </c>
      <c r="E26" s="182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4">
        <v>16</v>
      </c>
    </row>
    <row r="27" spans="1:65">
      <c r="A27" s="32"/>
      <c r="B27" s="19">
        <v>1</v>
      </c>
      <c r="C27" s="8">
        <v>4</v>
      </c>
      <c r="D27" s="185">
        <v>20</v>
      </c>
      <c r="E27" s="182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4">
        <v>35</v>
      </c>
    </row>
    <row r="28" spans="1:65">
      <c r="A28" s="32"/>
      <c r="B28" s="19">
        <v>1</v>
      </c>
      <c r="C28" s="8">
        <v>5</v>
      </c>
      <c r="D28" s="185">
        <v>50</v>
      </c>
      <c r="E28" s="182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4">
        <v>7</v>
      </c>
    </row>
    <row r="29" spans="1:65">
      <c r="A29" s="32"/>
      <c r="B29" s="19">
        <v>1</v>
      </c>
      <c r="C29" s="8">
        <v>6</v>
      </c>
      <c r="D29" s="185">
        <v>40</v>
      </c>
      <c r="E29" s="182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6"/>
    </row>
    <row r="30" spans="1:65">
      <c r="A30" s="32"/>
      <c r="B30" s="20" t="s">
        <v>223</v>
      </c>
      <c r="C30" s="12"/>
      <c r="D30" s="187">
        <v>35</v>
      </c>
      <c r="E30" s="182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6"/>
    </row>
    <row r="31" spans="1:65">
      <c r="A31" s="32"/>
      <c r="B31" s="3" t="s">
        <v>224</v>
      </c>
      <c r="C31" s="30"/>
      <c r="D31" s="188">
        <v>35</v>
      </c>
      <c r="E31" s="182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6"/>
    </row>
    <row r="32" spans="1:65">
      <c r="A32" s="32"/>
      <c r="B32" s="3" t="s">
        <v>225</v>
      </c>
      <c r="C32" s="30"/>
      <c r="D32" s="188">
        <v>13.784048752090222</v>
      </c>
      <c r="E32" s="182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6"/>
    </row>
    <row r="33" spans="1:65">
      <c r="A33" s="32"/>
      <c r="B33" s="3" t="s">
        <v>84</v>
      </c>
      <c r="C33" s="30"/>
      <c r="D33" s="13">
        <v>0.39382996434543488</v>
      </c>
      <c r="E33" s="11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226</v>
      </c>
      <c r="C34" s="30"/>
      <c r="D34" s="13">
        <v>0</v>
      </c>
      <c r="E34" s="11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227</v>
      </c>
      <c r="C35" s="51"/>
      <c r="D35" s="49" t="s">
        <v>228</v>
      </c>
      <c r="E35" s="11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 ht="15">
      <c r="B37" s="34" t="s">
        <v>381</v>
      </c>
      <c r="BM37" s="29" t="s">
        <v>65</v>
      </c>
    </row>
    <row r="38" spans="1:65" ht="15">
      <c r="A38" s="26" t="s">
        <v>109</v>
      </c>
      <c r="B38" s="18" t="s">
        <v>113</v>
      </c>
      <c r="C38" s="15" t="s">
        <v>114</v>
      </c>
      <c r="D38" s="16" t="s">
        <v>207</v>
      </c>
      <c r="E38" s="17" t="s">
        <v>207</v>
      </c>
      <c r="F38" s="17" t="s">
        <v>207</v>
      </c>
      <c r="G38" s="17" t="s">
        <v>207</v>
      </c>
      <c r="H38" s="17" t="s">
        <v>207</v>
      </c>
      <c r="I38" s="17" t="s">
        <v>207</v>
      </c>
      <c r="J38" s="17" t="s">
        <v>207</v>
      </c>
      <c r="K38" s="17" t="s">
        <v>207</v>
      </c>
      <c r="L38" s="17" t="s">
        <v>207</v>
      </c>
      <c r="M38" s="17" t="s">
        <v>207</v>
      </c>
      <c r="N38" s="17" t="s">
        <v>207</v>
      </c>
      <c r="O38" s="17" t="s">
        <v>207</v>
      </c>
      <c r="P38" s="110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208</v>
      </c>
      <c r="C39" s="8" t="s">
        <v>208</v>
      </c>
      <c r="D39" s="108" t="s">
        <v>209</v>
      </c>
      <c r="E39" s="109" t="s">
        <v>210</v>
      </c>
      <c r="F39" s="109" t="s">
        <v>211</v>
      </c>
      <c r="G39" s="109" t="s">
        <v>212</v>
      </c>
      <c r="H39" s="109" t="s">
        <v>213</v>
      </c>
      <c r="I39" s="109" t="s">
        <v>214</v>
      </c>
      <c r="J39" s="109" t="s">
        <v>215</v>
      </c>
      <c r="K39" s="109" t="s">
        <v>217</v>
      </c>
      <c r="L39" s="109" t="s">
        <v>218</v>
      </c>
      <c r="M39" s="109" t="s">
        <v>219</v>
      </c>
      <c r="N39" s="109" t="s">
        <v>220</v>
      </c>
      <c r="O39" s="109" t="s">
        <v>221</v>
      </c>
      <c r="P39" s="110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1</v>
      </c>
    </row>
    <row r="40" spans="1:65">
      <c r="A40" s="32"/>
      <c r="B40" s="19"/>
      <c r="C40" s="8"/>
      <c r="D40" s="9" t="s">
        <v>97</v>
      </c>
      <c r="E40" s="10" t="s">
        <v>97</v>
      </c>
      <c r="F40" s="10" t="s">
        <v>97</v>
      </c>
      <c r="G40" s="10" t="s">
        <v>97</v>
      </c>
      <c r="H40" s="10" t="s">
        <v>97</v>
      </c>
      <c r="I40" s="10" t="s">
        <v>97</v>
      </c>
      <c r="J40" s="10" t="s">
        <v>97</v>
      </c>
      <c r="K40" s="10" t="s">
        <v>97</v>
      </c>
      <c r="L40" s="10" t="s">
        <v>97</v>
      </c>
      <c r="M40" s="10" t="s">
        <v>97</v>
      </c>
      <c r="N40" s="10" t="s">
        <v>97</v>
      </c>
      <c r="O40" s="10" t="s">
        <v>97</v>
      </c>
      <c r="P40" s="110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10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3</v>
      </c>
    </row>
    <row r="42" spans="1:65">
      <c r="A42" s="32"/>
      <c r="B42" s="18">
        <v>1</v>
      </c>
      <c r="C42" s="14">
        <v>1</v>
      </c>
      <c r="D42" s="21">
        <v>1.06</v>
      </c>
      <c r="E42" s="21">
        <v>1.06</v>
      </c>
      <c r="F42" s="22">
        <v>1.0900000000000001</v>
      </c>
      <c r="G42" s="21">
        <v>1.1000000000000001</v>
      </c>
      <c r="H42" s="22">
        <v>1.1399999999999999</v>
      </c>
      <c r="I42" s="21">
        <v>1.03</v>
      </c>
      <c r="J42" s="22">
        <v>1.05</v>
      </c>
      <c r="K42" s="21">
        <v>1.1000000000000001</v>
      </c>
      <c r="L42" s="21">
        <v>1.1200000000000001</v>
      </c>
      <c r="M42" s="21">
        <v>1.09358</v>
      </c>
      <c r="N42" s="100">
        <v>1.1000000000000001</v>
      </c>
      <c r="O42" s="21">
        <v>1.1000000000000001</v>
      </c>
      <c r="P42" s="110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10">
        <v>1.03</v>
      </c>
      <c r="E43" s="10">
        <v>1.05</v>
      </c>
      <c r="F43" s="23">
        <v>1.08</v>
      </c>
      <c r="G43" s="10">
        <v>1.093</v>
      </c>
      <c r="H43" s="23">
        <v>1.1399999999999999</v>
      </c>
      <c r="I43" s="10">
        <v>1.04</v>
      </c>
      <c r="J43" s="23">
        <v>1.06</v>
      </c>
      <c r="K43" s="10">
        <v>1.1200000000000001</v>
      </c>
      <c r="L43" s="10">
        <v>1.1100000000000001</v>
      </c>
      <c r="M43" s="10">
        <v>1.08192</v>
      </c>
      <c r="N43" s="101">
        <v>1.1000000000000001</v>
      </c>
      <c r="O43" s="10">
        <v>1.099</v>
      </c>
      <c r="P43" s="110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10">
        <v>1.05</v>
      </c>
      <c r="E44" s="10">
        <v>1.06</v>
      </c>
      <c r="F44" s="23">
        <v>1.0900000000000001</v>
      </c>
      <c r="G44" s="103">
        <v>1.0569999999999999</v>
      </c>
      <c r="H44" s="23">
        <v>1.1299999999999999</v>
      </c>
      <c r="I44" s="10">
        <v>1.03</v>
      </c>
      <c r="J44" s="23">
        <v>1.06</v>
      </c>
      <c r="K44" s="23">
        <v>1.1100000000000001</v>
      </c>
      <c r="L44" s="11">
        <v>1.1200000000000001</v>
      </c>
      <c r="M44" s="11">
        <v>1.0831200000000001</v>
      </c>
      <c r="N44" s="102">
        <v>1.1000000000000001</v>
      </c>
      <c r="O44" s="11">
        <v>1.103</v>
      </c>
      <c r="P44" s="110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10">
        <v>1.04</v>
      </c>
      <c r="E45" s="10">
        <v>1.05</v>
      </c>
      <c r="F45" s="23">
        <v>1.1000000000000001</v>
      </c>
      <c r="G45" s="10">
        <v>1.1020000000000001</v>
      </c>
      <c r="H45" s="23">
        <v>1.1200000000000001</v>
      </c>
      <c r="I45" s="10">
        <v>1.04</v>
      </c>
      <c r="J45" s="23">
        <v>1.06</v>
      </c>
      <c r="K45" s="23">
        <v>1.0900000000000001</v>
      </c>
      <c r="L45" s="11">
        <v>1.1399999999999999</v>
      </c>
      <c r="M45" s="11">
        <v>1.0765800000000001</v>
      </c>
      <c r="N45" s="102">
        <v>1.1000000000000001</v>
      </c>
      <c r="O45" s="11">
        <v>1.101</v>
      </c>
      <c r="P45" s="110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1.0821010606060606</v>
      </c>
    </row>
    <row r="46" spans="1:65">
      <c r="A46" s="32"/>
      <c r="B46" s="19">
        <v>1</v>
      </c>
      <c r="C46" s="8">
        <v>5</v>
      </c>
      <c r="D46" s="10">
        <v>1.02</v>
      </c>
      <c r="E46" s="10">
        <v>1.05</v>
      </c>
      <c r="F46" s="10">
        <v>1.0900000000000001</v>
      </c>
      <c r="G46" s="10">
        <v>1.1020000000000001</v>
      </c>
      <c r="H46" s="10">
        <v>1.1299999999999999</v>
      </c>
      <c r="I46" s="10">
        <v>1.03</v>
      </c>
      <c r="J46" s="10">
        <v>1.06</v>
      </c>
      <c r="K46" s="10">
        <v>1.0900000000000001</v>
      </c>
      <c r="L46" s="10">
        <v>1.1299999999999999</v>
      </c>
      <c r="M46" s="10">
        <v>1.0806100000000001</v>
      </c>
      <c r="N46" s="101">
        <v>1.0900000000000001</v>
      </c>
      <c r="O46" s="10">
        <v>1.097</v>
      </c>
      <c r="P46" s="110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8</v>
      </c>
    </row>
    <row r="47" spans="1:65">
      <c r="A47" s="32"/>
      <c r="B47" s="19">
        <v>1</v>
      </c>
      <c r="C47" s="8">
        <v>6</v>
      </c>
      <c r="D47" s="10">
        <v>1.02</v>
      </c>
      <c r="E47" s="10">
        <v>1.05</v>
      </c>
      <c r="F47" s="10">
        <v>1.08</v>
      </c>
      <c r="G47" s="10">
        <v>1.079</v>
      </c>
      <c r="H47" s="10">
        <v>1.1399999999999999</v>
      </c>
      <c r="I47" s="10">
        <v>1.02</v>
      </c>
      <c r="J47" s="10">
        <v>1.05</v>
      </c>
      <c r="K47" s="10">
        <v>1.1000000000000001</v>
      </c>
      <c r="L47" s="10">
        <v>1.1200000000000001</v>
      </c>
      <c r="M47" s="10">
        <v>1.08666</v>
      </c>
      <c r="N47" s="101">
        <v>1.1000000000000001</v>
      </c>
      <c r="O47" s="10">
        <v>1.095</v>
      </c>
      <c r="P47" s="110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9"/>
    </row>
    <row r="48" spans="1:65">
      <c r="A48" s="32"/>
      <c r="B48" s="20" t="s">
        <v>223</v>
      </c>
      <c r="C48" s="12"/>
      <c r="D48" s="24">
        <v>1.0366666666666664</v>
      </c>
      <c r="E48" s="24">
        <v>1.0533333333333335</v>
      </c>
      <c r="F48" s="24">
        <v>1.0883333333333332</v>
      </c>
      <c r="G48" s="24">
        <v>1.0888333333333333</v>
      </c>
      <c r="H48" s="24">
        <v>1.1333333333333331</v>
      </c>
      <c r="I48" s="24">
        <v>1.031666666666667</v>
      </c>
      <c r="J48" s="24">
        <v>1.0566666666666669</v>
      </c>
      <c r="K48" s="24">
        <v>1.1016666666666666</v>
      </c>
      <c r="L48" s="24">
        <v>1.1233333333333333</v>
      </c>
      <c r="M48" s="24">
        <v>1.0837450000000002</v>
      </c>
      <c r="N48" s="24">
        <v>1.0983333333333334</v>
      </c>
      <c r="O48" s="24">
        <v>1.0991666666666666</v>
      </c>
      <c r="P48" s="110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9"/>
    </row>
    <row r="49" spans="1:65">
      <c r="A49" s="32"/>
      <c r="B49" s="3" t="s">
        <v>224</v>
      </c>
      <c r="C49" s="30"/>
      <c r="D49" s="11">
        <v>1.0350000000000001</v>
      </c>
      <c r="E49" s="11">
        <v>1.05</v>
      </c>
      <c r="F49" s="11">
        <v>1.0900000000000001</v>
      </c>
      <c r="G49" s="11">
        <v>1.0965</v>
      </c>
      <c r="H49" s="11">
        <v>1.1349999999999998</v>
      </c>
      <c r="I49" s="11">
        <v>1.03</v>
      </c>
      <c r="J49" s="11">
        <v>1.06</v>
      </c>
      <c r="K49" s="11">
        <v>1.1000000000000001</v>
      </c>
      <c r="L49" s="11">
        <v>1.1200000000000001</v>
      </c>
      <c r="M49" s="11">
        <v>1.0825200000000001</v>
      </c>
      <c r="N49" s="11">
        <v>1.1000000000000001</v>
      </c>
      <c r="O49" s="11">
        <v>1.0994999999999999</v>
      </c>
      <c r="P49" s="110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9"/>
    </row>
    <row r="50" spans="1:65">
      <c r="A50" s="32"/>
      <c r="B50" s="3" t="s">
        <v>225</v>
      </c>
      <c r="C50" s="30"/>
      <c r="D50" s="25">
        <v>1.6329931618554533E-2</v>
      </c>
      <c r="E50" s="25">
        <v>5.1639777949432268E-3</v>
      </c>
      <c r="F50" s="25">
        <v>7.5277265270908165E-3</v>
      </c>
      <c r="G50" s="25">
        <v>1.7882020765748734E-2</v>
      </c>
      <c r="H50" s="25">
        <v>8.1649658092771953E-3</v>
      </c>
      <c r="I50" s="25">
        <v>7.5277265270908165E-3</v>
      </c>
      <c r="J50" s="25">
        <v>5.1639777949432277E-3</v>
      </c>
      <c r="K50" s="25">
        <v>1.1690451944500132E-2</v>
      </c>
      <c r="L50" s="25">
        <v>1.0327955589886355E-2</v>
      </c>
      <c r="M50" s="25">
        <v>5.8328577901402305E-3</v>
      </c>
      <c r="N50" s="25">
        <v>4.0824829046386341E-3</v>
      </c>
      <c r="O50" s="25">
        <v>2.8577380332470504E-3</v>
      </c>
      <c r="P50" s="179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80"/>
      <c r="BM50" s="60"/>
    </row>
    <row r="51" spans="1:65">
      <c r="A51" s="32"/>
      <c r="B51" s="3" t="s">
        <v>84</v>
      </c>
      <c r="C51" s="30"/>
      <c r="D51" s="13">
        <v>1.5752345612753571E-2</v>
      </c>
      <c r="E51" s="13">
        <v>4.902510564819519E-3</v>
      </c>
      <c r="F51" s="13">
        <v>6.9167471918139215E-3</v>
      </c>
      <c r="G51" s="13">
        <v>1.6423101881906078E-2</v>
      </c>
      <c r="H51" s="13">
        <v>7.2043815964210559E-3</v>
      </c>
      <c r="I51" s="13">
        <v>7.2966654543691256E-3</v>
      </c>
      <c r="J51" s="13">
        <v>4.8870452318074704E-3</v>
      </c>
      <c r="K51" s="13">
        <v>1.0611605395915401E-2</v>
      </c>
      <c r="L51" s="13">
        <v>9.1940257476733137E-3</v>
      </c>
      <c r="M51" s="13">
        <v>5.3821312118074172E-3</v>
      </c>
      <c r="N51" s="13">
        <v>3.7169798828272844E-3</v>
      </c>
      <c r="O51" s="13">
        <v>2.5999132978744965E-3</v>
      </c>
      <c r="P51" s="110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226</v>
      </c>
      <c r="C52" s="30"/>
      <c r="D52" s="13">
        <v>-4.1987200265701019E-2</v>
      </c>
      <c r="E52" s="13">
        <v>-2.6585065221740867E-2</v>
      </c>
      <c r="F52" s="13">
        <v>5.7594183705744761E-3</v>
      </c>
      <c r="G52" s="13">
        <v>6.221482421893354E-3</v>
      </c>
      <c r="H52" s="13">
        <v>4.7345182989265711E-2</v>
      </c>
      <c r="I52" s="13">
        <v>-4.6607840778888465E-2</v>
      </c>
      <c r="J52" s="13">
        <v>-2.3504638212948903E-2</v>
      </c>
      <c r="K52" s="13">
        <v>1.8081126405742332E-2</v>
      </c>
      <c r="L52" s="13">
        <v>3.8103901962890152E-2</v>
      </c>
      <c r="M52" s="13">
        <v>1.519210592972664E-3</v>
      </c>
      <c r="N52" s="13">
        <v>1.5000699396950479E-2</v>
      </c>
      <c r="O52" s="13">
        <v>1.5770806149148386E-2</v>
      </c>
      <c r="P52" s="110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227</v>
      </c>
      <c r="C53" s="51"/>
      <c r="D53" s="49">
        <v>1.1000000000000001</v>
      </c>
      <c r="E53" s="49">
        <v>0.75</v>
      </c>
      <c r="F53" s="49">
        <v>0</v>
      </c>
      <c r="G53" s="49">
        <v>0.01</v>
      </c>
      <c r="H53" s="49">
        <v>0.96</v>
      </c>
      <c r="I53" s="49">
        <v>1.21</v>
      </c>
      <c r="J53" s="49">
        <v>0.67</v>
      </c>
      <c r="K53" s="49">
        <v>0.28000000000000003</v>
      </c>
      <c r="L53" s="49">
        <v>0.75</v>
      </c>
      <c r="M53" s="49">
        <v>0.1</v>
      </c>
      <c r="N53" s="49" t="s">
        <v>228</v>
      </c>
      <c r="O53" s="49">
        <v>0.23</v>
      </c>
      <c r="P53" s="110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 t="s">
        <v>229</v>
      </c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BM54" s="59"/>
    </row>
    <row r="55" spans="1:65">
      <c r="BM55" s="59"/>
    </row>
    <row r="56" spans="1:65" ht="15">
      <c r="B56" s="34" t="s">
        <v>382</v>
      </c>
      <c r="BM56" s="29" t="s">
        <v>65</v>
      </c>
    </row>
    <row r="57" spans="1:65" ht="15">
      <c r="A57" s="26" t="s">
        <v>103</v>
      </c>
      <c r="B57" s="18" t="s">
        <v>113</v>
      </c>
      <c r="C57" s="15" t="s">
        <v>114</v>
      </c>
      <c r="D57" s="16" t="s">
        <v>207</v>
      </c>
      <c r="E57" s="17" t="s">
        <v>207</v>
      </c>
      <c r="F57" s="17" t="s">
        <v>207</v>
      </c>
      <c r="G57" s="17" t="s">
        <v>207</v>
      </c>
      <c r="H57" s="17" t="s">
        <v>207</v>
      </c>
      <c r="I57" s="17" t="s">
        <v>207</v>
      </c>
      <c r="J57" s="17" t="s">
        <v>207</v>
      </c>
      <c r="K57" s="17" t="s">
        <v>207</v>
      </c>
      <c r="L57" s="17" t="s">
        <v>207</v>
      </c>
      <c r="M57" s="17" t="s">
        <v>207</v>
      </c>
      <c r="N57" s="17" t="s">
        <v>207</v>
      </c>
      <c r="O57" s="17" t="s">
        <v>207</v>
      </c>
      <c r="P57" s="17" t="s">
        <v>207</v>
      </c>
      <c r="Q57" s="17" t="s">
        <v>207</v>
      </c>
      <c r="R57" s="11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208</v>
      </c>
      <c r="C58" s="8" t="s">
        <v>208</v>
      </c>
      <c r="D58" s="108" t="s">
        <v>209</v>
      </c>
      <c r="E58" s="109" t="s">
        <v>210</v>
      </c>
      <c r="F58" s="109" t="s">
        <v>211</v>
      </c>
      <c r="G58" s="109" t="s">
        <v>212</v>
      </c>
      <c r="H58" s="109" t="s">
        <v>213</v>
      </c>
      <c r="I58" s="109" t="s">
        <v>214</v>
      </c>
      <c r="J58" s="109" t="s">
        <v>215</v>
      </c>
      <c r="K58" s="109" t="s">
        <v>216</v>
      </c>
      <c r="L58" s="109" t="s">
        <v>217</v>
      </c>
      <c r="M58" s="109" t="s">
        <v>218</v>
      </c>
      <c r="N58" s="109" t="s">
        <v>219</v>
      </c>
      <c r="O58" s="109" t="s">
        <v>220</v>
      </c>
      <c r="P58" s="109" t="s">
        <v>221</v>
      </c>
      <c r="Q58" s="109" t="s">
        <v>222</v>
      </c>
      <c r="R58" s="11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1</v>
      </c>
    </row>
    <row r="59" spans="1:65">
      <c r="A59" s="32"/>
      <c r="B59" s="19"/>
      <c r="C59" s="8"/>
      <c r="D59" s="9" t="s">
        <v>97</v>
      </c>
      <c r="E59" s="10" t="s">
        <v>97</v>
      </c>
      <c r="F59" s="10" t="s">
        <v>97</v>
      </c>
      <c r="G59" s="10" t="s">
        <v>97</v>
      </c>
      <c r="H59" s="10" t="s">
        <v>97</v>
      </c>
      <c r="I59" s="10" t="s">
        <v>97</v>
      </c>
      <c r="J59" s="10" t="s">
        <v>97</v>
      </c>
      <c r="K59" s="10" t="s">
        <v>97</v>
      </c>
      <c r="L59" s="10" t="s">
        <v>97</v>
      </c>
      <c r="M59" s="10" t="s">
        <v>97</v>
      </c>
      <c r="N59" s="10" t="s">
        <v>97</v>
      </c>
      <c r="O59" s="10" t="s">
        <v>97</v>
      </c>
      <c r="P59" s="10" t="s">
        <v>97</v>
      </c>
      <c r="Q59" s="10" t="s">
        <v>97</v>
      </c>
      <c r="R59" s="11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9"/>
      <c r="C60" s="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11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8">
        <v>1</v>
      </c>
      <c r="C61" s="14">
        <v>1</v>
      </c>
      <c r="D61" s="189">
        <v>0.33</v>
      </c>
      <c r="E61" s="189">
        <v>0.31</v>
      </c>
      <c r="F61" s="190">
        <v>0.34</v>
      </c>
      <c r="G61" s="189">
        <v>0.35399999999999998</v>
      </c>
      <c r="H61" s="190">
        <v>0.33</v>
      </c>
      <c r="I61" s="189">
        <v>0.34</v>
      </c>
      <c r="J61" s="190">
        <v>0.33</v>
      </c>
      <c r="K61" s="189">
        <v>0.35</v>
      </c>
      <c r="L61" s="189">
        <v>0.33</v>
      </c>
      <c r="M61" s="189">
        <v>0.32</v>
      </c>
      <c r="N61" s="189">
        <v>0.35163</v>
      </c>
      <c r="O61" s="189">
        <v>0.34</v>
      </c>
      <c r="P61" s="189">
        <v>0.33</v>
      </c>
      <c r="Q61" s="189">
        <v>0.33200000000000002</v>
      </c>
      <c r="R61" s="179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  <c r="BE61" s="180"/>
      <c r="BF61" s="180"/>
      <c r="BG61" s="180"/>
      <c r="BH61" s="180"/>
      <c r="BI61" s="180"/>
      <c r="BJ61" s="180"/>
      <c r="BK61" s="180"/>
      <c r="BL61" s="180"/>
      <c r="BM61" s="191">
        <v>1</v>
      </c>
    </row>
    <row r="62" spans="1:65">
      <c r="A62" s="32"/>
      <c r="B62" s="19">
        <v>1</v>
      </c>
      <c r="C62" s="8">
        <v>2</v>
      </c>
      <c r="D62" s="192">
        <v>0.33</v>
      </c>
      <c r="E62" s="192">
        <v>0.32</v>
      </c>
      <c r="F62" s="193">
        <v>0.35</v>
      </c>
      <c r="G62" s="192">
        <v>0.35499999999999998</v>
      </c>
      <c r="H62" s="193">
        <v>0.33</v>
      </c>
      <c r="I62" s="192">
        <v>0.34</v>
      </c>
      <c r="J62" s="193">
        <v>0.34</v>
      </c>
      <c r="K62" s="192">
        <v>0.34</v>
      </c>
      <c r="L62" s="192">
        <v>0.34</v>
      </c>
      <c r="M62" s="192">
        <v>0.32</v>
      </c>
      <c r="N62" s="192">
        <v>0.34539999999999998</v>
      </c>
      <c r="O62" s="192">
        <v>0.34</v>
      </c>
      <c r="P62" s="192">
        <v>0.33</v>
      </c>
      <c r="Q62" s="192">
        <v>0.33100000000000002</v>
      </c>
      <c r="R62" s="179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91" t="e">
        <v>#N/A</v>
      </c>
    </row>
    <row r="63" spans="1:65">
      <c r="A63" s="32"/>
      <c r="B63" s="19">
        <v>1</v>
      </c>
      <c r="C63" s="8">
        <v>3</v>
      </c>
      <c r="D63" s="192">
        <v>0.34</v>
      </c>
      <c r="E63" s="192">
        <v>0.31</v>
      </c>
      <c r="F63" s="193">
        <v>0.34</v>
      </c>
      <c r="G63" s="192">
        <v>0.35599999999999998</v>
      </c>
      <c r="H63" s="193">
        <v>0.33</v>
      </c>
      <c r="I63" s="192">
        <v>0.34</v>
      </c>
      <c r="J63" s="193">
        <v>0.33</v>
      </c>
      <c r="K63" s="193">
        <v>0.34</v>
      </c>
      <c r="L63" s="25">
        <v>0.33</v>
      </c>
      <c r="M63" s="25">
        <v>0.32</v>
      </c>
      <c r="N63" s="25">
        <v>0.35103000000000001</v>
      </c>
      <c r="O63" s="25">
        <v>0.34</v>
      </c>
      <c r="P63" s="25">
        <v>0.34</v>
      </c>
      <c r="Q63" s="25">
        <v>0.32800000000000001</v>
      </c>
      <c r="R63" s="179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91">
        <v>16</v>
      </c>
    </row>
    <row r="64" spans="1:65">
      <c r="A64" s="32"/>
      <c r="B64" s="19">
        <v>1</v>
      </c>
      <c r="C64" s="8">
        <v>4</v>
      </c>
      <c r="D64" s="192">
        <v>0.33</v>
      </c>
      <c r="E64" s="192">
        <v>0.31</v>
      </c>
      <c r="F64" s="193">
        <v>0.35</v>
      </c>
      <c r="G64" s="192">
        <v>0.35199999999999998</v>
      </c>
      <c r="H64" s="193">
        <v>0.33</v>
      </c>
      <c r="I64" s="192">
        <v>0.34</v>
      </c>
      <c r="J64" s="193">
        <v>0.33</v>
      </c>
      <c r="K64" s="193">
        <v>0.34</v>
      </c>
      <c r="L64" s="25">
        <v>0.33</v>
      </c>
      <c r="M64" s="25">
        <v>0.31</v>
      </c>
      <c r="N64" s="25">
        <v>0.34566000000000002</v>
      </c>
      <c r="O64" s="25">
        <v>0.34</v>
      </c>
      <c r="P64" s="25">
        <v>0.33</v>
      </c>
      <c r="Q64" s="25">
        <v>0.33100000000000002</v>
      </c>
      <c r="R64" s="179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80"/>
      <c r="BG64" s="180"/>
      <c r="BH64" s="180"/>
      <c r="BI64" s="180"/>
      <c r="BJ64" s="180"/>
      <c r="BK64" s="180"/>
      <c r="BL64" s="180"/>
      <c r="BM64" s="191">
        <v>0.335307380952381</v>
      </c>
    </row>
    <row r="65" spans="1:65">
      <c r="A65" s="32"/>
      <c r="B65" s="19">
        <v>1</v>
      </c>
      <c r="C65" s="8">
        <v>5</v>
      </c>
      <c r="D65" s="192">
        <v>0.32</v>
      </c>
      <c r="E65" s="192">
        <v>0.32</v>
      </c>
      <c r="F65" s="192">
        <v>0.34</v>
      </c>
      <c r="G65" s="192">
        <v>0.35899999999999999</v>
      </c>
      <c r="H65" s="192">
        <v>0.33</v>
      </c>
      <c r="I65" s="192">
        <v>0.34</v>
      </c>
      <c r="J65" s="192">
        <v>0.34</v>
      </c>
      <c r="K65" s="192">
        <v>0.33</v>
      </c>
      <c r="L65" s="192">
        <v>0.34</v>
      </c>
      <c r="M65" s="192">
        <v>0.32</v>
      </c>
      <c r="N65" s="192">
        <v>0.35332999999999998</v>
      </c>
      <c r="O65" s="192">
        <v>0.34</v>
      </c>
      <c r="P65" s="192">
        <v>0.33</v>
      </c>
      <c r="Q65" s="192">
        <v>0.33</v>
      </c>
      <c r="R65" s="179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91">
        <v>9</v>
      </c>
    </row>
    <row r="66" spans="1:65">
      <c r="A66" s="32"/>
      <c r="B66" s="19">
        <v>1</v>
      </c>
      <c r="C66" s="8">
        <v>6</v>
      </c>
      <c r="D66" s="192">
        <v>0.33</v>
      </c>
      <c r="E66" s="192">
        <v>0.31</v>
      </c>
      <c r="F66" s="192">
        <v>0.36</v>
      </c>
      <c r="G66" s="192">
        <v>0.35499999999999998</v>
      </c>
      <c r="H66" s="192">
        <v>0.33</v>
      </c>
      <c r="I66" s="192">
        <v>0.34</v>
      </c>
      <c r="J66" s="192">
        <v>0.33</v>
      </c>
      <c r="K66" s="192">
        <v>0.35</v>
      </c>
      <c r="L66" s="192">
        <v>0.33</v>
      </c>
      <c r="M66" s="192">
        <v>0.32</v>
      </c>
      <c r="N66" s="192">
        <v>0.34377000000000002</v>
      </c>
      <c r="O66" s="192">
        <v>0.34</v>
      </c>
      <c r="P66" s="192">
        <v>0.34</v>
      </c>
      <c r="Q66" s="192">
        <v>0.33200000000000002</v>
      </c>
      <c r="R66" s="179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60"/>
    </row>
    <row r="67" spans="1:65">
      <c r="A67" s="32"/>
      <c r="B67" s="20" t="s">
        <v>223</v>
      </c>
      <c r="C67" s="12"/>
      <c r="D67" s="194">
        <v>0.33</v>
      </c>
      <c r="E67" s="194">
        <v>0.31333333333333335</v>
      </c>
      <c r="F67" s="194">
        <v>0.34666666666666668</v>
      </c>
      <c r="G67" s="194">
        <v>0.35516666666666663</v>
      </c>
      <c r="H67" s="194">
        <v>0.33</v>
      </c>
      <c r="I67" s="194">
        <v>0.34</v>
      </c>
      <c r="J67" s="194">
        <v>0.33333333333333331</v>
      </c>
      <c r="K67" s="194">
        <v>0.34166666666666673</v>
      </c>
      <c r="L67" s="194">
        <v>0.33333333333333331</v>
      </c>
      <c r="M67" s="194">
        <v>0.31833333333333336</v>
      </c>
      <c r="N67" s="194">
        <v>0.34847</v>
      </c>
      <c r="O67" s="194">
        <v>0.34</v>
      </c>
      <c r="P67" s="194">
        <v>0.33333333333333331</v>
      </c>
      <c r="Q67" s="194">
        <v>0.33066666666666672</v>
      </c>
      <c r="R67" s="179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80"/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0"/>
      <c r="BM67" s="60"/>
    </row>
    <row r="68" spans="1:65">
      <c r="A68" s="32"/>
      <c r="B68" s="3" t="s">
        <v>224</v>
      </c>
      <c r="C68" s="30"/>
      <c r="D68" s="25">
        <v>0.33</v>
      </c>
      <c r="E68" s="25">
        <v>0.31</v>
      </c>
      <c r="F68" s="25">
        <v>0.34499999999999997</v>
      </c>
      <c r="G68" s="25">
        <v>0.35499999999999998</v>
      </c>
      <c r="H68" s="25">
        <v>0.33</v>
      </c>
      <c r="I68" s="25">
        <v>0.34</v>
      </c>
      <c r="J68" s="25">
        <v>0.33</v>
      </c>
      <c r="K68" s="25">
        <v>0.34</v>
      </c>
      <c r="L68" s="25">
        <v>0.33</v>
      </c>
      <c r="M68" s="25">
        <v>0.32</v>
      </c>
      <c r="N68" s="25">
        <v>0.34834500000000002</v>
      </c>
      <c r="O68" s="25">
        <v>0.34</v>
      </c>
      <c r="P68" s="25">
        <v>0.33</v>
      </c>
      <c r="Q68" s="25">
        <v>0.33100000000000002</v>
      </c>
      <c r="R68" s="179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  <c r="AX68" s="180"/>
      <c r="AY68" s="180"/>
      <c r="AZ68" s="180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60"/>
    </row>
    <row r="69" spans="1:65">
      <c r="A69" s="32"/>
      <c r="B69" s="3" t="s">
        <v>225</v>
      </c>
      <c r="C69" s="30"/>
      <c r="D69" s="25">
        <v>6.324555320336764E-3</v>
      </c>
      <c r="E69" s="25">
        <v>5.1639777949432277E-3</v>
      </c>
      <c r="F69" s="25">
        <v>8.1649658092772404E-3</v>
      </c>
      <c r="G69" s="25">
        <v>2.3166067138525427E-3</v>
      </c>
      <c r="H69" s="25">
        <v>0</v>
      </c>
      <c r="I69" s="25">
        <v>0</v>
      </c>
      <c r="J69" s="25">
        <v>5.1639777949432268E-3</v>
      </c>
      <c r="K69" s="25">
        <v>7.5277265270907914E-3</v>
      </c>
      <c r="L69" s="25">
        <v>5.1639777949432268E-3</v>
      </c>
      <c r="M69" s="25">
        <v>4.0824829046386332E-3</v>
      </c>
      <c r="N69" s="25">
        <v>3.9892305022397392E-3</v>
      </c>
      <c r="O69" s="25">
        <v>0</v>
      </c>
      <c r="P69" s="25">
        <v>5.1639777949432268E-3</v>
      </c>
      <c r="Q69" s="25">
        <v>1.5055453054181633E-3</v>
      </c>
      <c r="R69" s="179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  <c r="AX69" s="180"/>
      <c r="AY69" s="180"/>
      <c r="AZ69" s="180"/>
      <c r="BA69" s="180"/>
      <c r="BB69" s="180"/>
      <c r="BC69" s="180"/>
      <c r="BD69" s="180"/>
      <c r="BE69" s="180"/>
      <c r="BF69" s="180"/>
      <c r="BG69" s="180"/>
      <c r="BH69" s="180"/>
      <c r="BI69" s="180"/>
      <c r="BJ69" s="180"/>
      <c r="BK69" s="180"/>
      <c r="BL69" s="180"/>
      <c r="BM69" s="60"/>
    </row>
    <row r="70" spans="1:65">
      <c r="A70" s="32"/>
      <c r="B70" s="3" t="s">
        <v>84</v>
      </c>
      <c r="C70" s="30"/>
      <c r="D70" s="13">
        <v>1.9165319152535647E-2</v>
      </c>
      <c r="E70" s="13">
        <v>1.6480780196627322E-2</v>
      </c>
      <c r="F70" s="13">
        <v>2.355278598829973E-2</v>
      </c>
      <c r="G70" s="13">
        <v>6.5225904660324999E-3</v>
      </c>
      <c r="H70" s="13">
        <v>0</v>
      </c>
      <c r="I70" s="13">
        <v>0</v>
      </c>
      <c r="J70" s="13">
        <v>1.5491933384829681E-2</v>
      </c>
      <c r="K70" s="13">
        <v>2.2032370323192555E-2</v>
      </c>
      <c r="L70" s="13">
        <v>1.5491933384829681E-2</v>
      </c>
      <c r="M70" s="13">
        <v>1.2824553627137067E-2</v>
      </c>
      <c r="N70" s="13">
        <v>1.1447844871121587E-2</v>
      </c>
      <c r="O70" s="13">
        <v>0</v>
      </c>
      <c r="P70" s="13">
        <v>1.5491933384829681E-2</v>
      </c>
      <c r="Q70" s="13">
        <v>4.5530603994500896E-3</v>
      </c>
      <c r="R70" s="11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3" t="s">
        <v>226</v>
      </c>
      <c r="C71" s="30"/>
      <c r="D71" s="13">
        <v>-1.5828404782818439E-2</v>
      </c>
      <c r="E71" s="13">
        <v>-6.5534040904898228E-2</v>
      </c>
      <c r="F71" s="13">
        <v>3.387723133926146E-2</v>
      </c>
      <c r="G71" s="13">
        <v>5.9227105761522125E-2</v>
      </c>
      <c r="H71" s="13">
        <v>-1.5828404782818439E-2</v>
      </c>
      <c r="I71" s="13">
        <v>1.39949768904295E-2</v>
      </c>
      <c r="J71" s="13">
        <v>-5.8872775584025705E-3</v>
      </c>
      <c r="K71" s="13">
        <v>1.8965540502637657E-2</v>
      </c>
      <c r="L71" s="13">
        <v>-5.8872775584025705E-3</v>
      </c>
      <c r="M71" s="13">
        <v>-5.0622350068274313E-2</v>
      </c>
      <c r="N71" s="13">
        <v>3.9255381167670578E-2</v>
      </c>
      <c r="O71" s="13">
        <v>1.39949768904295E-2</v>
      </c>
      <c r="P71" s="13">
        <v>-5.8872775584025705E-3</v>
      </c>
      <c r="Q71" s="13">
        <v>-1.3840179337935132E-2</v>
      </c>
      <c r="R71" s="11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A72" s="32"/>
      <c r="B72" s="50" t="s">
        <v>227</v>
      </c>
      <c r="C72" s="51"/>
      <c r="D72" s="49">
        <v>0.34</v>
      </c>
      <c r="E72" s="49">
        <v>2.02</v>
      </c>
      <c r="F72" s="49">
        <v>1.35</v>
      </c>
      <c r="G72" s="49">
        <v>2.21</v>
      </c>
      <c r="H72" s="49">
        <v>0.34</v>
      </c>
      <c r="I72" s="49">
        <v>0.67</v>
      </c>
      <c r="J72" s="49">
        <v>0</v>
      </c>
      <c r="K72" s="49">
        <v>0.84</v>
      </c>
      <c r="L72" s="49">
        <v>0</v>
      </c>
      <c r="M72" s="49">
        <v>1.52</v>
      </c>
      <c r="N72" s="49">
        <v>1.53</v>
      </c>
      <c r="O72" s="49">
        <v>0.67</v>
      </c>
      <c r="P72" s="49">
        <v>0</v>
      </c>
      <c r="Q72" s="49">
        <v>0.27</v>
      </c>
      <c r="R72" s="11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9"/>
    </row>
    <row r="73" spans="1:65">
      <c r="B73" s="33"/>
      <c r="C73" s="20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BM73" s="59"/>
    </row>
    <row r="74" spans="1:65" ht="15">
      <c r="B74" s="34" t="s">
        <v>383</v>
      </c>
      <c r="BM74" s="29" t="s">
        <v>243</v>
      </c>
    </row>
    <row r="75" spans="1:65" ht="15">
      <c r="A75" s="26" t="s">
        <v>185</v>
      </c>
      <c r="B75" s="18" t="s">
        <v>113</v>
      </c>
      <c r="C75" s="15" t="s">
        <v>114</v>
      </c>
      <c r="D75" s="16" t="s">
        <v>207</v>
      </c>
      <c r="E75" s="11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208</v>
      </c>
      <c r="C76" s="8" t="s">
        <v>208</v>
      </c>
      <c r="D76" s="108" t="s">
        <v>212</v>
      </c>
      <c r="E76" s="11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97</v>
      </c>
      <c r="E77" s="11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1</v>
      </c>
    </row>
    <row r="78" spans="1:65">
      <c r="A78" s="32"/>
      <c r="B78" s="19"/>
      <c r="C78" s="8"/>
      <c r="D78" s="27"/>
      <c r="E78" s="11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8">
        <v>1</v>
      </c>
      <c r="C79" s="14">
        <v>1</v>
      </c>
      <c r="D79" s="181">
        <v>30</v>
      </c>
      <c r="E79" s="182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83"/>
      <c r="BL79" s="183"/>
      <c r="BM79" s="184">
        <v>1</v>
      </c>
    </row>
    <row r="80" spans="1:65">
      <c r="A80" s="32"/>
      <c r="B80" s="19">
        <v>1</v>
      </c>
      <c r="C80" s="8">
        <v>2</v>
      </c>
      <c r="D80" s="185" t="s">
        <v>95</v>
      </c>
      <c r="E80" s="182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83"/>
      <c r="BL80" s="183"/>
      <c r="BM80" s="184" t="e">
        <v>#N/A</v>
      </c>
    </row>
    <row r="81" spans="1:65">
      <c r="A81" s="32"/>
      <c r="B81" s="19">
        <v>1</v>
      </c>
      <c r="C81" s="8">
        <v>3</v>
      </c>
      <c r="D81" s="185">
        <v>20</v>
      </c>
      <c r="E81" s="182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  <c r="BF81" s="183"/>
      <c r="BG81" s="183"/>
      <c r="BH81" s="183"/>
      <c r="BI81" s="183"/>
      <c r="BJ81" s="183"/>
      <c r="BK81" s="183"/>
      <c r="BL81" s="183"/>
      <c r="BM81" s="184">
        <v>16</v>
      </c>
    </row>
    <row r="82" spans="1:65">
      <c r="A82" s="32"/>
      <c r="B82" s="19">
        <v>1</v>
      </c>
      <c r="C82" s="8">
        <v>4</v>
      </c>
      <c r="D82" s="185">
        <v>60</v>
      </c>
      <c r="E82" s="182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3"/>
      <c r="BF82" s="183"/>
      <c r="BG82" s="183"/>
      <c r="BH82" s="183"/>
      <c r="BI82" s="183"/>
      <c r="BJ82" s="183"/>
      <c r="BK82" s="183"/>
      <c r="BL82" s="183"/>
      <c r="BM82" s="184">
        <v>29.1666666666667</v>
      </c>
    </row>
    <row r="83" spans="1:65">
      <c r="A83" s="32"/>
      <c r="B83" s="19">
        <v>1</v>
      </c>
      <c r="C83" s="8">
        <v>5</v>
      </c>
      <c r="D83" s="185">
        <v>30</v>
      </c>
      <c r="E83" s="182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3"/>
      <c r="BF83" s="183"/>
      <c r="BG83" s="183"/>
      <c r="BH83" s="183"/>
      <c r="BI83" s="183"/>
      <c r="BJ83" s="183"/>
      <c r="BK83" s="183"/>
      <c r="BL83" s="183"/>
      <c r="BM83" s="184">
        <v>8</v>
      </c>
    </row>
    <row r="84" spans="1:65">
      <c r="A84" s="32"/>
      <c r="B84" s="19">
        <v>1</v>
      </c>
      <c r="C84" s="8">
        <v>6</v>
      </c>
      <c r="D84" s="185">
        <v>30</v>
      </c>
      <c r="E84" s="182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3"/>
      <c r="BF84" s="183"/>
      <c r="BG84" s="183"/>
      <c r="BH84" s="183"/>
      <c r="BI84" s="183"/>
      <c r="BJ84" s="183"/>
      <c r="BK84" s="183"/>
      <c r="BL84" s="183"/>
      <c r="BM84" s="186"/>
    </row>
    <row r="85" spans="1:65">
      <c r="A85" s="32"/>
      <c r="B85" s="20" t="s">
        <v>223</v>
      </c>
      <c r="C85" s="12"/>
      <c r="D85" s="187">
        <v>34</v>
      </c>
      <c r="E85" s="182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3"/>
      <c r="BF85" s="183"/>
      <c r="BG85" s="183"/>
      <c r="BH85" s="183"/>
      <c r="BI85" s="183"/>
      <c r="BJ85" s="183"/>
      <c r="BK85" s="183"/>
      <c r="BL85" s="183"/>
      <c r="BM85" s="186"/>
    </row>
    <row r="86" spans="1:65">
      <c r="A86" s="32"/>
      <c r="B86" s="3" t="s">
        <v>224</v>
      </c>
      <c r="C86" s="30"/>
      <c r="D86" s="188">
        <v>30</v>
      </c>
      <c r="E86" s="182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3"/>
      <c r="BF86" s="183"/>
      <c r="BG86" s="183"/>
      <c r="BH86" s="183"/>
      <c r="BI86" s="183"/>
      <c r="BJ86" s="183"/>
      <c r="BK86" s="183"/>
      <c r="BL86" s="183"/>
      <c r="BM86" s="186"/>
    </row>
    <row r="87" spans="1:65">
      <c r="A87" s="32"/>
      <c r="B87" s="3" t="s">
        <v>225</v>
      </c>
      <c r="C87" s="30"/>
      <c r="D87" s="188">
        <v>15.165750888103101</v>
      </c>
      <c r="E87" s="182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3"/>
      <c r="BF87" s="183"/>
      <c r="BG87" s="183"/>
      <c r="BH87" s="183"/>
      <c r="BI87" s="183"/>
      <c r="BJ87" s="183"/>
      <c r="BK87" s="183"/>
      <c r="BL87" s="183"/>
      <c r="BM87" s="186"/>
    </row>
    <row r="88" spans="1:65">
      <c r="A88" s="32"/>
      <c r="B88" s="3" t="s">
        <v>84</v>
      </c>
      <c r="C88" s="30"/>
      <c r="D88" s="13">
        <v>0.44605149670891475</v>
      </c>
      <c r="E88" s="11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3" t="s">
        <v>226</v>
      </c>
      <c r="C89" s="30"/>
      <c r="D89" s="13">
        <v>0.16571428571428437</v>
      </c>
      <c r="E89" s="11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A90" s="32"/>
      <c r="B90" s="50" t="s">
        <v>227</v>
      </c>
      <c r="C90" s="51"/>
      <c r="D90" s="49" t="s">
        <v>228</v>
      </c>
      <c r="E90" s="11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9"/>
    </row>
    <row r="91" spans="1:65">
      <c r="B91" s="33"/>
      <c r="C91" s="20"/>
      <c r="D91" s="28"/>
      <c r="BM91" s="59"/>
    </row>
    <row r="92" spans="1:65" ht="15">
      <c r="B92" s="34" t="s">
        <v>384</v>
      </c>
      <c r="BM92" s="29" t="s">
        <v>243</v>
      </c>
    </row>
    <row r="93" spans="1:65" ht="15">
      <c r="A93" s="26" t="s">
        <v>186</v>
      </c>
      <c r="B93" s="18" t="s">
        <v>113</v>
      </c>
      <c r="C93" s="15" t="s">
        <v>114</v>
      </c>
      <c r="D93" s="16" t="s">
        <v>207</v>
      </c>
      <c r="E93" s="17" t="s">
        <v>207</v>
      </c>
      <c r="F93" s="11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208</v>
      </c>
      <c r="C94" s="8" t="s">
        <v>208</v>
      </c>
      <c r="D94" s="108" t="s">
        <v>212</v>
      </c>
      <c r="E94" s="109" t="s">
        <v>222</v>
      </c>
      <c r="F94" s="11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97</v>
      </c>
      <c r="E95" s="10" t="s">
        <v>97</v>
      </c>
      <c r="F95" s="11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9"/>
      <c r="C96" s="8"/>
      <c r="D96" s="27"/>
      <c r="E96" s="27"/>
      <c r="F96" s="11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0</v>
      </c>
    </row>
    <row r="97" spans="1:65">
      <c r="A97" s="32"/>
      <c r="B97" s="18">
        <v>1</v>
      </c>
      <c r="C97" s="14">
        <v>1</v>
      </c>
      <c r="D97" s="195">
        <v>70.000000000000014</v>
      </c>
      <c r="E97" s="195">
        <v>254</v>
      </c>
      <c r="F97" s="196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  <c r="AQ97" s="197"/>
      <c r="AR97" s="197"/>
      <c r="AS97" s="197"/>
      <c r="AT97" s="197"/>
      <c r="AU97" s="197"/>
      <c r="AV97" s="197"/>
      <c r="AW97" s="197"/>
      <c r="AX97" s="197"/>
      <c r="AY97" s="197"/>
      <c r="AZ97" s="197"/>
      <c r="BA97" s="197"/>
      <c r="BB97" s="197"/>
      <c r="BC97" s="197"/>
      <c r="BD97" s="197"/>
      <c r="BE97" s="197"/>
      <c r="BF97" s="197"/>
      <c r="BG97" s="197"/>
      <c r="BH97" s="197"/>
      <c r="BI97" s="197"/>
      <c r="BJ97" s="197"/>
      <c r="BK97" s="197"/>
      <c r="BL97" s="197"/>
      <c r="BM97" s="198">
        <v>1</v>
      </c>
    </row>
    <row r="98" spans="1:65">
      <c r="A98" s="32"/>
      <c r="B98" s="19">
        <v>1</v>
      </c>
      <c r="C98" s="8">
        <v>2</v>
      </c>
      <c r="D98" s="199">
        <v>60</v>
      </c>
      <c r="E98" s="199">
        <v>267</v>
      </c>
      <c r="F98" s="196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8" t="e">
        <v>#N/A</v>
      </c>
    </row>
    <row r="99" spans="1:65">
      <c r="A99" s="32"/>
      <c r="B99" s="19">
        <v>1</v>
      </c>
      <c r="C99" s="8">
        <v>3</v>
      </c>
      <c r="D99" s="199">
        <v>80</v>
      </c>
      <c r="E99" s="199">
        <v>267</v>
      </c>
      <c r="F99" s="196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7"/>
      <c r="AP99" s="197"/>
      <c r="AQ99" s="197"/>
      <c r="AR99" s="197"/>
      <c r="AS99" s="197"/>
      <c r="AT99" s="197"/>
      <c r="AU99" s="197"/>
      <c r="AV99" s="197"/>
      <c r="AW99" s="197"/>
      <c r="AX99" s="197"/>
      <c r="AY99" s="197"/>
      <c r="AZ99" s="197"/>
      <c r="BA99" s="197"/>
      <c r="BB99" s="197"/>
      <c r="BC99" s="197"/>
      <c r="BD99" s="197"/>
      <c r="BE99" s="197"/>
      <c r="BF99" s="197"/>
      <c r="BG99" s="197"/>
      <c r="BH99" s="197"/>
      <c r="BI99" s="197"/>
      <c r="BJ99" s="197"/>
      <c r="BK99" s="197"/>
      <c r="BL99" s="197"/>
      <c r="BM99" s="198">
        <v>16</v>
      </c>
    </row>
    <row r="100" spans="1:65">
      <c r="A100" s="32"/>
      <c r="B100" s="19">
        <v>1</v>
      </c>
      <c r="C100" s="8">
        <v>4</v>
      </c>
      <c r="D100" s="199">
        <v>80</v>
      </c>
      <c r="E100" s="199">
        <v>254</v>
      </c>
      <c r="F100" s="196"/>
      <c r="G100" s="197"/>
      <c r="H100" s="197"/>
      <c r="I100" s="197"/>
      <c r="J100" s="197"/>
      <c r="K100" s="197"/>
      <c r="L100" s="197"/>
      <c r="M100" s="197"/>
      <c r="N100" s="197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  <c r="AN100" s="197"/>
      <c r="AO100" s="197"/>
      <c r="AP100" s="197"/>
      <c r="AQ100" s="197"/>
      <c r="AR100" s="197"/>
      <c r="AS100" s="197"/>
      <c r="AT100" s="197"/>
      <c r="AU100" s="197"/>
      <c r="AV100" s="197"/>
      <c r="AW100" s="197"/>
      <c r="AX100" s="197"/>
      <c r="AY100" s="197"/>
      <c r="AZ100" s="197"/>
      <c r="BA100" s="197"/>
      <c r="BB100" s="197"/>
      <c r="BC100" s="197"/>
      <c r="BD100" s="197"/>
      <c r="BE100" s="197"/>
      <c r="BF100" s="197"/>
      <c r="BG100" s="197"/>
      <c r="BH100" s="197"/>
      <c r="BI100" s="197"/>
      <c r="BJ100" s="197"/>
      <c r="BK100" s="197"/>
      <c r="BL100" s="197"/>
      <c r="BM100" s="198">
        <v>165.93583333333299</v>
      </c>
    </row>
    <row r="101" spans="1:65">
      <c r="A101" s="32"/>
      <c r="B101" s="19">
        <v>1</v>
      </c>
      <c r="C101" s="8">
        <v>5</v>
      </c>
      <c r="D101" s="199">
        <v>89.999999999999986</v>
      </c>
      <c r="E101" s="199">
        <v>254</v>
      </c>
      <c r="F101" s="196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7"/>
      <c r="BD101" s="197"/>
      <c r="BE101" s="197"/>
      <c r="BF101" s="197"/>
      <c r="BG101" s="197"/>
      <c r="BH101" s="197"/>
      <c r="BI101" s="197"/>
      <c r="BJ101" s="197"/>
      <c r="BK101" s="197"/>
      <c r="BL101" s="197"/>
      <c r="BM101" s="198">
        <v>9</v>
      </c>
    </row>
    <row r="102" spans="1:65">
      <c r="A102" s="32"/>
      <c r="B102" s="19">
        <v>1</v>
      </c>
      <c r="C102" s="8">
        <v>6</v>
      </c>
      <c r="D102" s="199">
        <v>60</v>
      </c>
      <c r="E102" s="199">
        <v>254</v>
      </c>
      <c r="F102" s="196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97"/>
      <c r="BC102" s="197"/>
      <c r="BD102" s="197"/>
      <c r="BE102" s="197"/>
      <c r="BF102" s="197"/>
      <c r="BG102" s="197"/>
      <c r="BH102" s="197"/>
      <c r="BI102" s="197"/>
      <c r="BJ102" s="197"/>
      <c r="BK102" s="197"/>
      <c r="BL102" s="197"/>
      <c r="BM102" s="200"/>
    </row>
    <row r="103" spans="1:65">
      <c r="A103" s="32"/>
      <c r="B103" s="20" t="s">
        <v>223</v>
      </c>
      <c r="C103" s="12"/>
      <c r="D103" s="201">
        <v>73.333333333333329</v>
      </c>
      <c r="E103" s="201">
        <v>258.33333333333331</v>
      </c>
      <c r="F103" s="196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7"/>
      <c r="AR103" s="197"/>
      <c r="AS103" s="197"/>
      <c r="AT103" s="197"/>
      <c r="AU103" s="197"/>
      <c r="AV103" s="197"/>
      <c r="AW103" s="197"/>
      <c r="AX103" s="197"/>
      <c r="AY103" s="197"/>
      <c r="AZ103" s="197"/>
      <c r="BA103" s="197"/>
      <c r="BB103" s="197"/>
      <c r="BC103" s="197"/>
      <c r="BD103" s="197"/>
      <c r="BE103" s="197"/>
      <c r="BF103" s="197"/>
      <c r="BG103" s="197"/>
      <c r="BH103" s="197"/>
      <c r="BI103" s="197"/>
      <c r="BJ103" s="197"/>
      <c r="BK103" s="197"/>
      <c r="BL103" s="197"/>
      <c r="BM103" s="200"/>
    </row>
    <row r="104" spans="1:65">
      <c r="A104" s="32"/>
      <c r="B104" s="3" t="s">
        <v>224</v>
      </c>
      <c r="C104" s="30"/>
      <c r="D104" s="202">
        <v>75</v>
      </c>
      <c r="E104" s="202">
        <v>254</v>
      </c>
      <c r="F104" s="196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197"/>
      <c r="AT104" s="197"/>
      <c r="AU104" s="197"/>
      <c r="AV104" s="197"/>
      <c r="AW104" s="197"/>
      <c r="AX104" s="197"/>
      <c r="AY104" s="197"/>
      <c r="AZ104" s="197"/>
      <c r="BA104" s="197"/>
      <c r="BB104" s="197"/>
      <c r="BC104" s="197"/>
      <c r="BD104" s="197"/>
      <c r="BE104" s="197"/>
      <c r="BF104" s="197"/>
      <c r="BG104" s="197"/>
      <c r="BH104" s="197"/>
      <c r="BI104" s="197"/>
      <c r="BJ104" s="197"/>
      <c r="BK104" s="197"/>
      <c r="BL104" s="197"/>
      <c r="BM104" s="200"/>
    </row>
    <row r="105" spans="1:65">
      <c r="A105" s="32"/>
      <c r="B105" s="3" t="s">
        <v>225</v>
      </c>
      <c r="C105" s="30"/>
      <c r="D105" s="202">
        <v>12.110601416389956</v>
      </c>
      <c r="E105" s="202">
        <v>6.7131711334261892</v>
      </c>
      <c r="F105" s="196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  <c r="AD105" s="197"/>
      <c r="AE105" s="197"/>
      <c r="AF105" s="197"/>
      <c r="AG105" s="197"/>
      <c r="AH105" s="197"/>
      <c r="AI105" s="197"/>
      <c r="AJ105" s="197"/>
      <c r="AK105" s="197"/>
      <c r="AL105" s="197"/>
      <c r="AM105" s="197"/>
      <c r="AN105" s="197"/>
      <c r="AO105" s="197"/>
      <c r="AP105" s="197"/>
      <c r="AQ105" s="197"/>
      <c r="AR105" s="197"/>
      <c r="AS105" s="197"/>
      <c r="AT105" s="197"/>
      <c r="AU105" s="197"/>
      <c r="AV105" s="197"/>
      <c r="AW105" s="197"/>
      <c r="AX105" s="197"/>
      <c r="AY105" s="197"/>
      <c r="AZ105" s="197"/>
      <c r="BA105" s="197"/>
      <c r="BB105" s="197"/>
      <c r="BC105" s="197"/>
      <c r="BD105" s="197"/>
      <c r="BE105" s="197"/>
      <c r="BF105" s="197"/>
      <c r="BG105" s="197"/>
      <c r="BH105" s="197"/>
      <c r="BI105" s="197"/>
      <c r="BJ105" s="197"/>
      <c r="BK105" s="197"/>
      <c r="BL105" s="197"/>
      <c r="BM105" s="200"/>
    </row>
    <row r="106" spans="1:65">
      <c r="A106" s="32"/>
      <c r="B106" s="3" t="s">
        <v>84</v>
      </c>
      <c r="C106" s="30"/>
      <c r="D106" s="13">
        <v>0.16514456476895395</v>
      </c>
      <c r="E106" s="13">
        <v>2.598646890358525E-2</v>
      </c>
      <c r="F106" s="11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3" t="s">
        <v>226</v>
      </c>
      <c r="C107" s="30"/>
      <c r="D107" s="13">
        <v>-0.55806210231866649</v>
      </c>
      <c r="E107" s="13">
        <v>0.55682668501378862</v>
      </c>
      <c r="F107" s="11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A108" s="32"/>
      <c r="B108" s="50" t="s">
        <v>227</v>
      </c>
      <c r="C108" s="51"/>
      <c r="D108" s="49">
        <v>0.67</v>
      </c>
      <c r="E108" s="49">
        <v>0.67</v>
      </c>
      <c r="F108" s="11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9"/>
    </row>
    <row r="109" spans="1:65">
      <c r="B109" s="33"/>
      <c r="C109" s="20"/>
      <c r="D109" s="28"/>
      <c r="E109" s="28"/>
      <c r="BM109" s="59"/>
    </row>
    <row r="110" spans="1:65" ht="19.5">
      <c r="B110" s="34" t="s">
        <v>385</v>
      </c>
      <c r="BM110" s="29" t="s">
        <v>243</v>
      </c>
    </row>
    <row r="111" spans="1:65" ht="19.5">
      <c r="A111" s="26" t="s">
        <v>232</v>
      </c>
      <c r="B111" s="18" t="s">
        <v>113</v>
      </c>
      <c r="C111" s="15" t="s">
        <v>114</v>
      </c>
      <c r="D111" s="16" t="s">
        <v>207</v>
      </c>
      <c r="E111" s="17" t="s">
        <v>207</v>
      </c>
      <c r="F111" s="17" t="s">
        <v>207</v>
      </c>
      <c r="G111" s="17" t="s">
        <v>207</v>
      </c>
      <c r="H111" s="17" t="s">
        <v>207</v>
      </c>
      <c r="I111" s="17" t="s">
        <v>207</v>
      </c>
      <c r="J111" s="17" t="s">
        <v>207</v>
      </c>
      <c r="K111" s="17" t="s">
        <v>207</v>
      </c>
      <c r="L111" s="17" t="s">
        <v>207</v>
      </c>
      <c r="M111" s="17" t="s">
        <v>207</v>
      </c>
      <c r="N111" s="17" t="s">
        <v>207</v>
      </c>
      <c r="O111" s="17" t="s">
        <v>207</v>
      </c>
      <c r="P111" s="17" t="s">
        <v>207</v>
      </c>
      <c r="Q111" s="17" t="s">
        <v>207</v>
      </c>
      <c r="R111" s="11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>
        <v>1</v>
      </c>
    </row>
    <row r="112" spans="1:65">
      <c r="A112" s="32"/>
      <c r="B112" s="19" t="s">
        <v>208</v>
      </c>
      <c r="C112" s="8" t="s">
        <v>208</v>
      </c>
      <c r="D112" s="108" t="s">
        <v>209</v>
      </c>
      <c r="E112" s="109" t="s">
        <v>210</v>
      </c>
      <c r="F112" s="109" t="s">
        <v>211</v>
      </c>
      <c r="G112" s="109" t="s">
        <v>212</v>
      </c>
      <c r="H112" s="109" t="s">
        <v>213</v>
      </c>
      <c r="I112" s="109" t="s">
        <v>214</v>
      </c>
      <c r="J112" s="109" t="s">
        <v>215</v>
      </c>
      <c r="K112" s="109" t="s">
        <v>216</v>
      </c>
      <c r="L112" s="109" t="s">
        <v>217</v>
      </c>
      <c r="M112" s="109" t="s">
        <v>218</v>
      </c>
      <c r="N112" s="109" t="s">
        <v>219</v>
      </c>
      <c r="O112" s="109" t="s">
        <v>220</v>
      </c>
      <c r="P112" s="109" t="s">
        <v>221</v>
      </c>
      <c r="Q112" s="109" t="s">
        <v>222</v>
      </c>
      <c r="R112" s="11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 t="s">
        <v>3</v>
      </c>
    </row>
    <row r="113" spans="1:65">
      <c r="A113" s="32"/>
      <c r="B113" s="19"/>
      <c r="C113" s="8"/>
      <c r="D113" s="9" t="s">
        <v>97</v>
      </c>
      <c r="E113" s="10" t="s">
        <v>97</v>
      </c>
      <c r="F113" s="10" t="s">
        <v>97</v>
      </c>
      <c r="G113" s="10" t="s">
        <v>97</v>
      </c>
      <c r="H113" s="10" t="s">
        <v>97</v>
      </c>
      <c r="I113" s="10" t="s">
        <v>97</v>
      </c>
      <c r="J113" s="10" t="s">
        <v>97</v>
      </c>
      <c r="K113" s="10" t="s">
        <v>97</v>
      </c>
      <c r="L113" s="10" t="s">
        <v>97</v>
      </c>
      <c r="M113" s="10" t="s">
        <v>97</v>
      </c>
      <c r="N113" s="10" t="s">
        <v>97</v>
      </c>
      <c r="O113" s="10" t="s">
        <v>97</v>
      </c>
      <c r="P113" s="10" t="s">
        <v>97</v>
      </c>
      <c r="Q113" s="10" t="s">
        <v>97</v>
      </c>
      <c r="R113" s="11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9"/>
      <c r="C114" s="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11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0</v>
      </c>
    </row>
    <row r="115" spans="1:65">
      <c r="A115" s="32"/>
      <c r="B115" s="18">
        <v>1</v>
      </c>
      <c r="C115" s="14">
        <v>1</v>
      </c>
      <c r="D115" s="195">
        <v>100</v>
      </c>
      <c r="E115" s="195">
        <v>100</v>
      </c>
      <c r="F115" s="203">
        <v>100</v>
      </c>
      <c r="G115" s="195">
        <v>179.99999999999997</v>
      </c>
      <c r="H115" s="203">
        <v>100</v>
      </c>
      <c r="I115" s="195">
        <v>300</v>
      </c>
      <c r="J115" s="203">
        <v>300</v>
      </c>
      <c r="K115" s="195">
        <v>100</v>
      </c>
      <c r="L115" s="195">
        <v>200</v>
      </c>
      <c r="M115" s="204">
        <v>690.00000000000011</v>
      </c>
      <c r="N115" s="195">
        <v>163.6</v>
      </c>
      <c r="O115" s="195">
        <v>200</v>
      </c>
      <c r="P115" s="205" t="s">
        <v>104</v>
      </c>
      <c r="Q115" s="195">
        <v>170</v>
      </c>
      <c r="R115" s="196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  <c r="AL115" s="197"/>
      <c r="AM115" s="197"/>
      <c r="AN115" s="197"/>
      <c r="AO115" s="197"/>
      <c r="AP115" s="197"/>
      <c r="AQ115" s="197"/>
      <c r="AR115" s="197"/>
      <c r="AS115" s="197"/>
      <c r="AT115" s="197"/>
      <c r="AU115" s="197"/>
      <c r="AV115" s="197"/>
      <c r="AW115" s="197"/>
      <c r="AX115" s="197"/>
      <c r="AY115" s="197"/>
      <c r="AZ115" s="197"/>
      <c r="BA115" s="197"/>
      <c r="BB115" s="197"/>
      <c r="BC115" s="197"/>
      <c r="BD115" s="197"/>
      <c r="BE115" s="197"/>
      <c r="BF115" s="197"/>
      <c r="BG115" s="197"/>
      <c r="BH115" s="197"/>
      <c r="BI115" s="197"/>
      <c r="BJ115" s="197"/>
      <c r="BK115" s="197"/>
      <c r="BL115" s="197"/>
      <c r="BM115" s="198">
        <v>1</v>
      </c>
    </row>
    <row r="116" spans="1:65">
      <c r="A116" s="32"/>
      <c r="B116" s="19">
        <v>1</v>
      </c>
      <c r="C116" s="8">
        <v>2</v>
      </c>
      <c r="D116" s="199">
        <v>100</v>
      </c>
      <c r="E116" s="199">
        <v>100</v>
      </c>
      <c r="F116" s="206">
        <v>200</v>
      </c>
      <c r="G116" s="199">
        <v>170</v>
      </c>
      <c r="H116" s="206">
        <v>100</v>
      </c>
      <c r="I116" s="199">
        <v>300</v>
      </c>
      <c r="J116" s="206">
        <v>400</v>
      </c>
      <c r="K116" s="199">
        <v>100</v>
      </c>
      <c r="L116" s="199">
        <v>200</v>
      </c>
      <c r="M116" s="199">
        <v>270</v>
      </c>
      <c r="N116" s="199">
        <v>133.9</v>
      </c>
      <c r="O116" s="199">
        <v>200</v>
      </c>
      <c r="P116" s="199">
        <v>50</v>
      </c>
      <c r="Q116" s="199">
        <v>179.99999999999997</v>
      </c>
      <c r="R116" s="196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197"/>
      <c r="AG116" s="197"/>
      <c r="AH116" s="197"/>
      <c r="AI116" s="197"/>
      <c r="AJ116" s="197"/>
      <c r="AK116" s="197"/>
      <c r="AL116" s="197"/>
      <c r="AM116" s="197"/>
      <c r="AN116" s="197"/>
      <c r="AO116" s="197"/>
      <c r="AP116" s="197"/>
      <c r="AQ116" s="197"/>
      <c r="AR116" s="197"/>
      <c r="AS116" s="197"/>
      <c r="AT116" s="197"/>
      <c r="AU116" s="197"/>
      <c r="AV116" s="197"/>
      <c r="AW116" s="197"/>
      <c r="AX116" s="197"/>
      <c r="AY116" s="197"/>
      <c r="AZ116" s="197"/>
      <c r="BA116" s="197"/>
      <c r="BB116" s="197"/>
      <c r="BC116" s="197"/>
      <c r="BD116" s="197"/>
      <c r="BE116" s="197"/>
      <c r="BF116" s="197"/>
      <c r="BG116" s="197"/>
      <c r="BH116" s="197"/>
      <c r="BI116" s="197"/>
      <c r="BJ116" s="197"/>
      <c r="BK116" s="197"/>
      <c r="BL116" s="197"/>
      <c r="BM116" s="198" t="e">
        <v>#N/A</v>
      </c>
    </row>
    <row r="117" spans="1:65">
      <c r="A117" s="32"/>
      <c r="B117" s="19">
        <v>1</v>
      </c>
      <c r="C117" s="8">
        <v>3</v>
      </c>
      <c r="D117" s="199">
        <v>100</v>
      </c>
      <c r="E117" s="199">
        <v>100</v>
      </c>
      <c r="F117" s="206">
        <v>200</v>
      </c>
      <c r="G117" s="199">
        <v>170</v>
      </c>
      <c r="H117" s="206">
        <v>100</v>
      </c>
      <c r="I117" s="199">
        <v>200</v>
      </c>
      <c r="J117" s="206">
        <v>400</v>
      </c>
      <c r="K117" s="206">
        <v>100</v>
      </c>
      <c r="L117" s="202">
        <v>200</v>
      </c>
      <c r="M117" s="202">
        <v>240</v>
      </c>
      <c r="N117" s="202">
        <v>171.2</v>
      </c>
      <c r="O117" s="202">
        <v>210</v>
      </c>
      <c r="P117" s="207" t="s">
        <v>104</v>
      </c>
      <c r="Q117" s="202">
        <v>160</v>
      </c>
      <c r="R117" s="196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  <c r="AL117" s="197"/>
      <c r="AM117" s="197"/>
      <c r="AN117" s="197"/>
      <c r="AO117" s="197"/>
      <c r="AP117" s="197"/>
      <c r="AQ117" s="197"/>
      <c r="AR117" s="197"/>
      <c r="AS117" s="197"/>
      <c r="AT117" s="197"/>
      <c r="AU117" s="197"/>
      <c r="AV117" s="197"/>
      <c r="AW117" s="197"/>
      <c r="AX117" s="197"/>
      <c r="AY117" s="197"/>
      <c r="AZ117" s="197"/>
      <c r="BA117" s="197"/>
      <c r="BB117" s="197"/>
      <c r="BC117" s="197"/>
      <c r="BD117" s="197"/>
      <c r="BE117" s="197"/>
      <c r="BF117" s="197"/>
      <c r="BG117" s="197"/>
      <c r="BH117" s="197"/>
      <c r="BI117" s="197"/>
      <c r="BJ117" s="197"/>
      <c r="BK117" s="197"/>
      <c r="BL117" s="197"/>
      <c r="BM117" s="198">
        <v>16</v>
      </c>
    </row>
    <row r="118" spans="1:65">
      <c r="A118" s="32"/>
      <c r="B118" s="19">
        <v>1</v>
      </c>
      <c r="C118" s="8">
        <v>4</v>
      </c>
      <c r="D118" s="199">
        <v>100</v>
      </c>
      <c r="E118" s="199">
        <v>100</v>
      </c>
      <c r="F118" s="206">
        <v>200</v>
      </c>
      <c r="G118" s="199">
        <v>179.99999999999997</v>
      </c>
      <c r="H118" s="206">
        <v>100</v>
      </c>
      <c r="I118" s="199">
        <v>300</v>
      </c>
      <c r="J118" s="206">
        <v>300</v>
      </c>
      <c r="K118" s="206">
        <v>200</v>
      </c>
      <c r="L118" s="202">
        <v>100</v>
      </c>
      <c r="M118" s="202">
        <v>170</v>
      </c>
      <c r="N118" s="202">
        <v>194.49999999999997</v>
      </c>
      <c r="O118" s="202">
        <v>210</v>
      </c>
      <c r="P118" s="207" t="s">
        <v>104</v>
      </c>
      <c r="Q118" s="202">
        <v>140.00000000000003</v>
      </c>
      <c r="R118" s="196"/>
      <c r="S118" s="197"/>
      <c r="T118" s="197"/>
      <c r="U118" s="197"/>
      <c r="V118" s="197"/>
      <c r="W118" s="197"/>
      <c r="X118" s="197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7"/>
      <c r="AQ118" s="197"/>
      <c r="AR118" s="197"/>
      <c r="AS118" s="197"/>
      <c r="AT118" s="197"/>
      <c r="AU118" s="197"/>
      <c r="AV118" s="197"/>
      <c r="AW118" s="197"/>
      <c r="AX118" s="197"/>
      <c r="AY118" s="197"/>
      <c r="AZ118" s="197"/>
      <c r="BA118" s="197"/>
      <c r="BB118" s="197"/>
      <c r="BC118" s="197"/>
      <c r="BD118" s="197"/>
      <c r="BE118" s="197"/>
      <c r="BF118" s="197"/>
      <c r="BG118" s="197"/>
      <c r="BH118" s="197"/>
      <c r="BI118" s="197"/>
      <c r="BJ118" s="197"/>
      <c r="BK118" s="197"/>
      <c r="BL118" s="197"/>
      <c r="BM118" s="198">
        <v>170.67619047618999</v>
      </c>
    </row>
    <row r="119" spans="1:65">
      <c r="A119" s="32"/>
      <c r="B119" s="19">
        <v>1</v>
      </c>
      <c r="C119" s="8">
        <v>5</v>
      </c>
      <c r="D119" s="199">
        <v>100</v>
      </c>
      <c r="E119" s="199">
        <v>100</v>
      </c>
      <c r="F119" s="199">
        <v>200</v>
      </c>
      <c r="G119" s="199">
        <v>170</v>
      </c>
      <c r="H119" s="199">
        <v>100</v>
      </c>
      <c r="I119" s="199">
        <v>300</v>
      </c>
      <c r="J119" s="199">
        <v>300</v>
      </c>
      <c r="K119" s="199">
        <v>100</v>
      </c>
      <c r="L119" s="199">
        <v>200</v>
      </c>
      <c r="M119" s="199">
        <v>219.99999999999997</v>
      </c>
      <c r="N119" s="199">
        <v>150.70000000000002</v>
      </c>
      <c r="O119" s="199">
        <v>210</v>
      </c>
      <c r="P119" s="208" t="s">
        <v>104</v>
      </c>
      <c r="Q119" s="199">
        <v>160</v>
      </c>
      <c r="R119" s="196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197"/>
      <c r="AT119" s="197"/>
      <c r="AU119" s="197"/>
      <c r="AV119" s="197"/>
      <c r="AW119" s="197"/>
      <c r="AX119" s="197"/>
      <c r="AY119" s="197"/>
      <c r="AZ119" s="197"/>
      <c r="BA119" s="197"/>
      <c r="BB119" s="197"/>
      <c r="BC119" s="197"/>
      <c r="BD119" s="197"/>
      <c r="BE119" s="197"/>
      <c r="BF119" s="197"/>
      <c r="BG119" s="197"/>
      <c r="BH119" s="197"/>
      <c r="BI119" s="197"/>
      <c r="BJ119" s="197"/>
      <c r="BK119" s="197"/>
      <c r="BL119" s="197"/>
      <c r="BM119" s="198">
        <v>10</v>
      </c>
    </row>
    <row r="120" spans="1:65">
      <c r="A120" s="32"/>
      <c r="B120" s="19">
        <v>1</v>
      </c>
      <c r="C120" s="8">
        <v>6</v>
      </c>
      <c r="D120" s="199">
        <v>100</v>
      </c>
      <c r="E120" s="199">
        <v>100</v>
      </c>
      <c r="F120" s="199">
        <v>100</v>
      </c>
      <c r="G120" s="199">
        <v>170</v>
      </c>
      <c r="H120" s="199">
        <v>200</v>
      </c>
      <c r="I120" s="199">
        <v>200</v>
      </c>
      <c r="J120" s="199">
        <v>400</v>
      </c>
      <c r="K120" s="208" t="s">
        <v>94</v>
      </c>
      <c r="L120" s="199">
        <v>200</v>
      </c>
      <c r="M120" s="199">
        <v>240</v>
      </c>
      <c r="N120" s="199">
        <v>204.90000000000003</v>
      </c>
      <c r="O120" s="199">
        <v>200</v>
      </c>
      <c r="P120" s="208" t="s">
        <v>104</v>
      </c>
      <c r="Q120" s="199">
        <v>150</v>
      </c>
      <c r="R120" s="196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  <c r="AQ120" s="197"/>
      <c r="AR120" s="197"/>
      <c r="AS120" s="197"/>
      <c r="AT120" s="197"/>
      <c r="AU120" s="197"/>
      <c r="AV120" s="197"/>
      <c r="AW120" s="197"/>
      <c r="AX120" s="197"/>
      <c r="AY120" s="197"/>
      <c r="AZ120" s="197"/>
      <c r="BA120" s="197"/>
      <c r="BB120" s="197"/>
      <c r="BC120" s="197"/>
      <c r="BD120" s="197"/>
      <c r="BE120" s="197"/>
      <c r="BF120" s="197"/>
      <c r="BG120" s="197"/>
      <c r="BH120" s="197"/>
      <c r="BI120" s="197"/>
      <c r="BJ120" s="197"/>
      <c r="BK120" s="197"/>
      <c r="BL120" s="197"/>
      <c r="BM120" s="200"/>
    </row>
    <row r="121" spans="1:65">
      <c r="A121" s="32"/>
      <c r="B121" s="20" t="s">
        <v>223</v>
      </c>
      <c r="C121" s="12"/>
      <c r="D121" s="201">
        <v>100</v>
      </c>
      <c r="E121" s="201">
        <v>100</v>
      </c>
      <c r="F121" s="201">
        <v>166.66666666666666</v>
      </c>
      <c r="G121" s="201">
        <v>173.33333333333334</v>
      </c>
      <c r="H121" s="201">
        <v>116.66666666666667</v>
      </c>
      <c r="I121" s="201">
        <v>266.66666666666669</v>
      </c>
      <c r="J121" s="201">
        <v>350</v>
      </c>
      <c r="K121" s="201">
        <v>120</v>
      </c>
      <c r="L121" s="201">
        <v>183.33333333333334</v>
      </c>
      <c r="M121" s="201">
        <v>305</v>
      </c>
      <c r="N121" s="201">
        <v>169.79999999999998</v>
      </c>
      <c r="O121" s="201">
        <v>205</v>
      </c>
      <c r="P121" s="201">
        <v>50</v>
      </c>
      <c r="Q121" s="201">
        <v>160</v>
      </c>
      <c r="R121" s="196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  <c r="AL121" s="197"/>
      <c r="AM121" s="197"/>
      <c r="AN121" s="197"/>
      <c r="AO121" s="197"/>
      <c r="AP121" s="197"/>
      <c r="AQ121" s="197"/>
      <c r="AR121" s="197"/>
      <c r="AS121" s="197"/>
      <c r="AT121" s="197"/>
      <c r="AU121" s="197"/>
      <c r="AV121" s="197"/>
      <c r="AW121" s="197"/>
      <c r="AX121" s="197"/>
      <c r="AY121" s="197"/>
      <c r="AZ121" s="197"/>
      <c r="BA121" s="197"/>
      <c r="BB121" s="197"/>
      <c r="BC121" s="197"/>
      <c r="BD121" s="197"/>
      <c r="BE121" s="197"/>
      <c r="BF121" s="197"/>
      <c r="BG121" s="197"/>
      <c r="BH121" s="197"/>
      <c r="BI121" s="197"/>
      <c r="BJ121" s="197"/>
      <c r="BK121" s="197"/>
      <c r="BL121" s="197"/>
      <c r="BM121" s="200"/>
    </row>
    <row r="122" spans="1:65">
      <c r="A122" s="32"/>
      <c r="B122" s="3" t="s">
        <v>224</v>
      </c>
      <c r="C122" s="30"/>
      <c r="D122" s="202">
        <v>100</v>
      </c>
      <c r="E122" s="202">
        <v>100</v>
      </c>
      <c r="F122" s="202">
        <v>200</v>
      </c>
      <c r="G122" s="202">
        <v>170</v>
      </c>
      <c r="H122" s="202">
        <v>100</v>
      </c>
      <c r="I122" s="202">
        <v>300</v>
      </c>
      <c r="J122" s="202">
        <v>350</v>
      </c>
      <c r="K122" s="202">
        <v>100</v>
      </c>
      <c r="L122" s="202">
        <v>200</v>
      </c>
      <c r="M122" s="202">
        <v>240</v>
      </c>
      <c r="N122" s="202">
        <v>167.39999999999998</v>
      </c>
      <c r="O122" s="202">
        <v>205</v>
      </c>
      <c r="P122" s="202">
        <v>50</v>
      </c>
      <c r="Q122" s="202">
        <v>160</v>
      </c>
      <c r="R122" s="196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7"/>
      <c r="AR122" s="197"/>
      <c r="AS122" s="197"/>
      <c r="AT122" s="197"/>
      <c r="AU122" s="197"/>
      <c r="AV122" s="197"/>
      <c r="AW122" s="197"/>
      <c r="AX122" s="197"/>
      <c r="AY122" s="197"/>
      <c r="AZ122" s="197"/>
      <c r="BA122" s="197"/>
      <c r="BB122" s="197"/>
      <c r="BC122" s="197"/>
      <c r="BD122" s="197"/>
      <c r="BE122" s="197"/>
      <c r="BF122" s="197"/>
      <c r="BG122" s="197"/>
      <c r="BH122" s="197"/>
      <c r="BI122" s="197"/>
      <c r="BJ122" s="197"/>
      <c r="BK122" s="197"/>
      <c r="BL122" s="197"/>
      <c r="BM122" s="200"/>
    </row>
    <row r="123" spans="1:65">
      <c r="A123" s="32"/>
      <c r="B123" s="3" t="s">
        <v>225</v>
      </c>
      <c r="C123" s="30"/>
      <c r="D123" s="202">
        <v>0</v>
      </c>
      <c r="E123" s="202">
        <v>0</v>
      </c>
      <c r="F123" s="202">
        <v>51.639777949432244</v>
      </c>
      <c r="G123" s="202">
        <v>5.1639777949432082</v>
      </c>
      <c r="H123" s="202">
        <v>40.824829046386292</v>
      </c>
      <c r="I123" s="202">
        <v>51.639777949432187</v>
      </c>
      <c r="J123" s="202">
        <v>54.772255750516614</v>
      </c>
      <c r="K123" s="202">
        <v>44.721359549995796</v>
      </c>
      <c r="L123" s="202">
        <v>40.824829046386327</v>
      </c>
      <c r="M123" s="202">
        <v>191.49412523625898</v>
      </c>
      <c r="N123" s="202">
        <v>26.593683460551286</v>
      </c>
      <c r="O123" s="202">
        <v>5.4772255750516612</v>
      </c>
      <c r="P123" s="202" t="s">
        <v>478</v>
      </c>
      <c r="Q123" s="202">
        <v>14.142135623730935</v>
      </c>
      <c r="R123" s="196"/>
      <c r="S123" s="197"/>
      <c r="T123" s="197"/>
      <c r="U123" s="197"/>
      <c r="V123" s="197"/>
      <c r="W123" s="197"/>
      <c r="X123" s="197"/>
      <c r="Y123" s="197"/>
      <c r="Z123" s="197"/>
      <c r="AA123" s="197"/>
      <c r="AB123" s="197"/>
      <c r="AC123" s="197"/>
      <c r="AD123" s="197"/>
      <c r="AE123" s="197"/>
      <c r="AF123" s="197"/>
      <c r="AG123" s="197"/>
      <c r="AH123" s="197"/>
      <c r="AI123" s="197"/>
      <c r="AJ123" s="197"/>
      <c r="AK123" s="197"/>
      <c r="AL123" s="197"/>
      <c r="AM123" s="197"/>
      <c r="AN123" s="197"/>
      <c r="AO123" s="197"/>
      <c r="AP123" s="197"/>
      <c r="AQ123" s="197"/>
      <c r="AR123" s="197"/>
      <c r="AS123" s="197"/>
      <c r="AT123" s="197"/>
      <c r="AU123" s="197"/>
      <c r="AV123" s="197"/>
      <c r="AW123" s="197"/>
      <c r="AX123" s="197"/>
      <c r="AY123" s="197"/>
      <c r="AZ123" s="197"/>
      <c r="BA123" s="197"/>
      <c r="BB123" s="197"/>
      <c r="BC123" s="197"/>
      <c r="BD123" s="197"/>
      <c r="BE123" s="197"/>
      <c r="BF123" s="197"/>
      <c r="BG123" s="197"/>
      <c r="BH123" s="197"/>
      <c r="BI123" s="197"/>
      <c r="BJ123" s="197"/>
      <c r="BK123" s="197"/>
      <c r="BL123" s="197"/>
      <c r="BM123" s="200"/>
    </row>
    <row r="124" spans="1:65">
      <c r="A124" s="32"/>
      <c r="B124" s="3" t="s">
        <v>84</v>
      </c>
      <c r="C124" s="30"/>
      <c r="D124" s="13">
        <v>0</v>
      </c>
      <c r="E124" s="13">
        <v>0</v>
      </c>
      <c r="F124" s="13">
        <v>0.30983866769659346</v>
      </c>
      <c r="G124" s="13">
        <v>2.9792179586210814E-2</v>
      </c>
      <c r="H124" s="13">
        <v>0.34992710611188249</v>
      </c>
      <c r="I124" s="13">
        <v>0.19364916731037068</v>
      </c>
      <c r="J124" s="13">
        <v>0.15649215928719032</v>
      </c>
      <c r="K124" s="13">
        <v>0.37267799624996495</v>
      </c>
      <c r="L124" s="13">
        <v>0.22268088570756178</v>
      </c>
      <c r="M124" s="13">
        <v>0.62784959093855408</v>
      </c>
      <c r="N124" s="13">
        <v>0.15661768822468369</v>
      </c>
      <c r="O124" s="13">
        <v>2.6718173536837371E-2</v>
      </c>
      <c r="P124" s="13" t="s">
        <v>478</v>
      </c>
      <c r="Q124" s="13">
        <v>8.8388347648318349E-2</v>
      </c>
      <c r="R124" s="110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3" t="s">
        <v>226</v>
      </c>
      <c r="C125" s="30"/>
      <c r="D125" s="13">
        <v>-0.41409519558060204</v>
      </c>
      <c r="E125" s="13">
        <v>-0.41409519558060204</v>
      </c>
      <c r="F125" s="13">
        <v>-2.3491992634336878E-2</v>
      </c>
      <c r="G125" s="13">
        <v>1.5568327660289816E-2</v>
      </c>
      <c r="H125" s="13">
        <v>-0.31644439484403575</v>
      </c>
      <c r="I125" s="13">
        <v>0.56241281178506131</v>
      </c>
      <c r="J125" s="13">
        <v>1.0506668154678929</v>
      </c>
      <c r="K125" s="13">
        <v>-0.29691423469672251</v>
      </c>
      <c r="L125" s="13">
        <v>7.4158808102229523E-2</v>
      </c>
      <c r="M125" s="13">
        <v>0.78700965347916374</v>
      </c>
      <c r="N125" s="13">
        <v>-5.1336420958624229E-3</v>
      </c>
      <c r="O125" s="13">
        <v>0.20110484905976578</v>
      </c>
      <c r="P125" s="13">
        <v>-0.70704759779030102</v>
      </c>
      <c r="Q125" s="13">
        <v>-6.2552312928963349E-2</v>
      </c>
      <c r="R125" s="110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A126" s="32"/>
      <c r="B126" s="50" t="s">
        <v>227</v>
      </c>
      <c r="C126" s="51"/>
      <c r="D126" s="49">
        <v>0.83</v>
      </c>
      <c r="E126" s="49">
        <v>0.83</v>
      </c>
      <c r="F126" s="49">
        <v>0.02</v>
      </c>
      <c r="G126" s="49">
        <v>0.06</v>
      </c>
      <c r="H126" s="49">
        <v>0.62</v>
      </c>
      <c r="I126" s="49">
        <v>1.19</v>
      </c>
      <c r="J126" s="49">
        <v>2.2000000000000002</v>
      </c>
      <c r="K126" s="49">
        <v>0.72</v>
      </c>
      <c r="L126" s="49">
        <v>0.18</v>
      </c>
      <c r="M126" s="49">
        <v>1.65</v>
      </c>
      <c r="N126" s="49">
        <v>0.02</v>
      </c>
      <c r="O126" s="49">
        <v>0.44</v>
      </c>
      <c r="P126" s="49">
        <v>1.68</v>
      </c>
      <c r="Q126" s="49">
        <v>0.1</v>
      </c>
      <c r="R126" s="110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9"/>
    </row>
    <row r="127" spans="1:65">
      <c r="B127" s="33"/>
      <c r="C127" s="20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BM127" s="59"/>
    </row>
    <row r="128" spans="1:65" ht="15">
      <c r="B128" s="34" t="s">
        <v>386</v>
      </c>
      <c r="BM128" s="29" t="s">
        <v>65</v>
      </c>
    </row>
    <row r="129" spans="1:65" ht="15">
      <c r="A129" s="26" t="s">
        <v>0</v>
      </c>
      <c r="B129" s="18" t="s">
        <v>113</v>
      </c>
      <c r="C129" s="15" t="s">
        <v>114</v>
      </c>
      <c r="D129" s="16" t="s">
        <v>207</v>
      </c>
      <c r="E129" s="17" t="s">
        <v>207</v>
      </c>
      <c r="F129" s="17" t="s">
        <v>207</v>
      </c>
      <c r="G129" s="17" t="s">
        <v>207</v>
      </c>
      <c r="H129" s="17" t="s">
        <v>207</v>
      </c>
      <c r="I129" s="110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>
        <v>1</v>
      </c>
    </row>
    <row r="130" spans="1:65">
      <c r="A130" s="32"/>
      <c r="B130" s="19" t="s">
        <v>208</v>
      </c>
      <c r="C130" s="8" t="s">
        <v>208</v>
      </c>
      <c r="D130" s="108" t="s">
        <v>212</v>
      </c>
      <c r="E130" s="109" t="s">
        <v>218</v>
      </c>
      <c r="F130" s="109" t="s">
        <v>220</v>
      </c>
      <c r="G130" s="109" t="s">
        <v>221</v>
      </c>
      <c r="H130" s="109" t="s">
        <v>222</v>
      </c>
      <c r="I130" s="110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 t="s">
        <v>3</v>
      </c>
    </row>
    <row r="131" spans="1:65">
      <c r="A131" s="32"/>
      <c r="B131" s="19"/>
      <c r="C131" s="8"/>
      <c r="D131" s="9" t="s">
        <v>97</v>
      </c>
      <c r="E131" s="10" t="s">
        <v>97</v>
      </c>
      <c r="F131" s="10" t="s">
        <v>97</v>
      </c>
      <c r="G131" s="10" t="s">
        <v>97</v>
      </c>
      <c r="H131" s="10" t="s">
        <v>97</v>
      </c>
      <c r="I131" s="110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9"/>
      <c r="C132" s="8"/>
      <c r="D132" s="27"/>
      <c r="E132" s="27"/>
      <c r="F132" s="27"/>
      <c r="G132" s="27"/>
      <c r="H132" s="27"/>
      <c r="I132" s="110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0</v>
      </c>
    </row>
    <row r="133" spans="1:65">
      <c r="A133" s="32"/>
      <c r="B133" s="18">
        <v>1</v>
      </c>
      <c r="C133" s="14">
        <v>1</v>
      </c>
      <c r="D133" s="195">
        <v>112</v>
      </c>
      <c r="E133" s="195">
        <v>160</v>
      </c>
      <c r="F133" s="203">
        <v>100</v>
      </c>
      <c r="G133" s="195">
        <v>109.99999999999999</v>
      </c>
      <c r="H133" s="203">
        <v>109.99999999999999</v>
      </c>
      <c r="I133" s="196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197"/>
      <c r="AT133" s="197"/>
      <c r="AU133" s="197"/>
      <c r="AV133" s="197"/>
      <c r="AW133" s="197"/>
      <c r="AX133" s="197"/>
      <c r="AY133" s="197"/>
      <c r="AZ133" s="197"/>
      <c r="BA133" s="197"/>
      <c r="BB133" s="197"/>
      <c r="BC133" s="197"/>
      <c r="BD133" s="197"/>
      <c r="BE133" s="197"/>
      <c r="BF133" s="197"/>
      <c r="BG133" s="197"/>
      <c r="BH133" s="197"/>
      <c r="BI133" s="197"/>
      <c r="BJ133" s="197"/>
      <c r="BK133" s="197"/>
      <c r="BL133" s="197"/>
      <c r="BM133" s="198">
        <v>1</v>
      </c>
    </row>
    <row r="134" spans="1:65">
      <c r="A134" s="32"/>
      <c r="B134" s="19">
        <v>1</v>
      </c>
      <c r="C134" s="8">
        <v>2</v>
      </c>
      <c r="D134" s="199">
        <v>104</v>
      </c>
      <c r="E134" s="199">
        <v>150</v>
      </c>
      <c r="F134" s="206">
        <v>100</v>
      </c>
      <c r="G134" s="199">
        <v>130</v>
      </c>
      <c r="H134" s="206">
        <v>109.99999999999999</v>
      </c>
      <c r="I134" s="196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197"/>
      <c r="AT134" s="197"/>
      <c r="AU134" s="197"/>
      <c r="AV134" s="197"/>
      <c r="AW134" s="197"/>
      <c r="AX134" s="197"/>
      <c r="AY134" s="197"/>
      <c r="AZ134" s="197"/>
      <c r="BA134" s="197"/>
      <c r="BB134" s="197"/>
      <c r="BC134" s="197"/>
      <c r="BD134" s="197"/>
      <c r="BE134" s="197"/>
      <c r="BF134" s="197"/>
      <c r="BG134" s="197"/>
      <c r="BH134" s="197"/>
      <c r="BI134" s="197"/>
      <c r="BJ134" s="197"/>
      <c r="BK134" s="197"/>
      <c r="BL134" s="197"/>
      <c r="BM134" s="198" t="e">
        <v>#N/A</v>
      </c>
    </row>
    <row r="135" spans="1:65">
      <c r="A135" s="32"/>
      <c r="B135" s="19">
        <v>1</v>
      </c>
      <c r="C135" s="8">
        <v>3</v>
      </c>
      <c r="D135" s="199">
        <v>120</v>
      </c>
      <c r="E135" s="199">
        <v>130</v>
      </c>
      <c r="F135" s="206">
        <v>100</v>
      </c>
      <c r="G135" s="199">
        <v>109.99999999999999</v>
      </c>
      <c r="H135" s="206">
        <v>120</v>
      </c>
      <c r="I135" s="196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7"/>
      <c r="AT135" s="197"/>
      <c r="AU135" s="197"/>
      <c r="AV135" s="197"/>
      <c r="AW135" s="197"/>
      <c r="AX135" s="197"/>
      <c r="AY135" s="197"/>
      <c r="AZ135" s="197"/>
      <c r="BA135" s="197"/>
      <c r="BB135" s="197"/>
      <c r="BC135" s="197"/>
      <c r="BD135" s="197"/>
      <c r="BE135" s="197"/>
      <c r="BF135" s="197"/>
      <c r="BG135" s="197"/>
      <c r="BH135" s="197"/>
      <c r="BI135" s="197"/>
      <c r="BJ135" s="197"/>
      <c r="BK135" s="197"/>
      <c r="BL135" s="197"/>
      <c r="BM135" s="198">
        <v>16</v>
      </c>
    </row>
    <row r="136" spans="1:65">
      <c r="A136" s="32"/>
      <c r="B136" s="19">
        <v>1</v>
      </c>
      <c r="C136" s="8">
        <v>4</v>
      </c>
      <c r="D136" s="199">
        <v>112</v>
      </c>
      <c r="E136" s="199">
        <v>89.999999999999986</v>
      </c>
      <c r="F136" s="206">
        <v>109.99999999999999</v>
      </c>
      <c r="G136" s="199">
        <v>100</v>
      </c>
      <c r="H136" s="206">
        <v>120</v>
      </c>
      <c r="I136" s="196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197"/>
      <c r="AT136" s="197"/>
      <c r="AU136" s="197"/>
      <c r="AV136" s="197"/>
      <c r="AW136" s="197"/>
      <c r="AX136" s="197"/>
      <c r="AY136" s="197"/>
      <c r="AZ136" s="197"/>
      <c r="BA136" s="197"/>
      <c r="BB136" s="197"/>
      <c r="BC136" s="197"/>
      <c r="BD136" s="197"/>
      <c r="BE136" s="197"/>
      <c r="BF136" s="197"/>
      <c r="BG136" s="197"/>
      <c r="BH136" s="197"/>
      <c r="BI136" s="197"/>
      <c r="BJ136" s="197"/>
      <c r="BK136" s="197"/>
      <c r="BL136" s="197"/>
      <c r="BM136" s="198">
        <v>114.70112371518348</v>
      </c>
    </row>
    <row r="137" spans="1:65">
      <c r="A137" s="32"/>
      <c r="B137" s="19">
        <v>1</v>
      </c>
      <c r="C137" s="8">
        <v>5</v>
      </c>
      <c r="D137" s="199">
        <v>104</v>
      </c>
      <c r="E137" s="199">
        <v>130</v>
      </c>
      <c r="F137" s="199">
        <v>89.999999999999986</v>
      </c>
      <c r="G137" s="199">
        <v>100</v>
      </c>
      <c r="H137" s="199">
        <v>109.99999999999999</v>
      </c>
      <c r="I137" s="196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197"/>
      <c r="AT137" s="197"/>
      <c r="AU137" s="197"/>
      <c r="AV137" s="197"/>
      <c r="AW137" s="197"/>
      <c r="AX137" s="197"/>
      <c r="AY137" s="197"/>
      <c r="AZ137" s="197"/>
      <c r="BA137" s="197"/>
      <c r="BB137" s="197"/>
      <c r="BC137" s="197"/>
      <c r="BD137" s="197"/>
      <c r="BE137" s="197"/>
      <c r="BF137" s="197"/>
      <c r="BG137" s="197"/>
      <c r="BH137" s="197"/>
      <c r="BI137" s="197"/>
      <c r="BJ137" s="197"/>
      <c r="BK137" s="197"/>
      <c r="BL137" s="197"/>
      <c r="BM137" s="198">
        <v>10</v>
      </c>
    </row>
    <row r="138" spans="1:65">
      <c r="A138" s="32"/>
      <c r="B138" s="19">
        <v>1</v>
      </c>
      <c r="C138" s="8">
        <v>6</v>
      </c>
      <c r="D138" s="199">
        <v>120</v>
      </c>
      <c r="E138" s="199">
        <v>140.00000000000003</v>
      </c>
      <c r="F138" s="199">
        <v>100</v>
      </c>
      <c r="G138" s="199">
        <v>130</v>
      </c>
      <c r="H138" s="199">
        <v>120</v>
      </c>
      <c r="I138" s="196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197"/>
      <c r="AT138" s="197"/>
      <c r="AU138" s="197"/>
      <c r="AV138" s="197"/>
      <c r="AW138" s="197"/>
      <c r="AX138" s="197"/>
      <c r="AY138" s="197"/>
      <c r="AZ138" s="197"/>
      <c r="BA138" s="197"/>
      <c r="BB138" s="197"/>
      <c r="BC138" s="197"/>
      <c r="BD138" s="197"/>
      <c r="BE138" s="197"/>
      <c r="BF138" s="197"/>
      <c r="BG138" s="197"/>
      <c r="BH138" s="197"/>
      <c r="BI138" s="197"/>
      <c r="BJ138" s="197"/>
      <c r="BK138" s="197"/>
      <c r="BL138" s="197"/>
      <c r="BM138" s="200"/>
    </row>
    <row r="139" spans="1:65">
      <c r="A139" s="32"/>
      <c r="B139" s="20" t="s">
        <v>223</v>
      </c>
      <c r="C139" s="12"/>
      <c r="D139" s="201">
        <v>112</v>
      </c>
      <c r="E139" s="201">
        <v>133.33333333333334</v>
      </c>
      <c r="F139" s="201">
        <v>100</v>
      </c>
      <c r="G139" s="201">
        <v>113.33333333333333</v>
      </c>
      <c r="H139" s="201">
        <v>115</v>
      </c>
      <c r="I139" s="196"/>
      <c r="J139" s="197"/>
      <c r="K139" s="197"/>
      <c r="L139" s="197"/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197"/>
      <c r="AT139" s="197"/>
      <c r="AU139" s="197"/>
      <c r="AV139" s="197"/>
      <c r="AW139" s="197"/>
      <c r="AX139" s="197"/>
      <c r="AY139" s="197"/>
      <c r="AZ139" s="197"/>
      <c r="BA139" s="197"/>
      <c r="BB139" s="197"/>
      <c r="BC139" s="197"/>
      <c r="BD139" s="197"/>
      <c r="BE139" s="197"/>
      <c r="BF139" s="197"/>
      <c r="BG139" s="197"/>
      <c r="BH139" s="197"/>
      <c r="BI139" s="197"/>
      <c r="BJ139" s="197"/>
      <c r="BK139" s="197"/>
      <c r="BL139" s="197"/>
      <c r="BM139" s="200"/>
    </row>
    <row r="140" spans="1:65">
      <c r="A140" s="32"/>
      <c r="B140" s="3" t="s">
        <v>224</v>
      </c>
      <c r="C140" s="30"/>
      <c r="D140" s="202">
        <v>112</v>
      </c>
      <c r="E140" s="202">
        <v>135</v>
      </c>
      <c r="F140" s="202">
        <v>100</v>
      </c>
      <c r="G140" s="202">
        <v>109.99999999999999</v>
      </c>
      <c r="H140" s="202">
        <v>115</v>
      </c>
      <c r="I140" s="196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197"/>
      <c r="AT140" s="197"/>
      <c r="AU140" s="197"/>
      <c r="AV140" s="197"/>
      <c r="AW140" s="197"/>
      <c r="AX140" s="197"/>
      <c r="AY140" s="197"/>
      <c r="AZ140" s="197"/>
      <c r="BA140" s="197"/>
      <c r="BB140" s="197"/>
      <c r="BC140" s="197"/>
      <c r="BD140" s="197"/>
      <c r="BE140" s="197"/>
      <c r="BF140" s="197"/>
      <c r="BG140" s="197"/>
      <c r="BH140" s="197"/>
      <c r="BI140" s="197"/>
      <c r="BJ140" s="197"/>
      <c r="BK140" s="197"/>
      <c r="BL140" s="197"/>
      <c r="BM140" s="200"/>
    </row>
    <row r="141" spans="1:65">
      <c r="A141" s="32"/>
      <c r="B141" s="3" t="s">
        <v>225</v>
      </c>
      <c r="C141" s="30"/>
      <c r="D141" s="202">
        <v>7.1554175279993268</v>
      </c>
      <c r="E141" s="202">
        <v>24.221202832779912</v>
      </c>
      <c r="F141" s="202">
        <v>6.324555320336759</v>
      </c>
      <c r="G141" s="202">
        <v>13.662601021279428</v>
      </c>
      <c r="H141" s="202">
        <v>5.4772255750516692</v>
      </c>
      <c r="I141" s="196"/>
      <c r="J141" s="197"/>
      <c r="K141" s="197"/>
      <c r="L141" s="197"/>
      <c r="M141" s="197"/>
      <c r="N141" s="197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  <c r="AA141" s="197"/>
      <c r="AB141" s="197"/>
      <c r="AC141" s="197"/>
      <c r="AD141" s="197"/>
      <c r="AE141" s="197"/>
      <c r="AF141" s="197"/>
      <c r="AG141" s="197"/>
      <c r="AH141" s="197"/>
      <c r="AI141" s="197"/>
      <c r="AJ141" s="197"/>
      <c r="AK141" s="197"/>
      <c r="AL141" s="197"/>
      <c r="AM141" s="197"/>
      <c r="AN141" s="197"/>
      <c r="AO141" s="197"/>
      <c r="AP141" s="197"/>
      <c r="AQ141" s="197"/>
      <c r="AR141" s="197"/>
      <c r="AS141" s="197"/>
      <c r="AT141" s="197"/>
      <c r="AU141" s="197"/>
      <c r="AV141" s="197"/>
      <c r="AW141" s="197"/>
      <c r="AX141" s="197"/>
      <c r="AY141" s="197"/>
      <c r="AZ141" s="197"/>
      <c r="BA141" s="197"/>
      <c r="BB141" s="197"/>
      <c r="BC141" s="197"/>
      <c r="BD141" s="197"/>
      <c r="BE141" s="197"/>
      <c r="BF141" s="197"/>
      <c r="BG141" s="197"/>
      <c r="BH141" s="197"/>
      <c r="BI141" s="197"/>
      <c r="BJ141" s="197"/>
      <c r="BK141" s="197"/>
      <c r="BL141" s="197"/>
      <c r="BM141" s="200"/>
    </row>
    <row r="142" spans="1:65">
      <c r="A142" s="32"/>
      <c r="B142" s="3" t="s">
        <v>84</v>
      </c>
      <c r="C142" s="30"/>
      <c r="D142" s="13">
        <v>6.3887656499993992E-2</v>
      </c>
      <c r="E142" s="13">
        <v>0.18165902124584932</v>
      </c>
      <c r="F142" s="13">
        <v>6.3245553203367597E-2</v>
      </c>
      <c r="G142" s="13">
        <v>0.12055236195246555</v>
      </c>
      <c r="H142" s="13">
        <v>4.7628048478710168E-2</v>
      </c>
      <c r="I142" s="110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3" t="s">
        <v>226</v>
      </c>
      <c r="C143" s="30"/>
      <c r="D143" s="13">
        <v>-2.3549234983004097E-2</v>
      </c>
      <c r="E143" s="13">
        <v>0.16244138692499521</v>
      </c>
      <c r="F143" s="13">
        <v>-0.12816895980625365</v>
      </c>
      <c r="G143" s="13">
        <v>-1.1924821113754258E-2</v>
      </c>
      <c r="H143" s="13">
        <v>2.6056962228082625E-3</v>
      </c>
      <c r="I143" s="110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A144" s="32"/>
      <c r="B144" s="50" t="s">
        <v>227</v>
      </c>
      <c r="C144" s="51"/>
      <c r="D144" s="49">
        <v>0.6</v>
      </c>
      <c r="E144" s="49">
        <v>8.09</v>
      </c>
      <c r="F144" s="49">
        <v>5.39</v>
      </c>
      <c r="G144" s="49">
        <v>0</v>
      </c>
      <c r="H144" s="49">
        <v>0.67</v>
      </c>
      <c r="I144" s="110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9"/>
    </row>
    <row r="145" spans="1:65">
      <c r="B145" s="33"/>
      <c r="C145" s="20"/>
      <c r="D145" s="28"/>
      <c r="E145" s="28"/>
      <c r="F145" s="28"/>
      <c r="G145" s="28"/>
      <c r="H145" s="28"/>
      <c r="BM145" s="59"/>
    </row>
    <row r="146" spans="1:65" ht="15">
      <c r="B146" s="34" t="s">
        <v>387</v>
      </c>
      <c r="BM146" s="29" t="s">
        <v>65</v>
      </c>
    </row>
    <row r="147" spans="1:65" ht="15">
      <c r="A147" s="26" t="s">
        <v>51</v>
      </c>
      <c r="B147" s="18" t="s">
        <v>113</v>
      </c>
      <c r="C147" s="15" t="s">
        <v>114</v>
      </c>
      <c r="D147" s="16" t="s">
        <v>207</v>
      </c>
      <c r="E147" s="17" t="s">
        <v>207</v>
      </c>
      <c r="F147" s="17" t="s">
        <v>207</v>
      </c>
      <c r="G147" s="17" t="s">
        <v>207</v>
      </c>
      <c r="H147" s="17" t="s">
        <v>207</v>
      </c>
      <c r="I147" s="17" t="s">
        <v>207</v>
      </c>
      <c r="J147" s="17" t="s">
        <v>207</v>
      </c>
      <c r="K147" s="17" t="s">
        <v>207</v>
      </c>
      <c r="L147" s="17" t="s">
        <v>207</v>
      </c>
      <c r="M147" s="17" t="s">
        <v>207</v>
      </c>
      <c r="N147" s="17" t="s">
        <v>207</v>
      </c>
      <c r="O147" s="17" t="s">
        <v>207</v>
      </c>
      <c r="P147" s="17" t="s">
        <v>207</v>
      </c>
      <c r="Q147" s="17" t="s">
        <v>207</v>
      </c>
      <c r="R147" s="110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>
        <v>1</v>
      </c>
    </row>
    <row r="148" spans="1:65">
      <c r="A148" s="32"/>
      <c r="B148" s="19" t="s">
        <v>208</v>
      </c>
      <c r="C148" s="8" t="s">
        <v>208</v>
      </c>
      <c r="D148" s="108" t="s">
        <v>209</v>
      </c>
      <c r="E148" s="109" t="s">
        <v>210</v>
      </c>
      <c r="F148" s="109" t="s">
        <v>211</v>
      </c>
      <c r="G148" s="109" t="s">
        <v>212</v>
      </c>
      <c r="H148" s="109" t="s">
        <v>213</v>
      </c>
      <c r="I148" s="109" t="s">
        <v>214</v>
      </c>
      <c r="J148" s="109" t="s">
        <v>215</v>
      </c>
      <c r="K148" s="109" t="s">
        <v>216</v>
      </c>
      <c r="L148" s="109" t="s">
        <v>217</v>
      </c>
      <c r="M148" s="109" t="s">
        <v>218</v>
      </c>
      <c r="N148" s="109" t="s">
        <v>219</v>
      </c>
      <c r="O148" s="109" t="s">
        <v>220</v>
      </c>
      <c r="P148" s="109" t="s">
        <v>221</v>
      </c>
      <c r="Q148" s="109" t="s">
        <v>222</v>
      </c>
      <c r="R148" s="110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 t="s">
        <v>1</v>
      </c>
    </row>
    <row r="149" spans="1:65">
      <c r="A149" s="32"/>
      <c r="B149" s="19"/>
      <c r="C149" s="8"/>
      <c r="D149" s="9" t="s">
        <v>97</v>
      </c>
      <c r="E149" s="10" t="s">
        <v>97</v>
      </c>
      <c r="F149" s="10" t="s">
        <v>97</v>
      </c>
      <c r="G149" s="10" t="s">
        <v>97</v>
      </c>
      <c r="H149" s="10" t="s">
        <v>97</v>
      </c>
      <c r="I149" s="10" t="s">
        <v>97</v>
      </c>
      <c r="J149" s="10" t="s">
        <v>97</v>
      </c>
      <c r="K149" s="10" t="s">
        <v>97</v>
      </c>
      <c r="L149" s="10" t="s">
        <v>97</v>
      </c>
      <c r="M149" s="10" t="s">
        <v>97</v>
      </c>
      <c r="N149" s="10" t="s">
        <v>97</v>
      </c>
      <c r="O149" s="10" t="s">
        <v>97</v>
      </c>
      <c r="P149" s="10" t="s">
        <v>97</v>
      </c>
      <c r="Q149" s="10" t="s">
        <v>97</v>
      </c>
      <c r="R149" s="110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9"/>
      <c r="C150" s="8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110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3</v>
      </c>
    </row>
    <row r="151" spans="1:65">
      <c r="A151" s="32"/>
      <c r="B151" s="18">
        <v>1</v>
      </c>
      <c r="C151" s="14">
        <v>1</v>
      </c>
      <c r="D151" s="21">
        <v>15.667999999999999</v>
      </c>
      <c r="E151" s="21">
        <v>15.43</v>
      </c>
      <c r="F151" s="22">
        <v>15.528</v>
      </c>
      <c r="G151" s="21">
        <v>15.653600000000001</v>
      </c>
      <c r="H151" s="22">
        <v>15.717000000000001</v>
      </c>
      <c r="I151" s="21">
        <v>15.234</v>
      </c>
      <c r="J151" s="22">
        <v>15.269</v>
      </c>
      <c r="K151" s="21">
        <v>15.178000000000001</v>
      </c>
      <c r="L151" s="21">
        <v>15.527699999999999</v>
      </c>
      <c r="M151" s="21">
        <v>15.717000000000001</v>
      </c>
      <c r="N151" s="21">
        <v>15.729347000000001</v>
      </c>
      <c r="O151" s="21">
        <v>15.472</v>
      </c>
      <c r="P151" s="21">
        <v>15.563000000000001</v>
      </c>
      <c r="Q151" s="21">
        <v>15.576000000000001</v>
      </c>
      <c r="R151" s="110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1</v>
      </c>
    </row>
    <row r="152" spans="1:65">
      <c r="A152" s="32"/>
      <c r="B152" s="19">
        <v>1</v>
      </c>
      <c r="C152" s="8">
        <v>2</v>
      </c>
      <c r="D152" s="10">
        <v>15.247999999999999</v>
      </c>
      <c r="E152" s="10">
        <v>15.388</v>
      </c>
      <c r="F152" s="23">
        <v>15.528</v>
      </c>
      <c r="G152" s="10">
        <v>15.627800000000001</v>
      </c>
      <c r="H152" s="23">
        <v>15.71</v>
      </c>
      <c r="I152" s="10">
        <v>15.36</v>
      </c>
      <c r="J152" s="23">
        <v>15.451000000000001</v>
      </c>
      <c r="K152" s="10">
        <v>15.185</v>
      </c>
      <c r="L152" s="10">
        <v>15.5977</v>
      </c>
      <c r="M152" s="10">
        <v>15.619</v>
      </c>
      <c r="N152" s="10">
        <v>15.6575805</v>
      </c>
      <c r="O152" s="10">
        <v>15.528</v>
      </c>
      <c r="P152" s="10">
        <v>15.555999999999999</v>
      </c>
      <c r="Q152" s="10">
        <v>15.560000000000002</v>
      </c>
      <c r="R152" s="110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 t="e">
        <v>#N/A</v>
      </c>
    </row>
    <row r="153" spans="1:65">
      <c r="A153" s="32"/>
      <c r="B153" s="19">
        <v>1</v>
      </c>
      <c r="C153" s="8">
        <v>3</v>
      </c>
      <c r="D153" s="10">
        <v>15.598000000000001</v>
      </c>
      <c r="E153" s="10">
        <v>15.444000000000001</v>
      </c>
      <c r="F153" s="23">
        <v>15.528</v>
      </c>
      <c r="G153" s="10">
        <v>15.6767</v>
      </c>
      <c r="H153" s="23">
        <v>15.702999999999999</v>
      </c>
      <c r="I153" s="10">
        <v>15.255000000000001</v>
      </c>
      <c r="J153" s="23">
        <v>15.513999999999999</v>
      </c>
      <c r="K153" s="23">
        <v>15.234</v>
      </c>
      <c r="L153" s="11">
        <v>15.527699999999999</v>
      </c>
      <c r="M153" s="11">
        <v>15.689</v>
      </c>
      <c r="N153" s="11">
        <v>15.691916000000001</v>
      </c>
      <c r="O153" s="11">
        <v>15.478999999999999</v>
      </c>
      <c r="P153" s="11">
        <v>15.57</v>
      </c>
      <c r="Q153" s="11">
        <v>15.574999999999999</v>
      </c>
      <c r="R153" s="110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16</v>
      </c>
    </row>
    <row r="154" spans="1:65">
      <c r="A154" s="32"/>
      <c r="B154" s="19">
        <v>1</v>
      </c>
      <c r="C154" s="8">
        <v>4</v>
      </c>
      <c r="D154" s="10">
        <v>15.318</v>
      </c>
      <c r="E154" s="10">
        <v>15.451000000000001</v>
      </c>
      <c r="F154" s="23">
        <v>15.598000000000001</v>
      </c>
      <c r="G154" s="10">
        <v>15.6683</v>
      </c>
      <c r="H154" s="23">
        <v>15.57</v>
      </c>
      <c r="I154" s="10">
        <v>15.311</v>
      </c>
      <c r="J154" s="23">
        <v>15.528</v>
      </c>
      <c r="K154" s="23">
        <v>15.311</v>
      </c>
      <c r="L154" s="11">
        <v>15.5977</v>
      </c>
      <c r="M154" s="11">
        <v>15.598000000000001</v>
      </c>
      <c r="N154" s="11">
        <v>15.6784628</v>
      </c>
      <c r="O154" s="11">
        <v>15.472</v>
      </c>
      <c r="P154" s="11">
        <v>15.555999999999999</v>
      </c>
      <c r="Q154" s="11">
        <v>15.558</v>
      </c>
      <c r="R154" s="110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15.507247195896534</v>
      </c>
    </row>
    <row r="155" spans="1:65">
      <c r="A155" s="32"/>
      <c r="B155" s="19">
        <v>1</v>
      </c>
      <c r="C155" s="8">
        <v>5</v>
      </c>
      <c r="D155" s="10">
        <v>15.108000000000001</v>
      </c>
      <c r="E155" s="10">
        <v>15.444000000000001</v>
      </c>
      <c r="F155" s="10">
        <v>15.528</v>
      </c>
      <c r="G155" s="10">
        <v>15.6515</v>
      </c>
      <c r="H155" s="10">
        <v>15.724</v>
      </c>
      <c r="I155" s="10">
        <v>15.247999999999999</v>
      </c>
      <c r="J155" s="10">
        <v>15.451000000000001</v>
      </c>
      <c r="K155" s="10">
        <v>15.178000000000001</v>
      </c>
      <c r="L155" s="10">
        <v>15.5977</v>
      </c>
      <c r="M155" s="10">
        <v>15.78</v>
      </c>
      <c r="N155" s="10">
        <v>15.6081433</v>
      </c>
      <c r="O155" s="10">
        <v>15.451000000000001</v>
      </c>
      <c r="P155" s="10">
        <v>15.57</v>
      </c>
      <c r="Q155" s="10">
        <v>15.567999999999998</v>
      </c>
      <c r="R155" s="110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11</v>
      </c>
    </row>
    <row r="156" spans="1:65">
      <c r="A156" s="32"/>
      <c r="B156" s="19">
        <v>1</v>
      </c>
      <c r="C156" s="8">
        <v>6</v>
      </c>
      <c r="D156" s="10">
        <v>15.178000000000001</v>
      </c>
      <c r="E156" s="10">
        <v>15.444000000000001</v>
      </c>
      <c r="F156" s="10">
        <v>15.528</v>
      </c>
      <c r="G156" s="10">
        <v>15.731299999999999</v>
      </c>
      <c r="H156" s="10">
        <v>15.682</v>
      </c>
      <c r="I156" s="10">
        <v>15.170999999999999</v>
      </c>
      <c r="J156" s="10">
        <v>15.465</v>
      </c>
      <c r="K156" s="10">
        <v>15.185</v>
      </c>
      <c r="L156" s="10">
        <v>15.527699999999999</v>
      </c>
      <c r="M156" s="10">
        <v>15.612</v>
      </c>
      <c r="N156" s="10">
        <v>15.6268414</v>
      </c>
      <c r="O156" s="10">
        <v>15.478999999999999</v>
      </c>
      <c r="P156" s="10">
        <v>15.548999999999999</v>
      </c>
      <c r="Q156" s="10">
        <v>15.556000000000001</v>
      </c>
      <c r="R156" s="110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20" t="s">
        <v>223</v>
      </c>
      <c r="C157" s="12"/>
      <c r="D157" s="24">
        <v>15.353</v>
      </c>
      <c r="E157" s="24">
        <v>15.4335</v>
      </c>
      <c r="F157" s="24">
        <v>15.539666666666669</v>
      </c>
      <c r="G157" s="24">
        <v>15.668200000000001</v>
      </c>
      <c r="H157" s="24">
        <v>15.684333333333333</v>
      </c>
      <c r="I157" s="24">
        <v>15.263166666666669</v>
      </c>
      <c r="J157" s="24">
        <v>15.446333333333333</v>
      </c>
      <c r="K157" s="24">
        <v>15.211833333333333</v>
      </c>
      <c r="L157" s="24">
        <v>15.5627</v>
      </c>
      <c r="M157" s="24">
        <v>15.669166666666664</v>
      </c>
      <c r="N157" s="24">
        <v>15.665381833333333</v>
      </c>
      <c r="O157" s="24">
        <v>15.480166666666667</v>
      </c>
      <c r="P157" s="24">
        <v>15.560666666666668</v>
      </c>
      <c r="Q157" s="24">
        <v>15.565499999999998</v>
      </c>
      <c r="R157" s="110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224</v>
      </c>
      <c r="C158" s="30"/>
      <c r="D158" s="11">
        <v>15.282999999999999</v>
      </c>
      <c r="E158" s="11">
        <v>15.444000000000001</v>
      </c>
      <c r="F158" s="11">
        <v>15.528</v>
      </c>
      <c r="G158" s="11">
        <v>15.66095</v>
      </c>
      <c r="H158" s="11">
        <v>15.7065</v>
      </c>
      <c r="I158" s="11">
        <v>15.2515</v>
      </c>
      <c r="J158" s="11">
        <v>15.458</v>
      </c>
      <c r="K158" s="11">
        <v>15.185</v>
      </c>
      <c r="L158" s="11">
        <v>15.5627</v>
      </c>
      <c r="M158" s="11">
        <v>15.654</v>
      </c>
      <c r="N158" s="11">
        <v>15.66802165</v>
      </c>
      <c r="O158" s="11">
        <v>15.4755</v>
      </c>
      <c r="P158" s="11">
        <v>15.5595</v>
      </c>
      <c r="Q158" s="11">
        <v>15.564</v>
      </c>
      <c r="R158" s="110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225</v>
      </c>
      <c r="C159" s="30"/>
      <c r="D159" s="25">
        <v>0.22897598127314556</v>
      </c>
      <c r="E159" s="25">
        <v>2.3321663748541104E-2</v>
      </c>
      <c r="F159" s="25">
        <v>2.8577380332470526E-2</v>
      </c>
      <c r="G159" s="25">
        <v>3.515132998906248E-2</v>
      </c>
      <c r="H159" s="25">
        <v>5.7836551303364105E-2</v>
      </c>
      <c r="I159" s="25">
        <v>6.5279144193736705E-2</v>
      </c>
      <c r="J159" s="25">
        <v>9.2830311141709823E-2</v>
      </c>
      <c r="K159" s="25">
        <v>5.3018550212794689E-2</v>
      </c>
      <c r="L159" s="25">
        <v>3.8340579025361782E-2</v>
      </c>
      <c r="M159" s="25">
        <v>7.1853786724616189E-2</v>
      </c>
      <c r="N159" s="25">
        <v>4.4247467131517171E-2</v>
      </c>
      <c r="O159" s="25">
        <v>2.5592316555299824E-2</v>
      </c>
      <c r="P159" s="25">
        <v>8.47742099147346E-3</v>
      </c>
      <c r="Q159" s="25">
        <v>8.7578536183239124E-3</v>
      </c>
      <c r="R159" s="179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  <c r="AX159" s="180"/>
      <c r="AY159" s="180"/>
      <c r="AZ159" s="180"/>
      <c r="BA159" s="180"/>
      <c r="BB159" s="180"/>
      <c r="BC159" s="180"/>
      <c r="BD159" s="180"/>
      <c r="BE159" s="180"/>
      <c r="BF159" s="180"/>
      <c r="BG159" s="180"/>
      <c r="BH159" s="180"/>
      <c r="BI159" s="180"/>
      <c r="BJ159" s="180"/>
      <c r="BK159" s="180"/>
      <c r="BL159" s="180"/>
      <c r="BM159" s="60"/>
    </row>
    <row r="160" spans="1:65">
      <c r="A160" s="32"/>
      <c r="B160" s="3" t="s">
        <v>84</v>
      </c>
      <c r="C160" s="30"/>
      <c r="D160" s="13">
        <v>1.4914087232016255E-2</v>
      </c>
      <c r="E160" s="13">
        <v>1.5111066024259632E-3</v>
      </c>
      <c r="F160" s="13">
        <v>1.8389957098481641E-3</v>
      </c>
      <c r="G160" s="13">
        <v>2.2434823393282241E-3</v>
      </c>
      <c r="H160" s="13">
        <v>3.6875364782286424E-3</v>
      </c>
      <c r="I160" s="13">
        <v>4.2769069891833303E-3</v>
      </c>
      <c r="J160" s="13">
        <v>6.0098606665040131E-3</v>
      </c>
      <c r="K160" s="13">
        <v>3.4853491391216066E-3</v>
      </c>
      <c r="L160" s="13">
        <v>2.4636200033003133E-3</v>
      </c>
      <c r="M160" s="13">
        <v>4.5856801611200045E-3</v>
      </c>
      <c r="N160" s="13">
        <v>2.8245380548188046E-3</v>
      </c>
      <c r="O160" s="13">
        <v>1.6532326238067952E-3</v>
      </c>
      <c r="P160" s="13">
        <v>5.4479805866116228E-4</v>
      </c>
      <c r="Q160" s="13">
        <v>5.626451844350592E-4</v>
      </c>
      <c r="R160" s="110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3" t="s">
        <v>226</v>
      </c>
      <c r="C161" s="30"/>
      <c r="D161" s="13">
        <v>-9.9467812660747335E-3</v>
      </c>
      <c r="E161" s="13">
        <v>-4.7556600449399911E-3</v>
      </c>
      <c r="F161" s="13">
        <v>2.090601275686943E-3</v>
      </c>
      <c r="G161" s="13">
        <v>1.037919896872852E-2</v>
      </c>
      <c r="H161" s="13">
        <v>1.1419572745552165E-2</v>
      </c>
      <c r="I161" s="13">
        <v>-1.5739771614297404E-2</v>
      </c>
      <c r="J161" s="13">
        <v>-3.9280899951940063E-3</v>
      </c>
      <c r="K161" s="13">
        <v>-1.905005181328201E-2</v>
      </c>
      <c r="L161" s="13">
        <v>3.5759283000362796E-3</v>
      </c>
      <c r="M161" s="13">
        <v>1.0441535414033698E-2</v>
      </c>
      <c r="N161" s="13">
        <v>1.0197466735336835E-2</v>
      </c>
      <c r="O161" s="13">
        <v>-1.746314409499683E-3</v>
      </c>
      <c r="P161" s="13">
        <v>3.4448068116350594E-3</v>
      </c>
      <c r="Q161" s="13">
        <v>3.7564890381627247E-3</v>
      </c>
      <c r="R161" s="110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A162" s="32"/>
      <c r="B162" s="50" t="s">
        <v>227</v>
      </c>
      <c r="C162" s="51"/>
      <c r="D162" s="49">
        <v>1.1399999999999999</v>
      </c>
      <c r="E162" s="49">
        <v>0.68</v>
      </c>
      <c r="F162" s="49">
        <v>0.06</v>
      </c>
      <c r="G162" s="49">
        <v>0.69</v>
      </c>
      <c r="H162" s="49">
        <v>0.78</v>
      </c>
      <c r="I162" s="49">
        <v>1.67</v>
      </c>
      <c r="J162" s="49">
        <v>0.6</v>
      </c>
      <c r="K162" s="49">
        <v>1.96</v>
      </c>
      <c r="L162" s="49">
        <v>7.0000000000000007E-2</v>
      </c>
      <c r="M162" s="49">
        <v>0.69</v>
      </c>
      <c r="N162" s="49">
        <v>0.67</v>
      </c>
      <c r="O162" s="49">
        <v>0.41</v>
      </c>
      <c r="P162" s="49">
        <v>0.06</v>
      </c>
      <c r="Q162" s="49">
        <v>0.09</v>
      </c>
      <c r="R162" s="110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9"/>
    </row>
    <row r="163" spans="1:65">
      <c r="B163" s="33"/>
      <c r="C163" s="20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BM163" s="59"/>
    </row>
    <row r="164" spans="1:65" ht="19.5">
      <c r="B164" s="34" t="s">
        <v>388</v>
      </c>
      <c r="BM164" s="29" t="s">
        <v>65</v>
      </c>
    </row>
    <row r="165" spans="1:65" ht="19.5">
      <c r="A165" s="26" t="s">
        <v>233</v>
      </c>
      <c r="B165" s="18" t="s">
        <v>113</v>
      </c>
      <c r="C165" s="15" t="s">
        <v>114</v>
      </c>
      <c r="D165" s="16" t="s">
        <v>207</v>
      </c>
      <c r="E165" s="17" t="s">
        <v>207</v>
      </c>
      <c r="F165" s="17" t="s">
        <v>207</v>
      </c>
      <c r="G165" s="17" t="s">
        <v>207</v>
      </c>
      <c r="H165" s="17" t="s">
        <v>207</v>
      </c>
      <c r="I165" s="17" t="s">
        <v>207</v>
      </c>
      <c r="J165" s="17" t="s">
        <v>207</v>
      </c>
      <c r="K165" s="17" t="s">
        <v>207</v>
      </c>
      <c r="L165" s="17" t="s">
        <v>207</v>
      </c>
      <c r="M165" s="17" t="s">
        <v>207</v>
      </c>
      <c r="N165" s="17" t="s">
        <v>207</v>
      </c>
      <c r="O165" s="17" t="s">
        <v>207</v>
      </c>
      <c r="P165" s="17" t="s">
        <v>207</v>
      </c>
      <c r="Q165" s="17" t="s">
        <v>207</v>
      </c>
      <c r="R165" s="110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>
        <v>1</v>
      </c>
    </row>
    <row r="166" spans="1:65">
      <c r="A166" s="32"/>
      <c r="B166" s="19" t="s">
        <v>208</v>
      </c>
      <c r="C166" s="8" t="s">
        <v>208</v>
      </c>
      <c r="D166" s="108" t="s">
        <v>209</v>
      </c>
      <c r="E166" s="109" t="s">
        <v>210</v>
      </c>
      <c r="F166" s="109" t="s">
        <v>211</v>
      </c>
      <c r="G166" s="109" t="s">
        <v>212</v>
      </c>
      <c r="H166" s="109" t="s">
        <v>213</v>
      </c>
      <c r="I166" s="109" t="s">
        <v>214</v>
      </c>
      <c r="J166" s="109" t="s">
        <v>215</v>
      </c>
      <c r="K166" s="109" t="s">
        <v>216</v>
      </c>
      <c r="L166" s="109" t="s">
        <v>217</v>
      </c>
      <c r="M166" s="109" t="s">
        <v>218</v>
      </c>
      <c r="N166" s="109" t="s">
        <v>219</v>
      </c>
      <c r="O166" s="109" t="s">
        <v>220</v>
      </c>
      <c r="P166" s="109" t="s">
        <v>221</v>
      </c>
      <c r="Q166" s="109" t="s">
        <v>222</v>
      </c>
      <c r="R166" s="110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 t="s">
        <v>1</v>
      </c>
    </row>
    <row r="167" spans="1:65">
      <c r="A167" s="32"/>
      <c r="B167" s="19"/>
      <c r="C167" s="8"/>
      <c r="D167" s="9" t="s">
        <v>97</v>
      </c>
      <c r="E167" s="10" t="s">
        <v>97</v>
      </c>
      <c r="F167" s="10" t="s">
        <v>97</v>
      </c>
      <c r="G167" s="10" t="s">
        <v>97</v>
      </c>
      <c r="H167" s="10" t="s">
        <v>97</v>
      </c>
      <c r="I167" s="10" t="s">
        <v>97</v>
      </c>
      <c r="J167" s="10" t="s">
        <v>97</v>
      </c>
      <c r="K167" s="10" t="s">
        <v>97</v>
      </c>
      <c r="L167" s="10" t="s">
        <v>97</v>
      </c>
      <c r="M167" s="10" t="s">
        <v>97</v>
      </c>
      <c r="N167" s="10" t="s">
        <v>97</v>
      </c>
      <c r="O167" s="10" t="s">
        <v>97</v>
      </c>
      <c r="P167" s="10" t="s">
        <v>97</v>
      </c>
      <c r="Q167" s="10" t="s">
        <v>97</v>
      </c>
      <c r="R167" s="110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2</v>
      </c>
    </row>
    <row r="168" spans="1:65">
      <c r="A168" s="32"/>
      <c r="B168" s="19"/>
      <c r="C168" s="8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110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3</v>
      </c>
    </row>
    <row r="169" spans="1:65">
      <c r="A169" s="32"/>
      <c r="B169" s="18">
        <v>1</v>
      </c>
      <c r="C169" s="14">
        <v>1</v>
      </c>
      <c r="D169" s="21">
        <v>22.4</v>
      </c>
      <c r="E169" s="21">
        <v>22.06</v>
      </c>
      <c r="F169" s="22">
        <v>22.2</v>
      </c>
      <c r="G169" s="21">
        <v>22.38</v>
      </c>
      <c r="H169" s="22">
        <v>22.47</v>
      </c>
      <c r="I169" s="21">
        <v>21.78</v>
      </c>
      <c r="J169" s="22">
        <v>21.83</v>
      </c>
      <c r="K169" s="21">
        <v>21.7</v>
      </c>
      <c r="L169" s="21">
        <v>22.2</v>
      </c>
      <c r="M169" s="21">
        <v>22.47</v>
      </c>
      <c r="N169" s="21">
        <v>22.488247380432703</v>
      </c>
      <c r="O169" s="21">
        <v>22.12</v>
      </c>
      <c r="P169" s="21">
        <v>22.25</v>
      </c>
      <c r="Q169" s="21">
        <v>22.268999999999998</v>
      </c>
      <c r="R169" s="110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1</v>
      </c>
    </row>
    <row r="170" spans="1:65">
      <c r="A170" s="32"/>
      <c r="B170" s="19">
        <v>1</v>
      </c>
      <c r="C170" s="8">
        <v>2</v>
      </c>
      <c r="D170" s="10">
        <v>21.8</v>
      </c>
      <c r="E170" s="10">
        <v>22</v>
      </c>
      <c r="F170" s="23">
        <v>22.2</v>
      </c>
      <c r="G170" s="10">
        <v>22.343</v>
      </c>
      <c r="H170" s="23">
        <v>22.46</v>
      </c>
      <c r="I170" s="10">
        <v>21.96</v>
      </c>
      <c r="J170" s="23">
        <v>22.09</v>
      </c>
      <c r="K170" s="10">
        <v>21.71</v>
      </c>
      <c r="L170" s="10">
        <v>22.3</v>
      </c>
      <c r="M170" s="10">
        <v>22.33</v>
      </c>
      <c r="N170" s="10">
        <v>22.385642878956322</v>
      </c>
      <c r="O170" s="10">
        <v>22.2</v>
      </c>
      <c r="P170" s="10">
        <v>22.24</v>
      </c>
      <c r="Q170" s="10">
        <v>22.246099999999998</v>
      </c>
      <c r="R170" s="110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 t="e">
        <v>#N/A</v>
      </c>
    </row>
    <row r="171" spans="1:65">
      <c r="A171" s="32"/>
      <c r="B171" s="19">
        <v>1</v>
      </c>
      <c r="C171" s="8">
        <v>3</v>
      </c>
      <c r="D171" s="10">
        <v>22.3</v>
      </c>
      <c r="E171" s="10">
        <v>22.08</v>
      </c>
      <c r="F171" s="23">
        <v>22.2</v>
      </c>
      <c r="G171" s="10">
        <v>22.413</v>
      </c>
      <c r="H171" s="23">
        <v>22.45</v>
      </c>
      <c r="I171" s="10">
        <v>21.81</v>
      </c>
      <c r="J171" s="23">
        <v>22.18</v>
      </c>
      <c r="K171" s="23">
        <v>21.78</v>
      </c>
      <c r="L171" s="11">
        <v>22.2</v>
      </c>
      <c r="M171" s="11">
        <v>22.43</v>
      </c>
      <c r="N171" s="11">
        <v>22.434732325431792</v>
      </c>
      <c r="O171" s="11">
        <v>22.13</v>
      </c>
      <c r="P171" s="11">
        <v>22.26</v>
      </c>
      <c r="Q171" s="11">
        <v>22.267600000000002</v>
      </c>
      <c r="R171" s="110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16</v>
      </c>
    </row>
    <row r="172" spans="1:65">
      <c r="A172" s="32"/>
      <c r="B172" s="19">
        <v>1</v>
      </c>
      <c r="C172" s="8">
        <v>4</v>
      </c>
      <c r="D172" s="10">
        <v>21.9</v>
      </c>
      <c r="E172" s="10">
        <v>22.09</v>
      </c>
      <c r="F172" s="23">
        <v>22.3</v>
      </c>
      <c r="G172" s="10">
        <v>22.401</v>
      </c>
      <c r="H172" s="23">
        <v>22.26</v>
      </c>
      <c r="I172" s="10">
        <v>21.89</v>
      </c>
      <c r="J172" s="23">
        <v>22.2</v>
      </c>
      <c r="K172" s="23">
        <v>21.89</v>
      </c>
      <c r="L172" s="11">
        <v>22.3</v>
      </c>
      <c r="M172" s="11">
        <v>22.3</v>
      </c>
      <c r="N172" s="11">
        <v>22.41549833242459</v>
      </c>
      <c r="O172" s="11">
        <v>22.12</v>
      </c>
      <c r="P172" s="11">
        <v>22.24</v>
      </c>
      <c r="Q172" s="11">
        <v>22.243300000000001</v>
      </c>
      <c r="R172" s="110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22.170711315973278</v>
      </c>
    </row>
    <row r="173" spans="1:65">
      <c r="A173" s="32"/>
      <c r="B173" s="19">
        <v>1</v>
      </c>
      <c r="C173" s="8">
        <v>5</v>
      </c>
      <c r="D173" s="10">
        <v>21.6</v>
      </c>
      <c r="E173" s="10">
        <v>22.08</v>
      </c>
      <c r="F173" s="10">
        <v>22.2</v>
      </c>
      <c r="G173" s="10">
        <v>22.376999999999999</v>
      </c>
      <c r="H173" s="10">
        <v>22.48</v>
      </c>
      <c r="I173" s="10">
        <v>21.8</v>
      </c>
      <c r="J173" s="10">
        <v>22.09</v>
      </c>
      <c r="K173" s="10">
        <v>21.7</v>
      </c>
      <c r="L173" s="10">
        <v>22.3</v>
      </c>
      <c r="M173" s="10">
        <v>22.56</v>
      </c>
      <c r="N173" s="10">
        <v>22.314962429989315</v>
      </c>
      <c r="O173" s="10">
        <v>22.09</v>
      </c>
      <c r="P173" s="10">
        <v>22.26</v>
      </c>
      <c r="Q173" s="10">
        <v>22.2576</v>
      </c>
      <c r="R173" s="110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>
        <v>12</v>
      </c>
    </row>
    <row r="174" spans="1:65">
      <c r="A174" s="32"/>
      <c r="B174" s="19">
        <v>1</v>
      </c>
      <c r="C174" s="8">
        <v>6</v>
      </c>
      <c r="D174" s="10">
        <v>21.7</v>
      </c>
      <c r="E174" s="10">
        <v>22.08</v>
      </c>
      <c r="F174" s="10">
        <v>22.2</v>
      </c>
      <c r="G174" s="10">
        <v>22.491</v>
      </c>
      <c r="H174" s="10">
        <v>22.42</v>
      </c>
      <c r="I174" s="10">
        <v>21.69</v>
      </c>
      <c r="J174" s="10">
        <v>22.11</v>
      </c>
      <c r="K174" s="10">
        <v>21.71</v>
      </c>
      <c r="L174" s="10">
        <v>22.2</v>
      </c>
      <c r="M174" s="10">
        <v>22.32</v>
      </c>
      <c r="N174" s="10">
        <v>22.341695094520524</v>
      </c>
      <c r="O174" s="10">
        <v>22.13</v>
      </c>
      <c r="P174" s="10">
        <v>22.23</v>
      </c>
      <c r="Q174" s="10">
        <v>22.240400000000001</v>
      </c>
      <c r="R174" s="110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9"/>
    </row>
    <row r="175" spans="1:65">
      <c r="A175" s="32"/>
      <c r="B175" s="20" t="s">
        <v>223</v>
      </c>
      <c r="C175" s="12"/>
      <c r="D175" s="24">
        <v>21.95</v>
      </c>
      <c r="E175" s="24">
        <v>22.064999999999998</v>
      </c>
      <c r="F175" s="24">
        <v>22.216666666666665</v>
      </c>
      <c r="G175" s="24">
        <v>22.400833333333328</v>
      </c>
      <c r="H175" s="24">
        <v>22.423333333333336</v>
      </c>
      <c r="I175" s="24">
        <v>21.821666666666669</v>
      </c>
      <c r="J175" s="24">
        <v>22.083333333333332</v>
      </c>
      <c r="K175" s="24">
        <v>21.748333333333335</v>
      </c>
      <c r="L175" s="24">
        <v>22.25</v>
      </c>
      <c r="M175" s="24">
        <v>22.401666666666667</v>
      </c>
      <c r="N175" s="24">
        <v>22.396796406959211</v>
      </c>
      <c r="O175" s="24">
        <v>22.131666666666671</v>
      </c>
      <c r="P175" s="24">
        <v>22.246666666666666</v>
      </c>
      <c r="Q175" s="24">
        <v>22.254000000000001</v>
      </c>
      <c r="R175" s="110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9"/>
    </row>
    <row r="176" spans="1:65">
      <c r="A176" s="32"/>
      <c r="B176" s="3" t="s">
        <v>224</v>
      </c>
      <c r="C176" s="30"/>
      <c r="D176" s="11">
        <v>21.85</v>
      </c>
      <c r="E176" s="11">
        <v>22.08</v>
      </c>
      <c r="F176" s="11">
        <v>22.2</v>
      </c>
      <c r="G176" s="11">
        <v>22.390499999999999</v>
      </c>
      <c r="H176" s="11">
        <v>22.454999999999998</v>
      </c>
      <c r="I176" s="11">
        <v>21.805</v>
      </c>
      <c r="J176" s="11">
        <v>22.1</v>
      </c>
      <c r="K176" s="11">
        <v>21.71</v>
      </c>
      <c r="L176" s="11">
        <v>22.25</v>
      </c>
      <c r="M176" s="11">
        <v>22.38</v>
      </c>
      <c r="N176" s="11">
        <v>22.400570605690454</v>
      </c>
      <c r="O176" s="11">
        <v>22.125</v>
      </c>
      <c r="P176" s="11">
        <v>22.244999999999997</v>
      </c>
      <c r="Q176" s="11">
        <v>22.251849999999997</v>
      </c>
      <c r="R176" s="110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9"/>
    </row>
    <row r="177" spans="1:65">
      <c r="A177" s="32"/>
      <c r="B177" s="3" t="s">
        <v>225</v>
      </c>
      <c r="C177" s="30"/>
      <c r="D177" s="25">
        <v>0.32710854467592204</v>
      </c>
      <c r="E177" s="25">
        <v>3.3316662497914921E-2</v>
      </c>
      <c r="F177" s="25">
        <v>4.0824829046386887E-2</v>
      </c>
      <c r="G177" s="25">
        <v>5.0249046425446475E-2</v>
      </c>
      <c r="H177" s="25">
        <v>8.2623644719090894E-2</v>
      </c>
      <c r="I177" s="25">
        <v>9.3255920276766574E-2</v>
      </c>
      <c r="J177" s="25">
        <v>0.13261473020244316</v>
      </c>
      <c r="K177" s="25">
        <v>7.5740786018278911E-2</v>
      </c>
      <c r="L177" s="25">
        <v>5.477225575051739E-2</v>
      </c>
      <c r="M177" s="25">
        <v>0.10264826674945156</v>
      </c>
      <c r="N177" s="25">
        <v>6.3260622952681783E-2</v>
      </c>
      <c r="O177" s="25">
        <v>3.656045222185636E-2</v>
      </c>
      <c r="P177" s="25">
        <v>1.2110601416390882E-2</v>
      </c>
      <c r="Q177" s="25">
        <v>1.2528208171961071E-2</v>
      </c>
      <c r="R177" s="179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0"/>
      <c r="AY177" s="180"/>
      <c r="AZ177" s="180"/>
      <c r="BA177" s="180"/>
      <c r="BB177" s="180"/>
      <c r="BC177" s="180"/>
      <c r="BD177" s="180"/>
      <c r="BE177" s="180"/>
      <c r="BF177" s="180"/>
      <c r="BG177" s="180"/>
      <c r="BH177" s="180"/>
      <c r="BI177" s="180"/>
      <c r="BJ177" s="180"/>
      <c r="BK177" s="180"/>
      <c r="BL177" s="180"/>
      <c r="BM177" s="60"/>
    </row>
    <row r="178" spans="1:65">
      <c r="A178" s="32"/>
      <c r="B178" s="3" t="s">
        <v>84</v>
      </c>
      <c r="C178" s="30"/>
      <c r="D178" s="13">
        <v>1.4902439392980504E-2</v>
      </c>
      <c r="E178" s="13">
        <v>1.5099325854482178E-3</v>
      </c>
      <c r="F178" s="13">
        <v>1.8375767012627257E-3</v>
      </c>
      <c r="G178" s="13">
        <v>2.2431775495902603E-3</v>
      </c>
      <c r="H178" s="13">
        <v>3.6847173206075914E-3</v>
      </c>
      <c r="I178" s="13">
        <v>4.2735470989123912E-3</v>
      </c>
      <c r="J178" s="13">
        <v>6.0051953299219548E-3</v>
      </c>
      <c r="K178" s="13">
        <v>3.4826018553887153E-3</v>
      </c>
      <c r="L178" s="13">
        <v>2.4616744157535905E-3</v>
      </c>
      <c r="M178" s="13">
        <v>4.5821709731173974E-3</v>
      </c>
      <c r="N178" s="13">
        <v>2.8245389118697894E-3</v>
      </c>
      <c r="O178" s="13">
        <v>1.6519520546060555E-3</v>
      </c>
      <c r="P178" s="13">
        <v>5.4437824766515801E-4</v>
      </c>
      <c r="Q178" s="13">
        <v>5.629643287481383E-4</v>
      </c>
      <c r="R178" s="110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3" t="s">
        <v>226</v>
      </c>
      <c r="C179" s="30"/>
      <c r="D179" s="13">
        <v>-9.9550850140862623E-3</v>
      </c>
      <c r="E179" s="13">
        <v>-4.7680615414950056E-3</v>
      </c>
      <c r="F179" s="13">
        <v>2.0727955020674038E-3</v>
      </c>
      <c r="G179" s="13">
        <v>1.0379550483536004E-2</v>
      </c>
      <c r="H179" s="13">
        <v>1.1394402902086931E-2</v>
      </c>
      <c r="I179" s="13">
        <v>-1.5743502512485241E-2</v>
      </c>
      <c r="J179" s="13">
        <v>-3.9411447560093738E-3</v>
      </c>
      <c r="K179" s="13">
        <v>-1.9051169654427547E-2</v>
      </c>
      <c r="L179" s="13">
        <v>3.5762805665868758E-3</v>
      </c>
      <c r="M179" s="13">
        <v>1.0417137610149396E-2</v>
      </c>
      <c r="N179" s="13">
        <v>1.0197466728234739E-2</v>
      </c>
      <c r="O179" s="13">
        <v>-1.7610914124562838E-3</v>
      </c>
      <c r="P179" s="13">
        <v>3.425932060134862E-3</v>
      </c>
      <c r="Q179" s="13">
        <v>3.7566987743291591E-3</v>
      </c>
      <c r="R179" s="110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A180" s="32"/>
      <c r="B180" s="50" t="s">
        <v>227</v>
      </c>
      <c r="C180" s="51"/>
      <c r="D180" s="49">
        <v>1.1399999999999999</v>
      </c>
      <c r="E180" s="49">
        <v>0.68</v>
      </c>
      <c r="F180" s="49">
        <v>0.06</v>
      </c>
      <c r="G180" s="49">
        <v>0.69</v>
      </c>
      <c r="H180" s="49">
        <v>0.78</v>
      </c>
      <c r="I180" s="49">
        <v>1.67</v>
      </c>
      <c r="J180" s="49">
        <v>0.6</v>
      </c>
      <c r="K180" s="49">
        <v>1.96</v>
      </c>
      <c r="L180" s="49">
        <v>7.0000000000000007E-2</v>
      </c>
      <c r="M180" s="49">
        <v>0.69</v>
      </c>
      <c r="N180" s="49">
        <v>0.67</v>
      </c>
      <c r="O180" s="49">
        <v>0.41</v>
      </c>
      <c r="P180" s="49">
        <v>0.06</v>
      </c>
      <c r="Q180" s="49">
        <v>0.09</v>
      </c>
      <c r="R180" s="110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9"/>
    </row>
    <row r="181" spans="1:65">
      <c r="B181" s="33"/>
      <c r="C181" s="20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BM181" s="59"/>
    </row>
    <row r="182" spans="1:65" ht="19.5">
      <c r="B182" s="34" t="s">
        <v>389</v>
      </c>
      <c r="BM182" s="29" t="s">
        <v>65</v>
      </c>
    </row>
    <row r="183" spans="1:65" ht="19.5">
      <c r="A183" s="26" t="s">
        <v>234</v>
      </c>
      <c r="B183" s="18" t="s">
        <v>113</v>
      </c>
      <c r="C183" s="15" t="s">
        <v>114</v>
      </c>
      <c r="D183" s="16" t="s">
        <v>207</v>
      </c>
      <c r="E183" s="17" t="s">
        <v>207</v>
      </c>
      <c r="F183" s="17" t="s">
        <v>207</v>
      </c>
      <c r="G183" s="17" t="s">
        <v>207</v>
      </c>
      <c r="H183" s="17" t="s">
        <v>207</v>
      </c>
      <c r="I183" s="17" t="s">
        <v>207</v>
      </c>
      <c r="J183" s="17" t="s">
        <v>207</v>
      </c>
      <c r="K183" s="17" t="s">
        <v>207</v>
      </c>
      <c r="L183" s="17" t="s">
        <v>207</v>
      </c>
      <c r="M183" s="17" t="s">
        <v>207</v>
      </c>
      <c r="N183" s="17" t="s">
        <v>207</v>
      </c>
      <c r="O183" s="17" t="s">
        <v>207</v>
      </c>
      <c r="P183" s="17" t="s">
        <v>207</v>
      </c>
      <c r="Q183" s="17" t="s">
        <v>207</v>
      </c>
      <c r="R183" s="110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>
        <v>1</v>
      </c>
    </row>
    <row r="184" spans="1:65">
      <c r="A184" s="32"/>
      <c r="B184" s="19" t="s">
        <v>208</v>
      </c>
      <c r="C184" s="8" t="s">
        <v>208</v>
      </c>
      <c r="D184" s="108" t="s">
        <v>209</v>
      </c>
      <c r="E184" s="109" t="s">
        <v>210</v>
      </c>
      <c r="F184" s="109" t="s">
        <v>211</v>
      </c>
      <c r="G184" s="109" t="s">
        <v>212</v>
      </c>
      <c r="H184" s="109" t="s">
        <v>213</v>
      </c>
      <c r="I184" s="109" t="s">
        <v>214</v>
      </c>
      <c r="J184" s="109" t="s">
        <v>215</v>
      </c>
      <c r="K184" s="109" t="s">
        <v>216</v>
      </c>
      <c r="L184" s="109" t="s">
        <v>217</v>
      </c>
      <c r="M184" s="109" t="s">
        <v>218</v>
      </c>
      <c r="N184" s="109" t="s">
        <v>219</v>
      </c>
      <c r="O184" s="109" t="s">
        <v>220</v>
      </c>
      <c r="P184" s="109" t="s">
        <v>221</v>
      </c>
      <c r="Q184" s="109" t="s">
        <v>222</v>
      </c>
      <c r="R184" s="110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 t="s">
        <v>1</v>
      </c>
    </row>
    <row r="185" spans="1:65">
      <c r="A185" s="32"/>
      <c r="B185" s="19"/>
      <c r="C185" s="8"/>
      <c r="D185" s="9" t="s">
        <v>97</v>
      </c>
      <c r="E185" s="10" t="s">
        <v>97</v>
      </c>
      <c r="F185" s="10" t="s">
        <v>97</v>
      </c>
      <c r="G185" s="10" t="s">
        <v>97</v>
      </c>
      <c r="H185" s="10" t="s">
        <v>97</v>
      </c>
      <c r="I185" s="10" t="s">
        <v>97</v>
      </c>
      <c r="J185" s="10" t="s">
        <v>97</v>
      </c>
      <c r="K185" s="10" t="s">
        <v>97</v>
      </c>
      <c r="L185" s="10" t="s">
        <v>97</v>
      </c>
      <c r="M185" s="10" t="s">
        <v>97</v>
      </c>
      <c r="N185" s="10" t="s">
        <v>97</v>
      </c>
      <c r="O185" s="10" t="s">
        <v>97</v>
      </c>
      <c r="P185" s="10" t="s">
        <v>97</v>
      </c>
      <c r="Q185" s="10" t="s">
        <v>97</v>
      </c>
      <c r="R185" s="110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9"/>
      <c r="C186" s="8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110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3</v>
      </c>
    </row>
    <row r="187" spans="1:65">
      <c r="A187" s="32"/>
      <c r="B187" s="18">
        <v>1</v>
      </c>
      <c r="C187" s="14">
        <v>1</v>
      </c>
      <c r="D187" s="189">
        <v>0.66</v>
      </c>
      <c r="E187" s="189">
        <v>0.67700000000000005</v>
      </c>
      <c r="F187" s="190">
        <v>0.67</v>
      </c>
      <c r="G187" s="189">
        <v>0.67300000000000004</v>
      </c>
      <c r="H187" s="190">
        <v>0.68</v>
      </c>
      <c r="I187" s="189">
        <v>0.64</v>
      </c>
      <c r="J187" s="190">
        <v>0.67</v>
      </c>
      <c r="K187" s="189">
        <v>0.68</v>
      </c>
      <c r="L187" s="189">
        <v>0.66</v>
      </c>
      <c r="M187" s="189">
        <v>0.64</v>
      </c>
      <c r="N187" s="189">
        <v>0.66035999999999995</v>
      </c>
      <c r="O187" s="189">
        <v>0.65</v>
      </c>
      <c r="P187" s="189">
        <v>0.68</v>
      </c>
      <c r="Q187" s="189">
        <v>0.65400000000000003</v>
      </c>
      <c r="R187" s="179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  <c r="AX187" s="180"/>
      <c r="AY187" s="180"/>
      <c r="AZ187" s="180"/>
      <c r="BA187" s="180"/>
      <c r="BB187" s="180"/>
      <c r="BC187" s="180"/>
      <c r="BD187" s="180"/>
      <c r="BE187" s="180"/>
      <c r="BF187" s="180"/>
      <c r="BG187" s="180"/>
      <c r="BH187" s="180"/>
      <c r="BI187" s="180"/>
      <c r="BJ187" s="180"/>
      <c r="BK187" s="180"/>
      <c r="BL187" s="180"/>
      <c r="BM187" s="191">
        <v>1</v>
      </c>
    </row>
    <row r="188" spans="1:65">
      <c r="A188" s="32"/>
      <c r="B188" s="19">
        <v>1</v>
      </c>
      <c r="C188" s="8">
        <v>2</v>
      </c>
      <c r="D188" s="192">
        <v>0.64</v>
      </c>
      <c r="E188" s="192">
        <v>0.67700000000000005</v>
      </c>
      <c r="F188" s="193">
        <v>0.67</v>
      </c>
      <c r="G188" s="192">
        <v>0.67600000000000005</v>
      </c>
      <c r="H188" s="193">
        <v>0.68</v>
      </c>
      <c r="I188" s="192">
        <v>0.65</v>
      </c>
      <c r="J188" s="193">
        <v>0.66</v>
      </c>
      <c r="K188" s="192">
        <v>0.67</v>
      </c>
      <c r="L188" s="192">
        <v>0.65</v>
      </c>
      <c r="M188" s="192">
        <v>0.65</v>
      </c>
      <c r="N188" s="192">
        <v>0.67664000000000002</v>
      </c>
      <c r="O188" s="192">
        <v>0.66</v>
      </c>
      <c r="P188" s="192">
        <v>0.69</v>
      </c>
      <c r="Q188" s="192">
        <v>0.65700000000000003</v>
      </c>
      <c r="R188" s="179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  <c r="AX188" s="180"/>
      <c r="AY188" s="180"/>
      <c r="AZ188" s="180"/>
      <c r="BA188" s="180"/>
      <c r="BB188" s="180"/>
      <c r="BC188" s="180"/>
      <c r="BD188" s="180"/>
      <c r="BE188" s="180"/>
      <c r="BF188" s="180"/>
      <c r="BG188" s="180"/>
      <c r="BH188" s="180"/>
      <c r="BI188" s="180"/>
      <c r="BJ188" s="180"/>
      <c r="BK188" s="180"/>
      <c r="BL188" s="180"/>
      <c r="BM188" s="191" t="e">
        <v>#N/A</v>
      </c>
    </row>
    <row r="189" spans="1:65">
      <c r="A189" s="32"/>
      <c r="B189" s="19">
        <v>1</v>
      </c>
      <c r="C189" s="8">
        <v>3</v>
      </c>
      <c r="D189" s="192">
        <v>0.66</v>
      </c>
      <c r="E189" s="192">
        <v>0.67800000000000005</v>
      </c>
      <c r="F189" s="193">
        <v>0.67</v>
      </c>
      <c r="G189" s="192">
        <v>0.67700000000000005</v>
      </c>
      <c r="H189" s="193">
        <v>0.68</v>
      </c>
      <c r="I189" s="192">
        <v>0.65</v>
      </c>
      <c r="J189" s="193">
        <v>0.66</v>
      </c>
      <c r="K189" s="193">
        <v>0.68</v>
      </c>
      <c r="L189" s="25">
        <v>0.65</v>
      </c>
      <c r="M189" s="25">
        <v>0.64</v>
      </c>
      <c r="N189" s="25">
        <v>0.65793000000000001</v>
      </c>
      <c r="O189" s="25">
        <v>0.65</v>
      </c>
      <c r="P189" s="25">
        <v>0.68</v>
      </c>
      <c r="Q189" s="25">
        <v>0.65</v>
      </c>
      <c r="R189" s="179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  <c r="AX189" s="180"/>
      <c r="AY189" s="180"/>
      <c r="AZ189" s="180"/>
      <c r="BA189" s="180"/>
      <c r="BB189" s="180"/>
      <c r="BC189" s="180"/>
      <c r="BD189" s="180"/>
      <c r="BE189" s="180"/>
      <c r="BF189" s="180"/>
      <c r="BG189" s="180"/>
      <c r="BH189" s="180"/>
      <c r="BI189" s="180"/>
      <c r="BJ189" s="180"/>
      <c r="BK189" s="180"/>
      <c r="BL189" s="180"/>
      <c r="BM189" s="191">
        <v>16</v>
      </c>
    </row>
    <row r="190" spans="1:65">
      <c r="A190" s="32"/>
      <c r="B190" s="19">
        <v>1</v>
      </c>
      <c r="C190" s="8">
        <v>4</v>
      </c>
      <c r="D190" s="192">
        <v>0.65</v>
      </c>
      <c r="E190" s="192">
        <v>0.67600000000000005</v>
      </c>
      <c r="F190" s="193">
        <v>0.67</v>
      </c>
      <c r="G190" s="192">
        <v>0.67</v>
      </c>
      <c r="H190" s="193">
        <v>0.67</v>
      </c>
      <c r="I190" s="192">
        <v>0.65</v>
      </c>
      <c r="J190" s="193">
        <v>0.66</v>
      </c>
      <c r="K190" s="193">
        <v>0.68</v>
      </c>
      <c r="L190" s="25">
        <v>0.65</v>
      </c>
      <c r="M190" s="25">
        <v>0.65</v>
      </c>
      <c r="N190" s="25">
        <v>0.66561000000000003</v>
      </c>
      <c r="O190" s="25">
        <v>0.65</v>
      </c>
      <c r="P190" s="25">
        <v>0.69</v>
      </c>
      <c r="Q190" s="25">
        <v>0.65800000000000003</v>
      </c>
      <c r="R190" s="179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  <c r="AX190" s="180"/>
      <c r="AY190" s="180"/>
      <c r="AZ190" s="180"/>
      <c r="BA190" s="180"/>
      <c r="BB190" s="180"/>
      <c r="BC190" s="180"/>
      <c r="BD190" s="180"/>
      <c r="BE190" s="180"/>
      <c r="BF190" s="180"/>
      <c r="BG190" s="180"/>
      <c r="BH190" s="180"/>
      <c r="BI190" s="180"/>
      <c r="BJ190" s="180"/>
      <c r="BK190" s="180"/>
      <c r="BL190" s="180"/>
      <c r="BM190" s="191">
        <v>0.66259583333333338</v>
      </c>
    </row>
    <row r="191" spans="1:65">
      <c r="A191" s="32"/>
      <c r="B191" s="19">
        <v>1</v>
      </c>
      <c r="C191" s="8">
        <v>5</v>
      </c>
      <c r="D191" s="192">
        <v>0.64</v>
      </c>
      <c r="E191" s="192">
        <v>0.67800000000000005</v>
      </c>
      <c r="F191" s="192">
        <v>0.67</v>
      </c>
      <c r="G191" s="192">
        <v>0.67300000000000004</v>
      </c>
      <c r="H191" s="192">
        <v>0.67</v>
      </c>
      <c r="I191" s="192">
        <v>0.65</v>
      </c>
      <c r="J191" s="192">
        <v>0.67</v>
      </c>
      <c r="K191" s="192">
        <v>0.67</v>
      </c>
      <c r="L191" s="192">
        <v>0.65</v>
      </c>
      <c r="M191" s="192">
        <v>0.64</v>
      </c>
      <c r="N191" s="192">
        <v>0.62963999999999998</v>
      </c>
      <c r="O191" s="192">
        <v>0.65</v>
      </c>
      <c r="P191" s="192">
        <v>0.68</v>
      </c>
      <c r="Q191" s="192">
        <v>0.65300000000000002</v>
      </c>
      <c r="R191" s="179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  <c r="AX191" s="180"/>
      <c r="AY191" s="180"/>
      <c r="AZ191" s="180"/>
      <c r="BA191" s="180"/>
      <c r="BB191" s="180"/>
      <c r="BC191" s="180"/>
      <c r="BD191" s="180"/>
      <c r="BE191" s="180"/>
      <c r="BF191" s="180"/>
      <c r="BG191" s="180"/>
      <c r="BH191" s="180"/>
      <c r="BI191" s="180"/>
      <c r="BJ191" s="180"/>
      <c r="BK191" s="180"/>
      <c r="BL191" s="180"/>
      <c r="BM191" s="191">
        <v>13</v>
      </c>
    </row>
    <row r="192" spans="1:65">
      <c r="A192" s="32"/>
      <c r="B192" s="19">
        <v>1</v>
      </c>
      <c r="C192" s="8">
        <v>6</v>
      </c>
      <c r="D192" s="192">
        <v>0.64</v>
      </c>
      <c r="E192" s="192">
        <v>0.67500000000000004</v>
      </c>
      <c r="F192" s="192">
        <v>0.68</v>
      </c>
      <c r="G192" s="209">
        <v>0.65100000000000002</v>
      </c>
      <c r="H192" s="192">
        <v>0.67</v>
      </c>
      <c r="I192" s="192">
        <v>0.64</v>
      </c>
      <c r="J192" s="192">
        <v>0.66</v>
      </c>
      <c r="K192" s="192">
        <v>0.68</v>
      </c>
      <c r="L192" s="192">
        <v>0.65</v>
      </c>
      <c r="M192" s="192">
        <v>0.65</v>
      </c>
      <c r="N192" s="192">
        <v>0.65507000000000004</v>
      </c>
      <c r="O192" s="192">
        <v>0.64</v>
      </c>
      <c r="P192" s="192">
        <v>0.69</v>
      </c>
      <c r="Q192" s="192">
        <v>0.65700000000000003</v>
      </c>
      <c r="R192" s="179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  <c r="AX192" s="180"/>
      <c r="AY192" s="180"/>
      <c r="AZ192" s="180"/>
      <c r="BA192" s="180"/>
      <c r="BB192" s="180"/>
      <c r="BC192" s="180"/>
      <c r="BD192" s="180"/>
      <c r="BE192" s="180"/>
      <c r="BF192" s="180"/>
      <c r="BG192" s="180"/>
      <c r="BH192" s="180"/>
      <c r="BI192" s="180"/>
      <c r="BJ192" s="180"/>
      <c r="BK192" s="180"/>
      <c r="BL192" s="180"/>
      <c r="BM192" s="60"/>
    </row>
    <row r="193" spans="1:65">
      <c r="A193" s="32"/>
      <c r="B193" s="20" t="s">
        <v>223</v>
      </c>
      <c r="C193" s="12"/>
      <c r="D193" s="194">
        <v>0.64833333333333332</v>
      </c>
      <c r="E193" s="194">
        <v>0.67683333333333329</v>
      </c>
      <c r="F193" s="194">
        <v>0.67166666666666675</v>
      </c>
      <c r="G193" s="194">
        <v>0.67</v>
      </c>
      <c r="H193" s="194">
        <v>0.67499999999999993</v>
      </c>
      <c r="I193" s="194">
        <v>0.64666666666666661</v>
      </c>
      <c r="J193" s="194">
        <v>0.66333333333333344</v>
      </c>
      <c r="K193" s="194">
        <v>0.67666666666666675</v>
      </c>
      <c r="L193" s="194">
        <v>0.65166666666666662</v>
      </c>
      <c r="M193" s="194">
        <v>0.64500000000000002</v>
      </c>
      <c r="N193" s="194">
        <v>0.6575416666666668</v>
      </c>
      <c r="O193" s="194">
        <v>0.65</v>
      </c>
      <c r="P193" s="194">
        <v>0.68500000000000005</v>
      </c>
      <c r="Q193" s="194">
        <v>0.65483333333333327</v>
      </c>
      <c r="R193" s="179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0"/>
      <c r="AZ193" s="180"/>
      <c r="BA193" s="180"/>
      <c r="BB193" s="180"/>
      <c r="BC193" s="180"/>
      <c r="BD193" s="180"/>
      <c r="BE193" s="180"/>
      <c r="BF193" s="180"/>
      <c r="BG193" s="180"/>
      <c r="BH193" s="180"/>
      <c r="BI193" s="180"/>
      <c r="BJ193" s="180"/>
      <c r="BK193" s="180"/>
      <c r="BL193" s="180"/>
      <c r="BM193" s="60"/>
    </row>
    <row r="194" spans="1:65">
      <c r="A194" s="32"/>
      <c r="B194" s="3" t="s">
        <v>224</v>
      </c>
      <c r="C194" s="30"/>
      <c r="D194" s="25">
        <v>0.64500000000000002</v>
      </c>
      <c r="E194" s="25">
        <v>0.67700000000000005</v>
      </c>
      <c r="F194" s="25">
        <v>0.67</v>
      </c>
      <c r="G194" s="25">
        <v>0.67300000000000004</v>
      </c>
      <c r="H194" s="25">
        <v>0.67500000000000004</v>
      </c>
      <c r="I194" s="25">
        <v>0.65</v>
      </c>
      <c r="J194" s="25">
        <v>0.66</v>
      </c>
      <c r="K194" s="25">
        <v>0.68</v>
      </c>
      <c r="L194" s="25">
        <v>0.65</v>
      </c>
      <c r="M194" s="25">
        <v>0.64500000000000002</v>
      </c>
      <c r="N194" s="25">
        <v>0.65914499999999998</v>
      </c>
      <c r="O194" s="25">
        <v>0.65</v>
      </c>
      <c r="P194" s="25">
        <v>0.68500000000000005</v>
      </c>
      <c r="Q194" s="25">
        <v>0.65549999999999997</v>
      </c>
      <c r="R194" s="179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0"/>
      <c r="AZ194" s="180"/>
      <c r="BA194" s="180"/>
      <c r="BB194" s="180"/>
      <c r="BC194" s="180"/>
      <c r="BD194" s="180"/>
      <c r="BE194" s="180"/>
      <c r="BF194" s="180"/>
      <c r="BG194" s="180"/>
      <c r="BH194" s="180"/>
      <c r="BI194" s="180"/>
      <c r="BJ194" s="180"/>
      <c r="BK194" s="180"/>
      <c r="BL194" s="180"/>
      <c r="BM194" s="60"/>
    </row>
    <row r="195" spans="1:65">
      <c r="A195" s="32"/>
      <c r="B195" s="3" t="s">
        <v>225</v>
      </c>
      <c r="C195" s="30"/>
      <c r="D195" s="25">
        <v>9.8319208025017604E-3</v>
      </c>
      <c r="E195" s="25">
        <v>1.1690451944500132E-3</v>
      </c>
      <c r="F195" s="25">
        <v>4.0824829046386341E-3</v>
      </c>
      <c r="G195" s="25">
        <v>9.633275663033845E-3</v>
      </c>
      <c r="H195" s="25">
        <v>5.4772255750516656E-3</v>
      </c>
      <c r="I195" s="25">
        <v>5.1639777949432277E-3</v>
      </c>
      <c r="J195" s="25">
        <v>5.1639777949432277E-3</v>
      </c>
      <c r="K195" s="25">
        <v>5.1639777949432268E-3</v>
      </c>
      <c r="L195" s="25">
        <v>4.0824829046386332E-3</v>
      </c>
      <c r="M195" s="25">
        <v>5.4772255750516656E-3</v>
      </c>
      <c r="N195" s="25">
        <v>1.5636817344545119E-2</v>
      </c>
      <c r="O195" s="25">
        <v>6.324555320336764E-3</v>
      </c>
      <c r="P195" s="25">
        <v>5.4772255750516049E-3</v>
      </c>
      <c r="Q195" s="25">
        <v>3.0605010483034773E-3</v>
      </c>
      <c r="R195" s="179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0"/>
      <c r="AZ195" s="180"/>
      <c r="BA195" s="180"/>
      <c r="BB195" s="180"/>
      <c r="BC195" s="180"/>
      <c r="BD195" s="180"/>
      <c r="BE195" s="180"/>
      <c r="BF195" s="180"/>
      <c r="BG195" s="180"/>
      <c r="BH195" s="180"/>
      <c r="BI195" s="180"/>
      <c r="BJ195" s="180"/>
      <c r="BK195" s="180"/>
      <c r="BL195" s="180"/>
      <c r="BM195" s="60"/>
    </row>
    <row r="196" spans="1:65">
      <c r="A196" s="32"/>
      <c r="B196" s="3" t="s">
        <v>84</v>
      </c>
      <c r="C196" s="30"/>
      <c r="D196" s="13">
        <v>1.5164916404887034E-2</v>
      </c>
      <c r="E196" s="13">
        <v>1.7272275712140064E-3</v>
      </c>
      <c r="F196" s="13">
        <v>6.0781383195612415E-3</v>
      </c>
      <c r="G196" s="13">
        <v>1.4378023377662454E-2</v>
      </c>
      <c r="H196" s="13">
        <v>8.1144082593358011E-3</v>
      </c>
      <c r="I196" s="13">
        <v>7.9855326725926205E-3</v>
      </c>
      <c r="J196" s="13">
        <v>7.7848911481556184E-3</v>
      </c>
      <c r="K196" s="13">
        <v>7.6314942782412208E-3</v>
      </c>
      <c r="L196" s="13">
        <v>6.264679649061842E-3</v>
      </c>
      <c r="M196" s="13">
        <v>8.4918225969793266E-3</v>
      </c>
      <c r="N196" s="13">
        <v>2.3780724685956704E-2</v>
      </c>
      <c r="O196" s="13">
        <v>9.7300851082104053E-3</v>
      </c>
      <c r="P196" s="13">
        <v>7.9959497446008831E-3</v>
      </c>
      <c r="Q196" s="13">
        <v>4.6737099235991007E-3</v>
      </c>
      <c r="R196" s="110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3" t="s">
        <v>226</v>
      </c>
      <c r="C197" s="30"/>
      <c r="D197" s="13">
        <v>-2.1525188180326227E-2</v>
      </c>
      <c r="E197" s="13">
        <v>2.1487457789124642E-2</v>
      </c>
      <c r="F197" s="13">
        <v>1.3689843607528562E-2</v>
      </c>
      <c r="G197" s="13">
        <v>1.1174484194110379E-2</v>
      </c>
      <c r="H197" s="13">
        <v>1.8720562434364707E-2</v>
      </c>
      <c r="I197" s="13">
        <v>-2.404054759374441E-2</v>
      </c>
      <c r="J197" s="13">
        <v>1.1130465404376455E-3</v>
      </c>
      <c r="K197" s="13">
        <v>2.1235921847783112E-2</v>
      </c>
      <c r="L197" s="13">
        <v>-1.649446935348986E-2</v>
      </c>
      <c r="M197" s="13">
        <v>-2.6555907007162483E-2</v>
      </c>
      <c r="N197" s="13">
        <v>-7.6278274211905028E-3</v>
      </c>
      <c r="O197" s="13">
        <v>-1.9009828766907932E-2</v>
      </c>
      <c r="P197" s="13">
        <v>3.3812718914874029E-2</v>
      </c>
      <c r="Q197" s="13">
        <v>-1.1715286467995356E-2</v>
      </c>
      <c r="R197" s="110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A198" s="32"/>
      <c r="B198" s="50" t="s">
        <v>227</v>
      </c>
      <c r="C198" s="51"/>
      <c r="D198" s="49">
        <v>0.7</v>
      </c>
      <c r="E198" s="49">
        <v>0.95</v>
      </c>
      <c r="F198" s="49">
        <v>0.65</v>
      </c>
      <c r="G198" s="49">
        <v>0.55000000000000004</v>
      </c>
      <c r="H198" s="49">
        <v>0.84</v>
      </c>
      <c r="I198" s="49">
        <v>0.8</v>
      </c>
      <c r="J198" s="49">
        <v>0.17</v>
      </c>
      <c r="K198" s="49">
        <v>0.94</v>
      </c>
      <c r="L198" s="49">
        <v>0.51</v>
      </c>
      <c r="M198" s="49">
        <v>0.89</v>
      </c>
      <c r="N198" s="49">
        <v>0.17</v>
      </c>
      <c r="O198" s="49">
        <v>0.6</v>
      </c>
      <c r="P198" s="49">
        <v>1.42</v>
      </c>
      <c r="Q198" s="49">
        <v>0.32</v>
      </c>
      <c r="R198" s="110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9"/>
    </row>
    <row r="199" spans="1:65">
      <c r="B199" s="33"/>
      <c r="C199" s="20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BM199" s="59"/>
    </row>
    <row r="200" spans="1:65" ht="15">
      <c r="B200" s="34" t="s">
        <v>390</v>
      </c>
      <c r="BM200" s="29" t="s">
        <v>65</v>
      </c>
    </row>
    <row r="201" spans="1:65" ht="15">
      <c r="A201" s="26" t="s">
        <v>110</v>
      </c>
      <c r="B201" s="18" t="s">
        <v>113</v>
      </c>
      <c r="C201" s="15" t="s">
        <v>114</v>
      </c>
      <c r="D201" s="16" t="s">
        <v>207</v>
      </c>
      <c r="E201" s="17" t="s">
        <v>207</v>
      </c>
      <c r="F201" s="17" t="s">
        <v>207</v>
      </c>
      <c r="G201" s="17" t="s">
        <v>207</v>
      </c>
      <c r="H201" s="17" t="s">
        <v>207</v>
      </c>
      <c r="I201" s="17" t="s">
        <v>207</v>
      </c>
      <c r="J201" s="17" t="s">
        <v>207</v>
      </c>
      <c r="K201" s="17" t="s">
        <v>207</v>
      </c>
      <c r="L201" s="17" t="s">
        <v>207</v>
      </c>
      <c r="M201" s="17" t="s">
        <v>207</v>
      </c>
      <c r="N201" s="17" t="s">
        <v>207</v>
      </c>
      <c r="O201" s="17" t="s">
        <v>207</v>
      </c>
      <c r="P201" s="17" t="s">
        <v>207</v>
      </c>
      <c r="Q201" s="17" t="s">
        <v>207</v>
      </c>
      <c r="R201" s="110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>
        <v>1</v>
      </c>
    </row>
    <row r="202" spans="1:65">
      <c r="A202" s="32"/>
      <c r="B202" s="19" t="s">
        <v>208</v>
      </c>
      <c r="C202" s="8" t="s">
        <v>208</v>
      </c>
      <c r="D202" s="108" t="s">
        <v>209</v>
      </c>
      <c r="E202" s="109" t="s">
        <v>210</v>
      </c>
      <c r="F202" s="109" t="s">
        <v>211</v>
      </c>
      <c r="G202" s="109" t="s">
        <v>212</v>
      </c>
      <c r="H202" s="109" t="s">
        <v>213</v>
      </c>
      <c r="I202" s="109" t="s">
        <v>214</v>
      </c>
      <c r="J202" s="109" t="s">
        <v>215</v>
      </c>
      <c r="K202" s="109" t="s">
        <v>216</v>
      </c>
      <c r="L202" s="109" t="s">
        <v>217</v>
      </c>
      <c r="M202" s="109" t="s">
        <v>218</v>
      </c>
      <c r="N202" s="109" t="s">
        <v>219</v>
      </c>
      <c r="O202" s="109" t="s">
        <v>220</v>
      </c>
      <c r="P202" s="109" t="s">
        <v>221</v>
      </c>
      <c r="Q202" s="109" t="s">
        <v>222</v>
      </c>
      <c r="R202" s="110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 t="s">
        <v>1</v>
      </c>
    </row>
    <row r="203" spans="1:65">
      <c r="A203" s="32"/>
      <c r="B203" s="19"/>
      <c r="C203" s="8"/>
      <c r="D203" s="9" t="s">
        <v>97</v>
      </c>
      <c r="E203" s="10" t="s">
        <v>97</v>
      </c>
      <c r="F203" s="10" t="s">
        <v>97</v>
      </c>
      <c r="G203" s="10" t="s">
        <v>97</v>
      </c>
      <c r="H203" s="10" t="s">
        <v>97</v>
      </c>
      <c r="I203" s="10" t="s">
        <v>97</v>
      </c>
      <c r="J203" s="10" t="s">
        <v>97</v>
      </c>
      <c r="K203" s="10" t="s">
        <v>97</v>
      </c>
      <c r="L203" s="10" t="s">
        <v>97</v>
      </c>
      <c r="M203" s="10" t="s">
        <v>97</v>
      </c>
      <c r="N203" s="10" t="s">
        <v>97</v>
      </c>
      <c r="O203" s="10" t="s">
        <v>97</v>
      </c>
      <c r="P203" s="10" t="s">
        <v>97</v>
      </c>
      <c r="Q203" s="10" t="s">
        <v>97</v>
      </c>
      <c r="R203" s="110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9"/>
      <c r="C204" s="8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110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3</v>
      </c>
    </row>
    <row r="205" spans="1:65">
      <c r="A205" s="32"/>
      <c r="B205" s="18">
        <v>1</v>
      </c>
      <c r="C205" s="14">
        <v>1</v>
      </c>
      <c r="D205" s="189">
        <v>0.34</v>
      </c>
      <c r="E205" s="189">
        <v>0.37</v>
      </c>
      <c r="F205" s="190">
        <v>0.35</v>
      </c>
      <c r="G205" s="189">
        <v>0.33500000000000002</v>
      </c>
      <c r="H205" s="190">
        <v>0.37</v>
      </c>
      <c r="I205" s="189">
        <v>0.35</v>
      </c>
      <c r="J205" s="190">
        <v>0.35</v>
      </c>
      <c r="K205" s="189">
        <v>0.36</v>
      </c>
      <c r="L205" s="189">
        <v>0.35</v>
      </c>
      <c r="M205" s="189">
        <v>0.37</v>
      </c>
      <c r="N205" s="189">
        <v>0.34732000000000002</v>
      </c>
      <c r="O205" s="189">
        <v>0.36</v>
      </c>
      <c r="P205" s="189">
        <v>0.36</v>
      </c>
      <c r="Q205" s="210">
        <v>0.376</v>
      </c>
      <c r="R205" s="179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  <c r="AX205" s="180"/>
      <c r="AY205" s="180"/>
      <c r="AZ205" s="180"/>
      <c r="BA205" s="180"/>
      <c r="BB205" s="180"/>
      <c r="BC205" s="180"/>
      <c r="BD205" s="180"/>
      <c r="BE205" s="180"/>
      <c r="BF205" s="180"/>
      <c r="BG205" s="180"/>
      <c r="BH205" s="180"/>
      <c r="BI205" s="180"/>
      <c r="BJ205" s="180"/>
      <c r="BK205" s="180"/>
      <c r="BL205" s="180"/>
      <c r="BM205" s="191">
        <v>1</v>
      </c>
    </row>
    <row r="206" spans="1:65">
      <c r="A206" s="32"/>
      <c r="B206" s="19">
        <v>1</v>
      </c>
      <c r="C206" s="8">
        <v>2</v>
      </c>
      <c r="D206" s="192">
        <v>0.34</v>
      </c>
      <c r="E206" s="192">
        <v>0.35</v>
      </c>
      <c r="F206" s="193">
        <v>0.35</v>
      </c>
      <c r="G206" s="192">
        <v>0.33100000000000002</v>
      </c>
      <c r="H206" s="193">
        <v>0.38</v>
      </c>
      <c r="I206" s="192">
        <v>0.35</v>
      </c>
      <c r="J206" s="193">
        <v>0.34</v>
      </c>
      <c r="K206" s="192">
        <v>0.36</v>
      </c>
      <c r="L206" s="192">
        <v>0.34</v>
      </c>
      <c r="M206" s="192">
        <v>0.38</v>
      </c>
      <c r="N206" s="192">
        <v>0.35676000000000002</v>
      </c>
      <c r="O206" s="192">
        <v>0.35</v>
      </c>
      <c r="P206" s="192">
        <v>0.37</v>
      </c>
      <c r="Q206" s="192">
        <v>0.36</v>
      </c>
      <c r="R206" s="179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  <c r="AX206" s="180"/>
      <c r="AY206" s="180"/>
      <c r="AZ206" s="180"/>
      <c r="BA206" s="180"/>
      <c r="BB206" s="180"/>
      <c r="BC206" s="180"/>
      <c r="BD206" s="180"/>
      <c r="BE206" s="180"/>
      <c r="BF206" s="180"/>
      <c r="BG206" s="180"/>
      <c r="BH206" s="180"/>
      <c r="BI206" s="180"/>
      <c r="BJ206" s="180"/>
      <c r="BK206" s="180"/>
      <c r="BL206" s="180"/>
      <c r="BM206" s="191" t="e">
        <v>#N/A</v>
      </c>
    </row>
    <row r="207" spans="1:65">
      <c r="A207" s="32"/>
      <c r="B207" s="19">
        <v>1</v>
      </c>
      <c r="C207" s="8">
        <v>3</v>
      </c>
      <c r="D207" s="192">
        <v>0.34</v>
      </c>
      <c r="E207" s="192">
        <v>0.35</v>
      </c>
      <c r="F207" s="193">
        <v>0.35</v>
      </c>
      <c r="G207" s="192">
        <v>0.34</v>
      </c>
      <c r="H207" s="193">
        <v>0.37</v>
      </c>
      <c r="I207" s="192">
        <v>0.35</v>
      </c>
      <c r="J207" s="193">
        <v>0.33</v>
      </c>
      <c r="K207" s="193">
        <v>0.36</v>
      </c>
      <c r="L207" s="25">
        <v>0.33</v>
      </c>
      <c r="M207" s="25">
        <v>0.36</v>
      </c>
      <c r="N207" s="25">
        <v>0.35003000000000001</v>
      </c>
      <c r="O207" s="25">
        <v>0.36</v>
      </c>
      <c r="P207" s="25">
        <v>0.37</v>
      </c>
      <c r="Q207" s="25">
        <v>0.36299999999999999</v>
      </c>
      <c r="R207" s="179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  <c r="AX207" s="180"/>
      <c r="AY207" s="180"/>
      <c r="AZ207" s="180"/>
      <c r="BA207" s="180"/>
      <c r="BB207" s="180"/>
      <c r="BC207" s="180"/>
      <c r="BD207" s="180"/>
      <c r="BE207" s="180"/>
      <c r="BF207" s="180"/>
      <c r="BG207" s="180"/>
      <c r="BH207" s="180"/>
      <c r="BI207" s="180"/>
      <c r="BJ207" s="180"/>
      <c r="BK207" s="180"/>
      <c r="BL207" s="180"/>
      <c r="BM207" s="191">
        <v>16</v>
      </c>
    </row>
    <row r="208" spans="1:65">
      <c r="A208" s="32"/>
      <c r="B208" s="19">
        <v>1</v>
      </c>
      <c r="C208" s="8">
        <v>4</v>
      </c>
      <c r="D208" s="192">
        <v>0.34</v>
      </c>
      <c r="E208" s="192">
        <v>0.37</v>
      </c>
      <c r="F208" s="193">
        <v>0.35</v>
      </c>
      <c r="G208" s="192">
        <v>0.33600000000000002</v>
      </c>
      <c r="H208" s="211">
        <v>0.32</v>
      </c>
      <c r="I208" s="192">
        <v>0.35</v>
      </c>
      <c r="J208" s="193">
        <v>0.33</v>
      </c>
      <c r="K208" s="193">
        <v>0.36</v>
      </c>
      <c r="L208" s="25">
        <v>0.33</v>
      </c>
      <c r="M208" s="25">
        <v>0.36</v>
      </c>
      <c r="N208" s="25">
        <v>0.35044999999999998</v>
      </c>
      <c r="O208" s="25">
        <v>0.35</v>
      </c>
      <c r="P208" s="25">
        <v>0.37</v>
      </c>
      <c r="Q208" s="25">
        <v>0.35799999999999998</v>
      </c>
      <c r="R208" s="179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  <c r="AX208" s="180"/>
      <c r="AY208" s="180"/>
      <c r="AZ208" s="180"/>
      <c r="BA208" s="180"/>
      <c r="BB208" s="180"/>
      <c r="BC208" s="180"/>
      <c r="BD208" s="180"/>
      <c r="BE208" s="180"/>
      <c r="BF208" s="180"/>
      <c r="BG208" s="180"/>
      <c r="BH208" s="180"/>
      <c r="BI208" s="180"/>
      <c r="BJ208" s="180"/>
      <c r="BK208" s="180"/>
      <c r="BL208" s="180"/>
      <c r="BM208" s="191">
        <v>0.3529890476190477</v>
      </c>
    </row>
    <row r="209" spans="1:65">
      <c r="A209" s="32"/>
      <c r="B209" s="19">
        <v>1</v>
      </c>
      <c r="C209" s="8">
        <v>5</v>
      </c>
      <c r="D209" s="192">
        <v>0.33</v>
      </c>
      <c r="E209" s="192">
        <v>0.36</v>
      </c>
      <c r="F209" s="192">
        <v>0.35</v>
      </c>
      <c r="G209" s="192">
        <v>0.32500000000000001</v>
      </c>
      <c r="H209" s="192">
        <v>0.36</v>
      </c>
      <c r="I209" s="192">
        <v>0.35</v>
      </c>
      <c r="J209" s="192">
        <v>0.36</v>
      </c>
      <c r="K209" s="192">
        <v>0.38</v>
      </c>
      <c r="L209" s="192">
        <v>0.33</v>
      </c>
      <c r="M209" s="192">
        <v>0.36</v>
      </c>
      <c r="N209" s="192">
        <v>0.34916999999999998</v>
      </c>
      <c r="O209" s="192">
        <v>0.35</v>
      </c>
      <c r="P209" s="192">
        <v>0.37</v>
      </c>
      <c r="Q209" s="192">
        <v>0.36</v>
      </c>
      <c r="R209" s="179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  <c r="AX209" s="180"/>
      <c r="AY209" s="180"/>
      <c r="AZ209" s="180"/>
      <c r="BA209" s="180"/>
      <c r="BB209" s="180"/>
      <c r="BC209" s="180"/>
      <c r="BD209" s="180"/>
      <c r="BE209" s="180"/>
      <c r="BF209" s="180"/>
      <c r="BG209" s="180"/>
      <c r="BH209" s="180"/>
      <c r="BI209" s="180"/>
      <c r="BJ209" s="180"/>
      <c r="BK209" s="180"/>
      <c r="BL209" s="180"/>
      <c r="BM209" s="191">
        <v>14</v>
      </c>
    </row>
    <row r="210" spans="1:65">
      <c r="A210" s="32"/>
      <c r="B210" s="19">
        <v>1</v>
      </c>
      <c r="C210" s="8">
        <v>6</v>
      </c>
      <c r="D210" s="192">
        <v>0.33</v>
      </c>
      <c r="E210" s="192">
        <v>0.37</v>
      </c>
      <c r="F210" s="192">
        <v>0.34</v>
      </c>
      <c r="G210" s="192">
        <v>0.33700000000000002</v>
      </c>
      <c r="H210" s="192">
        <v>0.37</v>
      </c>
      <c r="I210" s="192">
        <v>0.34</v>
      </c>
      <c r="J210" s="192">
        <v>0.34</v>
      </c>
      <c r="K210" s="192">
        <v>0.37</v>
      </c>
      <c r="L210" s="192">
        <v>0.34</v>
      </c>
      <c r="M210" s="192">
        <v>0.38</v>
      </c>
      <c r="N210" s="192">
        <v>0.35575000000000001</v>
      </c>
      <c r="O210" s="192">
        <v>0.35</v>
      </c>
      <c r="P210" s="192">
        <v>0.36</v>
      </c>
      <c r="Q210" s="192">
        <v>0.35699999999999998</v>
      </c>
      <c r="R210" s="179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  <c r="AX210" s="180"/>
      <c r="AY210" s="180"/>
      <c r="AZ210" s="180"/>
      <c r="BA210" s="180"/>
      <c r="BB210" s="180"/>
      <c r="BC210" s="180"/>
      <c r="BD210" s="180"/>
      <c r="BE210" s="180"/>
      <c r="BF210" s="180"/>
      <c r="BG210" s="180"/>
      <c r="BH210" s="180"/>
      <c r="BI210" s="180"/>
      <c r="BJ210" s="180"/>
      <c r="BK210" s="180"/>
      <c r="BL210" s="180"/>
      <c r="BM210" s="60"/>
    </row>
    <row r="211" spans="1:65">
      <c r="A211" s="32"/>
      <c r="B211" s="20" t="s">
        <v>223</v>
      </c>
      <c r="C211" s="12"/>
      <c r="D211" s="194">
        <v>0.33666666666666667</v>
      </c>
      <c r="E211" s="194">
        <v>0.36166666666666664</v>
      </c>
      <c r="F211" s="194">
        <v>0.34833333333333333</v>
      </c>
      <c r="G211" s="194">
        <v>0.33400000000000002</v>
      </c>
      <c r="H211" s="194">
        <v>0.36166666666666675</v>
      </c>
      <c r="I211" s="194">
        <v>0.34833333333333333</v>
      </c>
      <c r="J211" s="194">
        <v>0.34166666666666662</v>
      </c>
      <c r="K211" s="194">
        <v>0.36499999999999999</v>
      </c>
      <c r="L211" s="194">
        <v>0.33666666666666667</v>
      </c>
      <c r="M211" s="194">
        <v>0.36833333333333323</v>
      </c>
      <c r="N211" s="194">
        <v>0.35158</v>
      </c>
      <c r="O211" s="194">
        <v>0.35333333333333333</v>
      </c>
      <c r="P211" s="194">
        <v>0.3666666666666667</v>
      </c>
      <c r="Q211" s="194">
        <v>0.36233333333333323</v>
      </c>
      <c r="R211" s="179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  <c r="AX211" s="180"/>
      <c r="AY211" s="180"/>
      <c r="AZ211" s="180"/>
      <c r="BA211" s="180"/>
      <c r="BB211" s="180"/>
      <c r="BC211" s="180"/>
      <c r="BD211" s="180"/>
      <c r="BE211" s="180"/>
      <c r="BF211" s="180"/>
      <c r="BG211" s="180"/>
      <c r="BH211" s="180"/>
      <c r="BI211" s="180"/>
      <c r="BJ211" s="180"/>
      <c r="BK211" s="180"/>
      <c r="BL211" s="180"/>
      <c r="BM211" s="60"/>
    </row>
    <row r="212" spans="1:65">
      <c r="A212" s="32"/>
      <c r="B212" s="3" t="s">
        <v>224</v>
      </c>
      <c r="C212" s="30"/>
      <c r="D212" s="25">
        <v>0.34</v>
      </c>
      <c r="E212" s="25">
        <v>0.36499999999999999</v>
      </c>
      <c r="F212" s="25">
        <v>0.35</v>
      </c>
      <c r="G212" s="25">
        <v>0.33550000000000002</v>
      </c>
      <c r="H212" s="25">
        <v>0.37</v>
      </c>
      <c r="I212" s="25">
        <v>0.35</v>
      </c>
      <c r="J212" s="25">
        <v>0.34</v>
      </c>
      <c r="K212" s="25">
        <v>0.36</v>
      </c>
      <c r="L212" s="25">
        <v>0.33500000000000002</v>
      </c>
      <c r="M212" s="25">
        <v>0.36499999999999999</v>
      </c>
      <c r="N212" s="25">
        <v>0.35024</v>
      </c>
      <c r="O212" s="25">
        <v>0.35</v>
      </c>
      <c r="P212" s="25">
        <v>0.37</v>
      </c>
      <c r="Q212" s="25">
        <v>0.36</v>
      </c>
      <c r="R212" s="179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  <c r="AX212" s="180"/>
      <c r="AY212" s="180"/>
      <c r="AZ212" s="180"/>
      <c r="BA212" s="180"/>
      <c r="BB212" s="180"/>
      <c r="BC212" s="180"/>
      <c r="BD212" s="180"/>
      <c r="BE212" s="180"/>
      <c r="BF212" s="180"/>
      <c r="BG212" s="180"/>
      <c r="BH212" s="180"/>
      <c r="BI212" s="180"/>
      <c r="BJ212" s="180"/>
      <c r="BK212" s="180"/>
      <c r="BL212" s="180"/>
      <c r="BM212" s="60"/>
    </row>
    <row r="213" spans="1:65">
      <c r="A213" s="32"/>
      <c r="B213" s="3" t="s">
        <v>225</v>
      </c>
      <c r="C213" s="30"/>
      <c r="D213" s="25">
        <v>5.1639777949432277E-3</v>
      </c>
      <c r="E213" s="25">
        <v>9.8319208025017587E-3</v>
      </c>
      <c r="F213" s="25">
        <v>4.0824829046386115E-3</v>
      </c>
      <c r="G213" s="25">
        <v>5.2915026221291859E-3</v>
      </c>
      <c r="H213" s="25">
        <v>2.1369760566432805E-2</v>
      </c>
      <c r="I213" s="25">
        <v>4.0824829046386115E-3</v>
      </c>
      <c r="J213" s="25">
        <v>1.1690451944500106E-2</v>
      </c>
      <c r="K213" s="25">
        <v>8.3666002653407633E-3</v>
      </c>
      <c r="L213" s="25">
        <v>8.1649658092772491E-3</v>
      </c>
      <c r="M213" s="25">
        <v>9.8319208025017587E-3</v>
      </c>
      <c r="N213" s="25">
        <v>3.7909471112111356E-3</v>
      </c>
      <c r="O213" s="25">
        <v>5.1639777949432277E-3</v>
      </c>
      <c r="P213" s="25">
        <v>5.1639777949432268E-3</v>
      </c>
      <c r="Q213" s="25">
        <v>7.0047602861673108E-3</v>
      </c>
      <c r="R213" s="179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  <c r="AX213" s="180"/>
      <c r="AY213" s="180"/>
      <c r="AZ213" s="180"/>
      <c r="BA213" s="180"/>
      <c r="BB213" s="180"/>
      <c r="BC213" s="180"/>
      <c r="BD213" s="180"/>
      <c r="BE213" s="180"/>
      <c r="BF213" s="180"/>
      <c r="BG213" s="180"/>
      <c r="BH213" s="180"/>
      <c r="BI213" s="180"/>
      <c r="BJ213" s="180"/>
      <c r="BK213" s="180"/>
      <c r="BL213" s="180"/>
      <c r="BM213" s="60"/>
    </row>
    <row r="214" spans="1:65">
      <c r="A214" s="32"/>
      <c r="B214" s="3" t="s">
        <v>84</v>
      </c>
      <c r="C214" s="30"/>
      <c r="D214" s="13">
        <v>1.5338547905771964E-2</v>
      </c>
      <c r="E214" s="13">
        <v>2.7185034476963389E-2</v>
      </c>
      <c r="F214" s="13">
        <v>1.1720046616187401E-2</v>
      </c>
      <c r="G214" s="13">
        <v>1.5842822221943668E-2</v>
      </c>
      <c r="H214" s="13">
        <v>5.9086895575390229E-2</v>
      </c>
      <c r="I214" s="13">
        <v>1.1720046616187401E-2</v>
      </c>
      <c r="J214" s="13">
        <v>3.4215956910732023E-2</v>
      </c>
      <c r="K214" s="13">
        <v>2.2922192507782914E-2</v>
      </c>
      <c r="L214" s="13">
        <v>2.4252373690922521E-2</v>
      </c>
      <c r="M214" s="13">
        <v>2.6692997653850935E-2</v>
      </c>
      <c r="N214" s="13">
        <v>1.0782601715715158E-2</v>
      </c>
      <c r="O214" s="13">
        <v>1.4615031495122343E-2</v>
      </c>
      <c r="P214" s="13">
        <v>1.4083575804390618E-2</v>
      </c>
      <c r="Q214" s="13">
        <v>1.9332365095217973E-2</v>
      </c>
      <c r="R214" s="110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3" t="s">
        <v>226</v>
      </c>
      <c r="C215" s="30"/>
      <c r="D215" s="13">
        <v>-4.6240474208696813E-2</v>
      </c>
      <c r="E215" s="13">
        <v>2.4583252954023527E-2</v>
      </c>
      <c r="F215" s="13">
        <v>-1.3189401532760603E-2</v>
      </c>
      <c r="G215" s="13">
        <v>-5.3795005106053617E-2</v>
      </c>
      <c r="H215" s="13">
        <v>2.4583252954023971E-2</v>
      </c>
      <c r="I215" s="13">
        <v>-1.3189401532760603E-2</v>
      </c>
      <c r="J215" s="13">
        <v>-3.2075728776152834E-2</v>
      </c>
      <c r="K215" s="13">
        <v>3.4026416575719809E-2</v>
      </c>
      <c r="L215" s="13">
        <v>-4.6240474208696813E-2</v>
      </c>
      <c r="M215" s="13">
        <v>4.3469580197415647E-2</v>
      </c>
      <c r="N215" s="13">
        <v>-3.9917601652286194E-3</v>
      </c>
      <c r="O215" s="13">
        <v>9.7534389978348734E-4</v>
      </c>
      <c r="P215" s="13">
        <v>3.874799838656795E-2</v>
      </c>
      <c r="Q215" s="13">
        <v>2.6471885678362561E-2</v>
      </c>
      <c r="R215" s="110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A216" s="32"/>
      <c r="B216" s="50" t="s">
        <v>227</v>
      </c>
      <c r="C216" s="51"/>
      <c r="D216" s="49">
        <v>1.03</v>
      </c>
      <c r="E216" s="49">
        <v>0.6</v>
      </c>
      <c r="F216" s="49">
        <v>0.27</v>
      </c>
      <c r="G216" s="49">
        <v>1.2</v>
      </c>
      <c r="H216" s="49">
        <v>0.6</v>
      </c>
      <c r="I216" s="49">
        <v>0.27</v>
      </c>
      <c r="J216" s="49">
        <v>0.7</v>
      </c>
      <c r="K216" s="49">
        <v>0.82</v>
      </c>
      <c r="L216" s="49">
        <v>1.03</v>
      </c>
      <c r="M216" s="49">
        <v>1.04</v>
      </c>
      <c r="N216" s="49">
        <v>0.06</v>
      </c>
      <c r="O216" s="49">
        <v>0.06</v>
      </c>
      <c r="P216" s="49">
        <v>0.93</v>
      </c>
      <c r="Q216" s="49">
        <v>0.64</v>
      </c>
      <c r="R216" s="110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9"/>
    </row>
    <row r="217" spans="1:65">
      <c r="B217" s="33"/>
      <c r="C217" s="20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BM217" s="59"/>
    </row>
    <row r="218" spans="1:65" ht="15">
      <c r="B218" s="34" t="s">
        <v>391</v>
      </c>
      <c r="BM218" s="29" t="s">
        <v>65</v>
      </c>
    </row>
    <row r="219" spans="1:65" ht="15">
      <c r="A219" s="26" t="s">
        <v>54</v>
      </c>
      <c r="B219" s="18" t="s">
        <v>113</v>
      </c>
      <c r="C219" s="15" t="s">
        <v>114</v>
      </c>
      <c r="D219" s="16" t="s">
        <v>207</v>
      </c>
      <c r="E219" s="17" t="s">
        <v>207</v>
      </c>
      <c r="F219" s="17" t="s">
        <v>207</v>
      </c>
      <c r="G219" s="17" t="s">
        <v>207</v>
      </c>
      <c r="H219" s="17" t="s">
        <v>207</v>
      </c>
      <c r="I219" s="17" t="s">
        <v>207</v>
      </c>
      <c r="J219" s="17" t="s">
        <v>207</v>
      </c>
      <c r="K219" s="17" t="s">
        <v>207</v>
      </c>
      <c r="L219" s="17" t="s">
        <v>207</v>
      </c>
      <c r="M219" s="17" t="s">
        <v>207</v>
      </c>
      <c r="N219" s="17" t="s">
        <v>207</v>
      </c>
      <c r="O219" s="17" t="s">
        <v>207</v>
      </c>
      <c r="P219" s="17" t="s">
        <v>207</v>
      </c>
      <c r="Q219" s="17" t="s">
        <v>207</v>
      </c>
      <c r="R219" s="110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>
        <v>1</v>
      </c>
    </row>
    <row r="220" spans="1:65">
      <c r="A220" s="32"/>
      <c r="B220" s="19" t="s">
        <v>208</v>
      </c>
      <c r="C220" s="8" t="s">
        <v>208</v>
      </c>
      <c r="D220" s="108" t="s">
        <v>209</v>
      </c>
      <c r="E220" s="109" t="s">
        <v>210</v>
      </c>
      <c r="F220" s="109" t="s">
        <v>211</v>
      </c>
      <c r="G220" s="109" t="s">
        <v>212</v>
      </c>
      <c r="H220" s="109" t="s">
        <v>213</v>
      </c>
      <c r="I220" s="109" t="s">
        <v>214</v>
      </c>
      <c r="J220" s="109" t="s">
        <v>215</v>
      </c>
      <c r="K220" s="109" t="s">
        <v>216</v>
      </c>
      <c r="L220" s="109" t="s">
        <v>217</v>
      </c>
      <c r="M220" s="109" t="s">
        <v>218</v>
      </c>
      <c r="N220" s="109" t="s">
        <v>219</v>
      </c>
      <c r="O220" s="109" t="s">
        <v>220</v>
      </c>
      <c r="P220" s="109" t="s">
        <v>221</v>
      </c>
      <c r="Q220" s="109" t="s">
        <v>222</v>
      </c>
      <c r="R220" s="110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 t="s">
        <v>1</v>
      </c>
    </row>
    <row r="221" spans="1:65">
      <c r="A221" s="32"/>
      <c r="B221" s="19"/>
      <c r="C221" s="8"/>
      <c r="D221" s="9" t="s">
        <v>97</v>
      </c>
      <c r="E221" s="10" t="s">
        <v>97</v>
      </c>
      <c r="F221" s="10" t="s">
        <v>97</v>
      </c>
      <c r="G221" s="10" t="s">
        <v>97</v>
      </c>
      <c r="H221" s="10" t="s">
        <v>97</v>
      </c>
      <c r="I221" s="10" t="s">
        <v>97</v>
      </c>
      <c r="J221" s="10" t="s">
        <v>97</v>
      </c>
      <c r="K221" s="10" t="s">
        <v>97</v>
      </c>
      <c r="L221" s="10" t="s">
        <v>97</v>
      </c>
      <c r="M221" s="10" t="s">
        <v>97</v>
      </c>
      <c r="N221" s="10" t="s">
        <v>97</v>
      </c>
      <c r="O221" s="10" t="s">
        <v>97</v>
      </c>
      <c r="P221" s="10" t="s">
        <v>97</v>
      </c>
      <c r="Q221" s="10" t="s">
        <v>97</v>
      </c>
      <c r="R221" s="110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2</v>
      </c>
    </row>
    <row r="222" spans="1:65">
      <c r="A222" s="32"/>
      <c r="B222" s="19"/>
      <c r="C222" s="8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110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3</v>
      </c>
    </row>
    <row r="223" spans="1:65">
      <c r="A223" s="32"/>
      <c r="B223" s="18">
        <v>1</v>
      </c>
      <c r="C223" s="14">
        <v>1</v>
      </c>
      <c r="D223" s="100">
        <v>40.814</v>
      </c>
      <c r="E223" s="21">
        <v>41.356000000000002</v>
      </c>
      <c r="F223" s="22">
        <v>40.890999999999998</v>
      </c>
      <c r="G223" s="21">
        <v>40.283700000000003</v>
      </c>
      <c r="H223" s="22">
        <v>41.441000000000003</v>
      </c>
      <c r="I223" s="21">
        <v>40.868000000000002</v>
      </c>
      <c r="J223" s="106">
        <v>41.975999999999999</v>
      </c>
      <c r="K223" s="21">
        <v>40.427</v>
      </c>
      <c r="L223" s="21">
        <v>40.969000000000001</v>
      </c>
      <c r="M223" s="21">
        <v>41.1</v>
      </c>
      <c r="N223" s="21">
        <v>41.234971999999999</v>
      </c>
      <c r="O223" s="21">
        <v>40.94</v>
      </c>
      <c r="P223" s="21">
        <v>41.825299999999999</v>
      </c>
      <c r="Q223" s="21">
        <v>41.237000000000002</v>
      </c>
      <c r="R223" s="110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1</v>
      </c>
    </row>
    <row r="224" spans="1:65">
      <c r="A224" s="32"/>
      <c r="B224" s="19">
        <v>1</v>
      </c>
      <c r="C224" s="8">
        <v>2</v>
      </c>
      <c r="D224" s="101">
        <v>39.807000000000002</v>
      </c>
      <c r="E224" s="10">
        <v>41.325000000000003</v>
      </c>
      <c r="F224" s="23">
        <v>41.124000000000002</v>
      </c>
      <c r="G224" s="10">
        <v>40.1937</v>
      </c>
      <c r="H224" s="23">
        <v>41.341000000000001</v>
      </c>
      <c r="I224" s="10">
        <v>41.302</v>
      </c>
      <c r="J224" s="102">
        <v>41.875</v>
      </c>
      <c r="K224" s="10">
        <v>40.465000000000003</v>
      </c>
      <c r="L224" s="10">
        <v>41.045999999999999</v>
      </c>
      <c r="M224" s="10">
        <v>40.770000000000003</v>
      </c>
      <c r="N224" s="10">
        <v>41.138953999999998</v>
      </c>
      <c r="O224" s="10">
        <v>40.9</v>
      </c>
      <c r="P224" s="10">
        <v>41.865600000000001</v>
      </c>
      <c r="Q224" s="10">
        <v>41.243000000000002</v>
      </c>
      <c r="R224" s="110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 t="e">
        <v>#N/A</v>
      </c>
    </row>
    <row r="225" spans="1:65">
      <c r="A225" s="32"/>
      <c r="B225" s="19">
        <v>1</v>
      </c>
      <c r="C225" s="8">
        <v>3</v>
      </c>
      <c r="D225" s="101">
        <v>40.814</v>
      </c>
      <c r="E225" s="10">
        <v>41.356000000000002</v>
      </c>
      <c r="F225" s="23">
        <v>41.045999999999999</v>
      </c>
      <c r="G225" s="10">
        <v>40.267899999999997</v>
      </c>
      <c r="H225" s="23">
        <v>41.332999999999998</v>
      </c>
      <c r="I225" s="10">
        <v>40.953000000000003</v>
      </c>
      <c r="J225" s="102">
        <v>41.999000000000002</v>
      </c>
      <c r="K225" s="23">
        <v>40.713000000000001</v>
      </c>
      <c r="L225" s="11">
        <v>40.890999999999998</v>
      </c>
      <c r="M225" s="11">
        <v>40.92</v>
      </c>
      <c r="N225" s="11">
        <v>41.156047000000001</v>
      </c>
      <c r="O225" s="11">
        <v>40.950000000000003</v>
      </c>
      <c r="P225" s="11">
        <v>41.837699999999998</v>
      </c>
      <c r="Q225" s="11">
        <v>41.256999999999998</v>
      </c>
      <c r="R225" s="110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16</v>
      </c>
    </row>
    <row r="226" spans="1:65">
      <c r="A226" s="32"/>
      <c r="B226" s="19">
        <v>1</v>
      </c>
      <c r="C226" s="8">
        <v>4</v>
      </c>
      <c r="D226" s="101">
        <v>39.962000000000003</v>
      </c>
      <c r="E226" s="10">
        <v>41.317</v>
      </c>
      <c r="F226" s="23">
        <v>41.124000000000002</v>
      </c>
      <c r="G226" s="10">
        <v>40.250599999999999</v>
      </c>
      <c r="H226" s="23">
        <v>40.976999999999997</v>
      </c>
      <c r="I226" s="10">
        <v>41.177999999999997</v>
      </c>
      <c r="J226" s="102">
        <v>42.247</v>
      </c>
      <c r="K226" s="23">
        <v>40.829000000000001</v>
      </c>
      <c r="L226" s="11">
        <v>41.045999999999999</v>
      </c>
      <c r="M226" s="11">
        <v>40.92</v>
      </c>
      <c r="N226" s="11">
        <v>41.031126999999998</v>
      </c>
      <c r="O226" s="11">
        <v>40.93</v>
      </c>
      <c r="P226" s="11">
        <v>41.819899999999997</v>
      </c>
      <c r="Q226" s="11">
        <v>41.28</v>
      </c>
      <c r="R226" s="110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41.04190939813472</v>
      </c>
    </row>
    <row r="227" spans="1:65">
      <c r="A227" s="32"/>
      <c r="B227" s="19">
        <v>1</v>
      </c>
      <c r="C227" s="8">
        <v>5</v>
      </c>
      <c r="D227" s="101">
        <v>39.42</v>
      </c>
      <c r="E227" s="10">
        <v>41.347999999999999</v>
      </c>
      <c r="F227" s="10">
        <v>40.969000000000001</v>
      </c>
      <c r="G227" s="10">
        <v>40.200899999999997</v>
      </c>
      <c r="H227" s="10">
        <v>41.472000000000001</v>
      </c>
      <c r="I227" s="10">
        <v>41.054000000000002</v>
      </c>
      <c r="J227" s="101">
        <v>42.021999999999998</v>
      </c>
      <c r="K227" s="10">
        <v>40.427</v>
      </c>
      <c r="L227" s="10">
        <v>40.969000000000001</v>
      </c>
      <c r="M227" s="10">
        <v>40.99</v>
      </c>
      <c r="N227" s="10">
        <v>40.933428999999997</v>
      </c>
      <c r="O227" s="10">
        <v>40.79</v>
      </c>
      <c r="P227" s="10">
        <v>41.863300000000002</v>
      </c>
      <c r="Q227" s="10">
        <v>41.305</v>
      </c>
      <c r="R227" s="110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15</v>
      </c>
    </row>
    <row r="228" spans="1:65">
      <c r="A228" s="32"/>
      <c r="B228" s="19">
        <v>1</v>
      </c>
      <c r="C228" s="8">
        <v>6</v>
      </c>
      <c r="D228" s="101">
        <v>39.575000000000003</v>
      </c>
      <c r="E228" s="10">
        <v>41.332999999999998</v>
      </c>
      <c r="F228" s="10">
        <v>40.890999999999998</v>
      </c>
      <c r="G228" s="10">
        <v>40.315399999999997</v>
      </c>
      <c r="H228" s="10">
        <v>41.317</v>
      </c>
      <c r="I228" s="10">
        <v>40.829000000000001</v>
      </c>
      <c r="J228" s="101">
        <v>42.052999999999997</v>
      </c>
      <c r="K228" s="10">
        <v>40.582000000000001</v>
      </c>
      <c r="L228" s="10">
        <v>40.890999999999998</v>
      </c>
      <c r="M228" s="10">
        <v>40.9</v>
      </c>
      <c r="N228" s="10">
        <v>40.981135999999999</v>
      </c>
      <c r="O228" s="10">
        <v>40.94</v>
      </c>
      <c r="P228" s="10">
        <v>41.805199999999999</v>
      </c>
      <c r="Q228" s="10">
        <v>41.24</v>
      </c>
      <c r="R228" s="110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20" t="s">
        <v>223</v>
      </c>
      <c r="C229" s="12"/>
      <c r="D229" s="24">
        <v>40.065333333333335</v>
      </c>
      <c r="E229" s="24">
        <v>41.339166666666664</v>
      </c>
      <c r="F229" s="24">
        <v>41.0075</v>
      </c>
      <c r="G229" s="24">
        <v>40.252033333333337</v>
      </c>
      <c r="H229" s="24">
        <v>41.313500000000005</v>
      </c>
      <c r="I229" s="24">
        <v>41.030666666666669</v>
      </c>
      <c r="J229" s="24">
        <v>42.028666666666659</v>
      </c>
      <c r="K229" s="24">
        <v>40.573833333333333</v>
      </c>
      <c r="L229" s="24">
        <v>40.968666666666664</v>
      </c>
      <c r="M229" s="24">
        <v>40.933333333333337</v>
      </c>
      <c r="N229" s="24">
        <v>41.079277499999996</v>
      </c>
      <c r="O229" s="24">
        <v>40.908333333333331</v>
      </c>
      <c r="P229" s="24">
        <v>41.836166666666664</v>
      </c>
      <c r="Q229" s="24">
        <v>41.260333333333335</v>
      </c>
      <c r="R229" s="110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224</v>
      </c>
      <c r="C230" s="30"/>
      <c r="D230" s="11">
        <v>39.884500000000003</v>
      </c>
      <c r="E230" s="11">
        <v>41.340499999999999</v>
      </c>
      <c r="F230" s="11">
        <v>41.0075</v>
      </c>
      <c r="G230" s="11">
        <v>40.259249999999994</v>
      </c>
      <c r="H230" s="11">
        <v>41.337000000000003</v>
      </c>
      <c r="I230" s="11">
        <v>41.003500000000003</v>
      </c>
      <c r="J230" s="11">
        <v>42.0105</v>
      </c>
      <c r="K230" s="11">
        <v>40.523499999999999</v>
      </c>
      <c r="L230" s="11">
        <v>40.969000000000001</v>
      </c>
      <c r="M230" s="11">
        <v>40.92</v>
      </c>
      <c r="N230" s="11">
        <v>41.085040499999998</v>
      </c>
      <c r="O230" s="11">
        <v>40.935000000000002</v>
      </c>
      <c r="P230" s="11">
        <v>41.831499999999998</v>
      </c>
      <c r="Q230" s="11">
        <v>41.25</v>
      </c>
      <c r="R230" s="110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9"/>
    </row>
    <row r="231" spans="1:65">
      <c r="A231" s="32"/>
      <c r="B231" s="3" t="s">
        <v>225</v>
      </c>
      <c r="C231" s="30"/>
      <c r="D231" s="25">
        <v>0.60914683506250389</v>
      </c>
      <c r="E231" s="25">
        <v>1.6582118883504349E-2</v>
      </c>
      <c r="F231" s="25">
        <v>0.10700794363036957</v>
      </c>
      <c r="G231" s="25">
        <v>4.7516972406358896E-2</v>
      </c>
      <c r="H231" s="25">
        <v>0.17649900849580047</v>
      </c>
      <c r="I231" s="25">
        <v>0.18386698090376696</v>
      </c>
      <c r="J231" s="25">
        <v>0.12294172061048531</v>
      </c>
      <c r="K231" s="25">
        <v>0.16703821917952397</v>
      </c>
      <c r="L231" s="25">
        <v>6.9318588175659904E-2</v>
      </c>
      <c r="M231" s="25">
        <v>0.1087504789261482</v>
      </c>
      <c r="N231" s="25">
        <v>0.11568718834642057</v>
      </c>
      <c r="O231" s="25">
        <v>6.0470378423379323E-2</v>
      </c>
      <c r="P231" s="25">
        <v>2.4275556979536712E-2</v>
      </c>
      <c r="Q231" s="25">
        <v>2.7023446609687394E-2</v>
      </c>
      <c r="R231" s="179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60"/>
    </row>
    <row r="232" spans="1:65">
      <c r="A232" s="32"/>
      <c r="B232" s="3" t="s">
        <v>84</v>
      </c>
      <c r="C232" s="30"/>
      <c r="D232" s="13">
        <v>1.5203837941258541E-2</v>
      </c>
      <c r="E232" s="13">
        <v>4.0112368537112143E-4</v>
      </c>
      <c r="F232" s="13">
        <v>2.609472502112286E-3</v>
      </c>
      <c r="G232" s="13">
        <v>1.1804862629637481E-3</v>
      </c>
      <c r="H232" s="13">
        <v>4.272187263141599E-3</v>
      </c>
      <c r="I232" s="13">
        <v>4.4812087114621656E-3</v>
      </c>
      <c r="J232" s="13">
        <v>2.9251872676701297E-3</v>
      </c>
      <c r="K232" s="13">
        <v>4.1168951872805701E-3</v>
      </c>
      <c r="L232" s="13">
        <v>1.6919903383641134E-3</v>
      </c>
      <c r="M232" s="13">
        <v>2.6567706578049231E-3</v>
      </c>
      <c r="N232" s="13">
        <v>2.8161933555530664E-3</v>
      </c>
      <c r="O232" s="13">
        <v>1.4781921798340842E-3</v>
      </c>
      <c r="P232" s="13">
        <v>5.8025289871690077E-4</v>
      </c>
      <c r="Q232" s="13">
        <v>6.5494978897457745E-4</v>
      </c>
      <c r="R232" s="110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3" t="s">
        <v>226</v>
      </c>
      <c r="C233" s="30"/>
      <c r="D233" s="13">
        <v>-2.3794606028874732E-2</v>
      </c>
      <c r="E233" s="13">
        <v>7.2427738594795787E-3</v>
      </c>
      <c r="F233" s="13">
        <v>-8.3839662041362839E-4</v>
      </c>
      <c r="G233" s="13">
        <v>-1.9245597399941694E-2</v>
      </c>
      <c r="H233" s="13">
        <v>6.6173968474680933E-3</v>
      </c>
      <c r="I233" s="13">
        <v>-2.7393295372757365E-4</v>
      </c>
      <c r="J233" s="13">
        <v>2.4042674500343475E-2</v>
      </c>
      <c r="K233" s="13">
        <v>-1.1404831589600928E-2</v>
      </c>
      <c r="L233" s="13">
        <v>-1.7845839178083356E-3</v>
      </c>
      <c r="M233" s="13">
        <v>-2.6454925317465072E-3</v>
      </c>
      <c r="N233" s="13">
        <v>9.1048643723623535E-4</v>
      </c>
      <c r="O233" s="13">
        <v>-3.254625985004922E-3</v>
      </c>
      <c r="P233" s="13">
        <v>1.9352346910254559E-2</v>
      </c>
      <c r="Q233" s="13">
        <v>5.3219730368718743E-3</v>
      </c>
      <c r="R233" s="110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A234" s="32"/>
      <c r="B234" s="50" t="s">
        <v>227</v>
      </c>
      <c r="C234" s="51"/>
      <c r="D234" s="49">
        <v>2.4</v>
      </c>
      <c r="E234" s="49">
        <v>0.81</v>
      </c>
      <c r="F234" s="49">
        <v>0.03</v>
      </c>
      <c r="G234" s="49">
        <v>1.93</v>
      </c>
      <c r="H234" s="49">
        <v>0.74</v>
      </c>
      <c r="I234" s="49">
        <v>0.03</v>
      </c>
      <c r="J234" s="49">
        <v>2.54</v>
      </c>
      <c r="K234" s="49">
        <v>1.1200000000000001</v>
      </c>
      <c r="L234" s="49">
        <v>0.13</v>
      </c>
      <c r="M234" s="49">
        <v>0.22</v>
      </c>
      <c r="N234" s="49">
        <v>0.15</v>
      </c>
      <c r="O234" s="49">
        <v>0.28000000000000003</v>
      </c>
      <c r="P234" s="49">
        <v>2.06</v>
      </c>
      <c r="Q234" s="49">
        <v>0.61</v>
      </c>
      <c r="R234" s="110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9"/>
    </row>
    <row r="235" spans="1:65">
      <c r="B235" s="33"/>
      <c r="C235" s="20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BM235" s="59"/>
    </row>
    <row r="236" spans="1:65" ht="15">
      <c r="B236" s="34" t="s">
        <v>392</v>
      </c>
      <c r="BM236" s="29" t="s">
        <v>65</v>
      </c>
    </row>
    <row r="237" spans="1:65" ht="15">
      <c r="A237" s="26" t="s">
        <v>111</v>
      </c>
      <c r="B237" s="18" t="s">
        <v>113</v>
      </c>
      <c r="C237" s="15" t="s">
        <v>114</v>
      </c>
      <c r="D237" s="16" t="s">
        <v>207</v>
      </c>
      <c r="E237" s="17" t="s">
        <v>207</v>
      </c>
      <c r="F237" s="17" t="s">
        <v>207</v>
      </c>
      <c r="G237" s="17" t="s">
        <v>207</v>
      </c>
      <c r="H237" s="17" t="s">
        <v>207</v>
      </c>
      <c r="I237" s="17" t="s">
        <v>207</v>
      </c>
      <c r="J237" s="17" t="s">
        <v>207</v>
      </c>
      <c r="K237" s="17" t="s">
        <v>207</v>
      </c>
      <c r="L237" s="17" t="s">
        <v>207</v>
      </c>
      <c r="M237" s="17" t="s">
        <v>207</v>
      </c>
      <c r="N237" s="17" t="s">
        <v>207</v>
      </c>
      <c r="O237" s="17" t="s">
        <v>207</v>
      </c>
      <c r="P237" s="17" t="s">
        <v>207</v>
      </c>
      <c r="Q237" s="17" t="s">
        <v>207</v>
      </c>
      <c r="R237" s="110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>
        <v>1</v>
      </c>
    </row>
    <row r="238" spans="1:65">
      <c r="A238" s="32"/>
      <c r="B238" s="19" t="s">
        <v>208</v>
      </c>
      <c r="C238" s="8" t="s">
        <v>208</v>
      </c>
      <c r="D238" s="108" t="s">
        <v>209</v>
      </c>
      <c r="E238" s="109" t="s">
        <v>210</v>
      </c>
      <c r="F238" s="109" t="s">
        <v>211</v>
      </c>
      <c r="G238" s="109" t="s">
        <v>212</v>
      </c>
      <c r="H238" s="109" t="s">
        <v>213</v>
      </c>
      <c r="I238" s="109" t="s">
        <v>214</v>
      </c>
      <c r="J238" s="109" t="s">
        <v>215</v>
      </c>
      <c r="K238" s="109" t="s">
        <v>216</v>
      </c>
      <c r="L238" s="109" t="s">
        <v>217</v>
      </c>
      <c r="M238" s="109" t="s">
        <v>218</v>
      </c>
      <c r="N238" s="109" t="s">
        <v>219</v>
      </c>
      <c r="O238" s="109" t="s">
        <v>220</v>
      </c>
      <c r="P238" s="109" t="s">
        <v>221</v>
      </c>
      <c r="Q238" s="109" t="s">
        <v>222</v>
      </c>
      <c r="R238" s="110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 t="s">
        <v>1</v>
      </c>
    </row>
    <row r="239" spans="1:65">
      <c r="A239" s="32"/>
      <c r="B239" s="19"/>
      <c r="C239" s="8"/>
      <c r="D239" s="9" t="s">
        <v>97</v>
      </c>
      <c r="E239" s="10" t="s">
        <v>97</v>
      </c>
      <c r="F239" s="10" t="s">
        <v>97</v>
      </c>
      <c r="G239" s="10" t="s">
        <v>97</v>
      </c>
      <c r="H239" s="10" t="s">
        <v>97</v>
      </c>
      <c r="I239" s="10" t="s">
        <v>97</v>
      </c>
      <c r="J239" s="10" t="s">
        <v>97</v>
      </c>
      <c r="K239" s="10" t="s">
        <v>97</v>
      </c>
      <c r="L239" s="10" t="s">
        <v>97</v>
      </c>
      <c r="M239" s="10" t="s">
        <v>97</v>
      </c>
      <c r="N239" s="10" t="s">
        <v>97</v>
      </c>
      <c r="O239" s="10" t="s">
        <v>97</v>
      </c>
      <c r="P239" s="10" t="s">
        <v>97</v>
      </c>
      <c r="Q239" s="10" t="s">
        <v>97</v>
      </c>
      <c r="R239" s="110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2</v>
      </c>
    </row>
    <row r="240" spans="1:65">
      <c r="A240" s="32"/>
      <c r="B240" s="19"/>
      <c r="C240" s="8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110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3</v>
      </c>
    </row>
    <row r="241" spans="1:65">
      <c r="A241" s="32"/>
      <c r="B241" s="18">
        <v>1</v>
      </c>
      <c r="C241" s="14">
        <v>1</v>
      </c>
      <c r="D241" s="100">
        <v>52.7</v>
      </c>
      <c r="E241" s="21">
        <v>53.400000000000006</v>
      </c>
      <c r="F241" s="22">
        <v>52.800000000000004</v>
      </c>
      <c r="G241" s="21">
        <v>52.0154</v>
      </c>
      <c r="H241" s="22">
        <v>53.510000000000005</v>
      </c>
      <c r="I241" s="21">
        <v>52.77</v>
      </c>
      <c r="J241" s="106">
        <v>54.2</v>
      </c>
      <c r="K241" s="21">
        <v>52.2</v>
      </c>
      <c r="L241" s="21">
        <v>52.900000000000006</v>
      </c>
      <c r="M241" s="21">
        <v>53.069000000000003</v>
      </c>
      <c r="N241" s="21">
        <v>53.243720000000003</v>
      </c>
      <c r="O241" s="21">
        <v>52.863</v>
      </c>
      <c r="P241" s="21">
        <v>54.006</v>
      </c>
      <c r="Q241" s="21">
        <v>53.246299999999998</v>
      </c>
      <c r="R241" s="110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1</v>
      </c>
    </row>
    <row r="242" spans="1:65">
      <c r="A242" s="32"/>
      <c r="B242" s="19">
        <v>1</v>
      </c>
      <c r="C242" s="8">
        <v>2</v>
      </c>
      <c r="D242" s="101">
        <v>51.4</v>
      </c>
      <c r="E242" s="10">
        <v>53.36</v>
      </c>
      <c r="F242" s="23">
        <v>53.1</v>
      </c>
      <c r="G242" s="10">
        <v>51.8992</v>
      </c>
      <c r="H242" s="23">
        <v>53.38</v>
      </c>
      <c r="I242" s="10">
        <v>53.33</v>
      </c>
      <c r="J242" s="102">
        <v>54.069999999999993</v>
      </c>
      <c r="K242" s="10">
        <v>52.25</v>
      </c>
      <c r="L242" s="10">
        <v>53</v>
      </c>
      <c r="M242" s="10">
        <v>52.643000000000001</v>
      </c>
      <c r="N242" s="10">
        <v>53.119740000000007</v>
      </c>
      <c r="O242" s="10">
        <v>52.811</v>
      </c>
      <c r="P242" s="10">
        <v>54.057999999999993</v>
      </c>
      <c r="Q242" s="10">
        <v>53.254100000000001</v>
      </c>
      <c r="R242" s="110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 t="e">
        <v>#N/A</v>
      </c>
    </row>
    <row r="243" spans="1:65">
      <c r="A243" s="32"/>
      <c r="B243" s="19">
        <v>1</v>
      </c>
      <c r="C243" s="8">
        <v>3</v>
      </c>
      <c r="D243" s="101">
        <v>52.7</v>
      </c>
      <c r="E243" s="10">
        <v>53.400000000000006</v>
      </c>
      <c r="F243" s="23">
        <v>53</v>
      </c>
      <c r="G243" s="10">
        <v>51.994999999999997</v>
      </c>
      <c r="H243" s="23">
        <v>53.37</v>
      </c>
      <c r="I243" s="10">
        <v>52.88</v>
      </c>
      <c r="J243" s="102">
        <v>54.230000000000004</v>
      </c>
      <c r="K243" s="23">
        <v>52.570000000000007</v>
      </c>
      <c r="L243" s="11">
        <v>52.800000000000004</v>
      </c>
      <c r="M243" s="11">
        <v>52.837000000000003</v>
      </c>
      <c r="N243" s="11">
        <v>53.14181</v>
      </c>
      <c r="O243" s="11">
        <v>52.875999999999998</v>
      </c>
      <c r="P243" s="11">
        <v>54.022000000000006</v>
      </c>
      <c r="Q243" s="11">
        <v>53.272199999999998</v>
      </c>
      <c r="R243" s="110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16</v>
      </c>
    </row>
    <row r="244" spans="1:65">
      <c r="A244" s="32"/>
      <c r="B244" s="19">
        <v>1</v>
      </c>
      <c r="C244" s="8">
        <v>4</v>
      </c>
      <c r="D244" s="101">
        <v>51.6</v>
      </c>
      <c r="E244" s="10">
        <v>53.349999999999994</v>
      </c>
      <c r="F244" s="23">
        <v>53.1</v>
      </c>
      <c r="G244" s="10">
        <v>51.9726</v>
      </c>
      <c r="H244" s="23">
        <v>52.910000000000004</v>
      </c>
      <c r="I244" s="10">
        <v>53.170000000000009</v>
      </c>
      <c r="J244" s="102">
        <v>54.55</v>
      </c>
      <c r="K244" s="23">
        <v>52.72</v>
      </c>
      <c r="L244" s="11">
        <v>53</v>
      </c>
      <c r="M244" s="11">
        <v>52.837000000000003</v>
      </c>
      <c r="N244" s="11">
        <v>52.980510000000002</v>
      </c>
      <c r="O244" s="11">
        <v>52.85</v>
      </c>
      <c r="P244" s="11">
        <v>53.998999999999995</v>
      </c>
      <c r="Q244" s="11">
        <v>53.301900000000003</v>
      </c>
      <c r="R244" s="110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52.994431952763705</v>
      </c>
    </row>
    <row r="245" spans="1:65">
      <c r="A245" s="32"/>
      <c r="B245" s="19">
        <v>1</v>
      </c>
      <c r="C245" s="8">
        <v>5</v>
      </c>
      <c r="D245" s="101">
        <v>50.9</v>
      </c>
      <c r="E245" s="10">
        <v>53.39</v>
      </c>
      <c r="F245" s="10">
        <v>52.900000000000006</v>
      </c>
      <c r="G245" s="10">
        <v>51.908499999999997</v>
      </c>
      <c r="H245" s="10">
        <v>53.55</v>
      </c>
      <c r="I245" s="10">
        <v>53.010000000000005</v>
      </c>
      <c r="J245" s="101">
        <v>54.26</v>
      </c>
      <c r="K245" s="10">
        <v>52.2</v>
      </c>
      <c r="L245" s="10">
        <v>52.900000000000006</v>
      </c>
      <c r="M245" s="10">
        <v>52.927</v>
      </c>
      <c r="N245" s="10">
        <v>52.85436</v>
      </c>
      <c r="O245" s="10">
        <v>52.668999999999997</v>
      </c>
      <c r="P245" s="10">
        <v>54.055</v>
      </c>
      <c r="Q245" s="10">
        <v>53.334099999999999</v>
      </c>
      <c r="R245" s="110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16</v>
      </c>
    </row>
    <row r="246" spans="1:65">
      <c r="A246" s="32"/>
      <c r="B246" s="19">
        <v>1</v>
      </c>
      <c r="C246" s="8">
        <v>6</v>
      </c>
      <c r="D246" s="101">
        <v>51.1</v>
      </c>
      <c r="E246" s="10">
        <v>53.37</v>
      </c>
      <c r="F246" s="10">
        <v>52.800000000000004</v>
      </c>
      <c r="G246" s="10">
        <v>52.056399999999996</v>
      </c>
      <c r="H246" s="10">
        <v>53.349999999999994</v>
      </c>
      <c r="I246" s="10">
        <v>52.72</v>
      </c>
      <c r="J246" s="101">
        <v>54.29999999999999</v>
      </c>
      <c r="K246" s="10">
        <v>52.400000000000006</v>
      </c>
      <c r="L246" s="10">
        <v>52.800000000000004</v>
      </c>
      <c r="M246" s="10">
        <v>52.811</v>
      </c>
      <c r="N246" s="10">
        <v>52.915959999999998</v>
      </c>
      <c r="O246" s="10">
        <v>52.863</v>
      </c>
      <c r="P246" s="10">
        <v>53.98</v>
      </c>
      <c r="Q246" s="10">
        <v>53.2502</v>
      </c>
      <c r="R246" s="110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20" t="s">
        <v>223</v>
      </c>
      <c r="C247" s="12"/>
      <c r="D247" s="24">
        <v>51.733333333333341</v>
      </c>
      <c r="E247" s="24">
        <v>53.378333333333337</v>
      </c>
      <c r="F247" s="24">
        <v>52.949999999999996</v>
      </c>
      <c r="G247" s="24">
        <v>51.974516666666666</v>
      </c>
      <c r="H247" s="24">
        <v>53.345000000000006</v>
      </c>
      <c r="I247" s="24">
        <v>52.98</v>
      </c>
      <c r="J247" s="24">
        <v>54.268333333333338</v>
      </c>
      <c r="K247" s="24">
        <v>52.390000000000008</v>
      </c>
      <c r="L247" s="24">
        <v>52.900000000000006</v>
      </c>
      <c r="M247" s="24">
        <v>52.854000000000006</v>
      </c>
      <c r="N247" s="24">
        <v>53.042683333333336</v>
      </c>
      <c r="O247" s="24">
        <v>52.822000000000003</v>
      </c>
      <c r="P247" s="24">
        <v>54.02</v>
      </c>
      <c r="Q247" s="24">
        <v>53.276466666666664</v>
      </c>
      <c r="R247" s="110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224</v>
      </c>
      <c r="C248" s="30"/>
      <c r="D248" s="11">
        <v>51.5</v>
      </c>
      <c r="E248" s="11">
        <v>53.379999999999995</v>
      </c>
      <c r="F248" s="11">
        <v>52.95</v>
      </c>
      <c r="G248" s="11">
        <v>51.983800000000002</v>
      </c>
      <c r="H248" s="11">
        <v>53.375</v>
      </c>
      <c r="I248" s="11">
        <v>52.945000000000007</v>
      </c>
      <c r="J248" s="11">
        <v>54.245000000000005</v>
      </c>
      <c r="K248" s="11">
        <v>52.325000000000003</v>
      </c>
      <c r="L248" s="11">
        <v>52.900000000000006</v>
      </c>
      <c r="M248" s="11">
        <v>52.837000000000003</v>
      </c>
      <c r="N248" s="11">
        <v>53.050125000000008</v>
      </c>
      <c r="O248" s="11">
        <v>52.856499999999997</v>
      </c>
      <c r="P248" s="11">
        <v>54.014000000000003</v>
      </c>
      <c r="Q248" s="11">
        <v>53.263149999999996</v>
      </c>
      <c r="R248" s="110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9"/>
    </row>
    <row r="249" spans="1:65">
      <c r="A249" s="32"/>
      <c r="B249" s="3" t="s">
        <v>225</v>
      </c>
      <c r="C249" s="30"/>
      <c r="D249" s="25">
        <v>0.7865536642001415</v>
      </c>
      <c r="E249" s="25">
        <v>2.1369760566436979E-2</v>
      </c>
      <c r="F249" s="25">
        <v>0.13784048752090056</v>
      </c>
      <c r="G249" s="25">
        <v>6.1368344174065843E-2</v>
      </c>
      <c r="H249" s="25">
        <v>0.22818851855428543</v>
      </c>
      <c r="I249" s="25">
        <v>0.23714974172450673</v>
      </c>
      <c r="J249" s="25">
        <v>0.15867156855173087</v>
      </c>
      <c r="K249" s="25">
        <v>0.21596295978708935</v>
      </c>
      <c r="L249" s="25">
        <v>8.9442719099989687E-2</v>
      </c>
      <c r="M249" s="25">
        <v>0.14035811340994903</v>
      </c>
      <c r="N249" s="25">
        <v>0.14937842664410136</v>
      </c>
      <c r="O249" s="25">
        <v>7.8220201994114918E-2</v>
      </c>
      <c r="P249" s="25">
        <v>3.1336879231984457E-2</v>
      </c>
      <c r="Q249" s="25">
        <v>3.4890953937470819E-2</v>
      </c>
      <c r="R249" s="179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  <c r="AX249" s="180"/>
      <c r="AY249" s="180"/>
      <c r="AZ249" s="180"/>
      <c r="BA249" s="180"/>
      <c r="BB249" s="180"/>
      <c r="BC249" s="180"/>
      <c r="BD249" s="180"/>
      <c r="BE249" s="180"/>
      <c r="BF249" s="180"/>
      <c r="BG249" s="180"/>
      <c r="BH249" s="180"/>
      <c r="BI249" s="180"/>
      <c r="BJ249" s="180"/>
      <c r="BK249" s="180"/>
      <c r="BL249" s="180"/>
      <c r="BM249" s="60"/>
    </row>
    <row r="250" spans="1:65">
      <c r="A250" s="32"/>
      <c r="B250" s="3" t="s">
        <v>84</v>
      </c>
      <c r="C250" s="30"/>
      <c r="D250" s="13">
        <v>1.5204001240982114E-2</v>
      </c>
      <c r="E250" s="13">
        <v>4.0034521934187363E-4</v>
      </c>
      <c r="F250" s="13">
        <v>2.6032197832086983E-3</v>
      </c>
      <c r="G250" s="13">
        <v>1.1807391027346256E-3</v>
      </c>
      <c r="H250" s="13">
        <v>4.2775989981120146E-3</v>
      </c>
      <c r="I250" s="13">
        <v>4.4762125655814786E-3</v>
      </c>
      <c r="J250" s="13">
        <v>2.923833455085486E-3</v>
      </c>
      <c r="K250" s="13">
        <v>4.1222172129621931E-3</v>
      </c>
      <c r="L250" s="13">
        <v>1.6907886408315629E-3</v>
      </c>
      <c r="M250" s="13">
        <v>2.655581666665702E-3</v>
      </c>
      <c r="N250" s="13">
        <v>2.8161928706617349E-3</v>
      </c>
      <c r="O250" s="13">
        <v>1.4808262086652326E-3</v>
      </c>
      <c r="P250" s="13">
        <v>5.8009772735994919E-4</v>
      </c>
      <c r="Q250" s="13">
        <v>6.5490367737357745E-4</v>
      </c>
      <c r="R250" s="110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3" t="s">
        <v>226</v>
      </c>
      <c r="C251" s="30"/>
      <c r="D251" s="13">
        <v>-2.3796813607784961E-2</v>
      </c>
      <c r="E251" s="13">
        <v>7.2441833306529091E-3</v>
      </c>
      <c r="F251" s="13">
        <v>-8.3842681441159694E-4</v>
      </c>
      <c r="G251" s="13">
        <v>-1.9245706549060326E-2</v>
      </c>
      <c r="H251" s="13">
        <v>6.6151864322043785E-3</v>
      </c>
      <c r="I251" s="13">
        <v>-2.7232960580791943E-4</v>
      </c>
      <c r="J251" s="13">
        <v>2.4038400519230452E-2</v>
      </c>
      <c r="K251" s="13">
        <v>-1.1405574708347688E-2</v>
      </c>
      <c r="L251" s="13">
        <v>-1.7819221620842818E-3</v>
      </c>
      <c r="M251" s="13">
        <v>-2.6499378819433428E-3</v>
      </c>
      <c r="N251" s="13">
        <v>9.10499061724801E-4</v>
      </c>
      <c r="O251" s="13">
        <v>-3.2537749044541098E-3</v>
      </c>
      <c r="P251" s="13">
        <v>1.9352373625788344E-2</v>
      </c>
      <c r="Q251" s="13">
        <v>5.3219688089938266E-3</v>
      </c>
      <c r="R251" s="110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A252" s="32"/>
      <c r="B252" s="50" t="s">
        <v>227</v>
      </c>
      <c r="C252" s="51"/>
      <c r="D252" s="49">
        <v>2.4</v>
      </c>
      <c r="E252" s="49">
        <v>0.81</v>
      </c>
      <c r="F252" s="49">
        <v>0.03</v>
      </c>
      <c r="G252" s="49">
        <v>1.93</v>
      </c>
      <c r="H252" s="49">
        <v>0.74</v>
      </c>
      <c r="I252" s="49">
        <v>0.03</v>
      </c>
      <c r="J252" s="49">
        <v>2.54</v>
      </c>
      <c r="K252" s="49">
        <v>1.1200000000000001</v>
      </c>
      <c r="L252" s="49">
        <v>0.13</v>
      </c>
      <c r="M252" s="49">
        <v>0.22</v>
      </c>
      <c r="N252" s="49">
        <v>0.15</v>
      </c>
      <c r="O252" s="49">
        <v>0.28000000000000003</v>
      </c>
      <c r="P252" s="49">
        <v>2.06</v>
      </c>
      <c r="Q252" s="49">
        <v>0.61</v>
      </c>
      <c r="R252" s="110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9"/>
    </row>
    <row r="253" spans="1:65">
      <c r="B253" s="33"/>
      <c r="C253" s="20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BM253" s="59"/>
    </row>
    <row r="254" spans="1:65" ht="19.5">
      <c r="B254" s="34" t="s">
        <v>393</v>
      </c>
      <c r="BM254" s="29" t="s">
        <v>65</v>
      </c>
    </row>
    <row r="255" spans="1:65" ht="19.5">
      <c r="A255" s="26" t="s">
        <v>235</v>
      </c>
      <c r="B255" s="18" t="s">
        <v>113</v>
      </c>
      <c r="C255" s="15" t="s">
        <v>114</v>
      </c>
      <c r="D255" s="16" t="s">
        <v>207</v>
      </c>
      <c r="E255" s="17" t="s">
        <v>207</v>
      </c>
      <c r="F255" s="17" t="s">
        <v>207</v>
      </c>
      <c r="G255" s="17" t="s">
        <v>207</v>
      </c>
      <c r="H255" s="17" t="s">
        <v>207</v>
      </c>
      <c r="I255" s="17" t="s">
        <v>207</v>
      </c>
      <c r="J255" s="17" t="s">
        <v>207</v>
      </c>
      <c r="K255" s="17" t="s">
        <v>207</v>
      </c>
      <c r="L255" s="17" t="s">
        <v>207</v>
      </c>
      <c r="M255" s="17" t="s">
        <v>207</v>
      </c>
      <c r="N255" s="17" t="s">
        <v>207</v>
      </c>
      <c r="O255" s="17" t="s">
        <v>207</v>
      </c>
      <c r="P255" s="17" t="s">
        <v>207</v>
      </c>
      <c r="Q255" s="110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>
        <v>1</v>
      </c>
    </row>
    <row r="256" spans="1:65">
      <c r="A256" s="32"/>
      <c r="B256" s="19" t="s">
        <v>208</v>
      </c>
      <c r="C256" s="8" t="s">
        <v>208</v>
      </c>
      <c r="D256" s="108" t="s">
        <v>209</v>
      </c>
      <c r="E256" s="109" t="s">
        <v>211</v>
      </c>
      <c r="F256" s="109" t="s">
        <v>212</v>
      </c>
      <c r="G256" s="109" t="s">
        <v>213</v>
      </c>
      <c r="H256" s="109" t="s">
        <v>214</v>
      </c>
      <c r="I256" s="109" t="s">
        <v>215</v>
      </c>
      <c r="J256" s="109" t="s">
        <v>216</v>
      </c>
      <c r="K256" s="109" t="s">
        <v>217</v>
      </c>
      <c r="L256" s="109" t="s">
        <v>218</v>
      </c>
      <c r="M256" s="109" t="s">
        <v>219</v>
      </c>
      <c r="N256" s="109" t="s">
        <v>220</v>
      </c>
      <c r="O256" s="109" t="s">
        <v>221</v>
      </c>
      <c r="P256" s="109" t="s">
        <v>222</v>
      </c>
      <c r="Q256" s="110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 t="s">
        <v>1</v>
      </c>
    </row>
    <row r="257" spans="1:65">
      <c r="A257" s="32"/>
      <c r="B257" s="19"/>
      <c r="C257" s="8"/>
      <c r="D257" s="9" t="s">
        <v>97</v>
      </c>
      <c r="E257" s="10" t="s">
        <v>97</v>
      </c>
      <c r="F257" s="10" t="s">
        <v>97</v>
      </c>
      <c r="G257" s="10" t="s">
        <v>97</v>
      </c>
      <c r="H257" s="10" t="s">
        <v>97</v>
      </c>
      <c r="I257" s="10" t="s">
        <v>97</v>
      </c>
      <c r="J257" s="10" t="s">
        <v>97</v>
      </c>
      <c r="K257" s="10" t="s">
        <v>97</v>
      </c>
      <c r="L257" s="10" t="s">
        <v>97</v>
      </c>
      <c r="M257" s="10" t="s">
        <v>97</v>
      </c>
      <c r="N257" s="10" t="s">
        <v>97</v>
      </c>
      <c r="O257" s="10" t="s">
        <v>97</v>
      </c>
      <c r="P257" s="10" t="s">
        <v>97</v>
      </c>
      <c r="Q257" s="110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9"/>
      <c r="C258" s="8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110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3</v>
      </c>
    </row>
    <row r="259" spans="1:65">
      <c r="A259" s="32"/>
      <c r="B259" s="18">
        <v>1</v>
      </c>
      <c r="C259" s="14">
        <v>1</v>
      </c>
      <c r="D259" s="189">
        <v>0.35</v>
      </c>
      <c r="E259" s="189">
        <v>0.31</v>
      </c>
      <c r="F259" s="212">
        <v>0.46899999999999997</v>
      </c>
      <c r="G259" s="189">
        <v>0.31</v>
      </c>
      <c r="H259" s="212">
        <v>0.38</v>
      </c>
      <c r="I259" s="189">
        <v>0.32</v>
      </c>
      <c r="J259" s="190">
        <v>0.34</v>
      </c>
      <c r="K259" s="189">
        <v>0.28999999999999998</v>
      </c>
      <c r="L259" s="213">
        <v>0.36</v>
      </c>
      <c r="M259" s="189">
        <v>0.31297000000000003</v>
      </c>
      <c r="N259" s="189">
        <v>0.34</v>
      </c>
      <c r="O259" s="189">
        <v>0.33</v>
      </c>
      <c r="P259" s="189">
        <v>0.309</v>
      </c>
      <c r="Q259" s="179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  <c r="AX259" s="180"/>
      <c r="AY259" s="180"/>
      <c r="AZ259" s="180"/>
      <c r="BA259" s="180"/>
      <c r="BB259" s="180"/>
      <c r="BC259" s="180"/>
      <c r="BD259" s="180"/>
      <c r="BE259" s="180"/>
      <c r="BF259" s="180"/>
      <c r="BG259" s="180"/>
      <c r="BH259" s="180"/>
      <c r="BI259" s="180"/>
      <c r="BJ259" s="180"/>
      <c r="BK259" s="180"/>
      <c r="BL259" s="180"/>
      <c r="BM259" s="191">
        <v>1</v>
      </c>
    </row>
    <row r="260" spans="1:65">
      <c r="A260" s="32"/>
      <c r="B260" s="19">
        <v>1</v>
      </c>
      <c r="C260" s="8">
        <v>2</v>
      </c>
      <c r="D260" s="192">
        <v>0.34</v>
      </c>
      <c r="E260" s="192">
        <v>0.31</v>
      </c>
      <c r="F260" s="214">
        <v>0.45900000000000002</v>
      </c>
      <c r="G260" s="192">
        <v>0.32</v>
      </c>
      <c r="H260" s="214">
        <v>0.39</v>
      </c>
      <c r="I260" s="192">
        <v>0.32</v>
      </c>
      <c r="J260" s="193">
        <v>0.35</v>
      </c>
      <c r="K260" s="192">
        <v>0.27</v>
      </c>
      <c r="L260" s="209">
        <v>0.86</v>
      </c>
      <c r="M260" s="192">
        <v>0.31711</v>
      </c>
      <c r="N260" s="192">
        <v>0.34</v>
      </c>
      <c r="O260" s="192">
        <v>0.33</v>
      </c>
      <c r="P260" s="192">
        <v>0.309</v>
      </c>
      <c r="Q260" s="179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  <c r="AX260" s="180"/>
      <c r="AY260" s="180"/>
      <c r="AZ260" s="180"/>
      <c r="BA260" s="180"/>
      <c r="BB260" s="180"/>
      <c r="BC260" s="180"/>
      <c r="BD260" s="180"/>
      <c r="BE260" s="180"/>
      <c r="BF260" s="180"/>
      <c r="BG260" s="180"/>
      <c r="BH260" s="180"/>
      <c r="BI260" s="180"/>
      <c r="BJ260" s="180"/>
      <c r="BK260" s="180"/>
      <c r="BL260" s="180"/>
      <c r="BM260" s="191" t="e">
        <v>#N/A</v>
      </c>
    </row>
    <row r="261" spans="1:65">
      <c r="A261" s="32"/>
      <c r="B261" s="19">
        <v>1</v>
      </c>
      <c r="C261" s="8">
        <v>3</v>
      </c>
      <c r="D261" s="192">
        <v>0.35</v>
      </c>
      <c r="E261" s="192">
        <v>0.33</v>
      </c>
      <c r="F261" s="214">
        <v>0.46700000000000008</v>
      </c>
      <c r="G261" s="192">
        <v>0.32</v>
      </c>
      <c r="H261" s="214">
        <v>0.39</v>
      </c>
      <c r="I261" s="192">
        <v>0.31</v>
      </c>
      <c r="J261" s="193">
        <v>0.36</v>
      </c>
      <c r="K261" s="193">
        <v>0.28999999999999998</v>
      </c>
      <c r="L261" s="214">
        <v>0.36</v>
      </c>
      <c r="M261" s="25">
        <v>0.31530000000000002</v>
      </c>
      <c r="N261" s="25">
        <v>0.34</v>
      </c>
      <c r="O261" s="25">
        <v>0.33</v>
      </c>
      <c r="P261" s="25">
        <v>0.3</v>
      </c>
      <c r="Q261" s="179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  <c r="AX261" s="180"/>
      <c r="AY261" s="180"/>
      <c r="AZ261" s="180"/>
      <c r="BA261" s="180"/>
      <c r="BB261" s="180"/>
      <c r="BC261" s="180"/>
      <c r="BD261" s="180"/>
      <c r="BE261" s="180"/>
      <c r="BF261" s="180"/>
      <c r="BG261" s="180"/>
      <c r="BH261" s="180"/>
      <c r="BI261" s="180"/>
      <c r="BJ261" s="180"/>
      <c r="BK261" s="180"/>
      <c r="BL261" s="180"/>
      <c r="BM261" s="191">
        <v>16</v>
      </c>
    </row>
    <row r="262" spans="1:65">
      <c r="A262" s="32"/>
      <c r="B262" s="19">
        <v>1</v>
      </c>
      <c r="C262" s="8">
        <v>4</v>
      </c>
      <c r="D262" s="192">
        <v>0.35</v>
      </c>
      <c r="E262" s="192">
        <v>0.31</v>
      </c>
      <c r="F262" s="214">
        <v>0.47699999999999998</v>
      </c>
      <c r="G262" s="192">
        <v>0.31</v>
      </c>
      <c r="H262" s="214">
        <v>0.39</v>
      </c>
      <c r="I262" s="192">
        <v>0.31</v>
      </c>
      <c r="J262" s="193">
        <v>0.34</v>
      </c>
      <c r="K262" s="193">
        <v>0.28000000000000003</v>
      </c>
      <c r="L262" s="214">
        <v>0.40999999999999992</v>
      </c>
      <c r="M262" s="25">
        <v>0.32649</v>
      </c>
      <c r="N262" s="25">
        <v>0.35</v>
      </c>
      <c r="O262" s="25">
        <v>0.34</v>
      </c>
      <c r="P262" s="25">
        <v>0.30199999999999999</v>
      </c>
      <c r="Q262" s="179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  <c r="AX262" s="180"/>
      <c r="AY262" s="180"/>
      <c r="AZ262" s="180"/>
      <c r="BA262" s="180"/>
      <c r="BB262" s="180"/>
      <c r="BC262" s="180"/>
      <c r="BD262" s="180"/>
      <c r="BE262" s="180"/>
      <c r="BF262" s="180"/>
      <c r="BG262" s="180"/>
      <c r="BH262" s="180"/>
      <c r="BI262" s="180"/>
      <c r="BJ262" s="180"/>
      <c r="BK262" s="180"/>
      <c r="BL262" s="180"/>
      <c r="BM262" s="191">
        <v>0.32158981666666669</v>
      </c>
    </row>
    <row r="263" spans="1:65">
      <c r="A263" s="32"/>
      <c r="B263" s="19">
        <v>1</v>
      </c>
      <c r="C263" s="8">
        <v>5</v>
      </c>
      <c r="D263" s="192">
        <v>0.34</v>
      </c>
      <c r="E263" s="192">
        <v>0.32</v>
      </c>
      <c r="F263" s="215">
        <v>0.47699999999999998</v>
      </c>
      <c r="G263" s="192">
        <v>0.31</v>
      </c>
      <c r="H263" s="215">
        <v>0.39</v>
      </c>
      <c r="I263" s="192">
        <v>0.34</v>
      </c>
      <c r="J263" s="192">
        <v>0.33</v>
      </c>
      <c r="K263" s="192">
        <v>0.28999999999999998</v>
      </c>
      <c r="L263" s="215">
        <v>0.34</v>
      </c>
      <c r="M263" s="192">
        <v>0.32971299999999998</v>
      </c>
      <c r="N263" s="192">
        <v>0.35</v>
      </c>
      <c r="O263" s="192">
        <v>0.33</v>
      </c>
      <c r="P263" s="192">
        <v>0.3</v>
      </c>
      <c r="Q263" s="179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  <c r="AX263" s="180"/>
      <c r="AY263" s="180"/>
      <c r="AZ263" s="180"/>
      <c r="BA263" s="180"/>
      <c r="BB263" s="180"/>
      <c r="BC263" s="180"/>
      <c r="BD263" s="180"/>
      <c r="BE263" s="180"/>
      <c r="BF263" s="180"/>
      <c r="BG263" s="180"/>
      <c r="BH263" s="180"/>
      <c r="BI263" s="180"/>
      <c r="BJ263" s="180"/>
      <c r="BK263" s="180"/>
      <c r="BL263" s="180"/>
      <c r="BM263" s="191">
        <v>17</v>
      </c>
    </row>
    <row r="264" spans="1:65">
      <c r="A264" s="32"/>
      <c r="B264" s="19">
        <v>1</v>
      </c>
      <c r="C264" s="8">
        <v>6</v>
      </c>
      <c r="D264" s="192">
        <v>0.33</v>
      </c>
      <c r="E264" s="192">
        <v>0.32</v>
      </c>
      <c r="F264" s="215">
        <v>0.45300000000000001</v>
      </c>
      <c r="G264" s="192">
        <v>0.32</v>
      </c>
      <c r="H264" s="215">
        <v>0.39</v>
      </c>
      <c r="I264" s="192">
        <v>0.31</v>
      </c>
      <c r="J264" s="192">
        <v>0.34</v>
      </c>
      <c r="K264" s="192">
        <v>0.27</v>
      </c>
      <c r="L264" s="215">
        <v>0.67</v>
      </c>
      <c r="M264" s="192">
        <v>0.32980599999999999</v>
      </c>
      <c r="N264" s="192">
        <v>0.32</v>
      </c>
      <c r="O264" s="192">
        <v>0.33</v>
      </c>
      <c r="P264" s="192">
        <v>0.30399999999999999</v>
      </c>
      <c r="Q264" s="179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  <c r="AX264" s="180"/>
      <c r="AY264" s="180"/>
      <c r="AZ264" s="180"/>
      <c r="BA264" s="180"/>
      <c r="BB264" s="180"/>
      <c r="BC264" s="180"/>
      <c r="BD264" s="180"/>
      <c r="BE264" s="180"/>
      <c r="BF264" s="180"/>
      <c r="BG264" s="180"/>
      <c r="BH264" s="180"/>
      <c r="BI264" s="180"/>
      <c r="BJ264" s="180"/>
      <c r="BK264" s="180"/>
      <c r="BL264" s="180"/>
      <c r="BM264" s="60"/>
    </row>
    <row r="265" spans="1:65">
      <c r="A265" s="32"/>
      <c r="B265" s="20" t="s">
        <v>223</v>
      </c>
      <c r="C265" s="12"/>
      <c r="D265" s="194">
        <v>0.34333333333333332</v>
      </c>
      <c r="E265" s="194">
        <v>0.31666666666666671</v>
      </c>
      <c r="F265" s="194">
        <v>0.46699999999999992</v>
      </c>
      <c r="G265" s="194">
        <v>0.315</v>
      </c>
      <c r="H265" s="194">
        <v>0.38833333333333342</v>
      </c>
      <c r="I265" s="194">
        <v>0.31833333333333336</v>
      </c>
      <c r="J265" s="194">
        <v>0.34333333333333332</v>
      </c>
      <c r="K265" s="194">
        <v>0.28166666666666668</v>
      </c>
      <c r="L265" s="194">
        <v>0.5</v>
      </c>
      <c r="M265" s="194">
        <v>0.32189816666666665</v>
      </c>
      <c r="N265" s="194">
        <v>0.34</v>
      </c>
      <c r="O265" s="194">
        <v>0.33166666666666672</v>
      </c>
      <c r="P265" s="194">
        <v>0.30399999999999999</v>
      </c>
      <c r="Q265" s="179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  <c r="AX265" s="180"/>
      <c r="AY265" s="180"/>
      <c r="AZ265" s="180"/>
      <c r="BA265" s="180"/>
      <c r="BB265" s="180"/>
      <c r="BC265" s="180"/>
      <c r="BD265" s="180"/>
      <c r="BE265" s="180"/>
      <c r="BF265" s="180"/>
      <c r="BG265" s="180"/>
      <c r="BH265" s="180"/>
      <c r="BI265" s="180"/>
      <c r="BJ265" s="180"/>
      <c r="BK265" s="180"/>
      <c r="BL265" s="180"/>
      <c r="BM265" s="60"/>
    </row>
    <row r="266" spans="1:65">
      <c r="A266" s="32"/>
      <c r="B266" s="3" t="s">
        <v>224</v>
      </c>
      <c r="C266" s="30"/>
      <c r="D266" s="25">
        <v>0.34499999999999997</v>
      </c>
      <c r="E266" s="25">
        <v>0.315</v>
      </c>
      <c r="F266" s="25">
        <v>0.46800000000000003</v>
      </c>
      <c r="G266" s="25">
        <v>0.315</v>
      </c>
      <c r="H266" s="25">
        <v>0.39</v>
      </c>
      <c r="I266" s="25">
        <v>0.315</v>
      </c>
      <c r="J266" s="25">
        <v>0.34</v>
      </c>
      <c r="K266" s="25">
        <v>0.28500000000000003</v>
      </c>
      <c r="L266" s="25">
        <v>0.38499999999999995</v>
      </c>
      <c r="M266" s="25">
        <v>0.32179999999999997</v>
      </c>
      <c r="N266" s="25">
        <v>0.34</v>
      </c>
      <c r="O266" s="25">
        <v>0.33</v>
      </c>
      <c r="P266" s="25">
        <v>0.30299999999999999</v>
      </c>
      <c r="Q266" s="179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  <c r="AX266" s="180"/>
      <c r="AY266" s="180"/>
      <c r="AZ266" s="180"/>
      <c r="BA266" s="180"/>
      <c r="BB266" s="180"/>
      <c r="BC266" s="180"/>
      <c r="BD266" s="180"/>
      <c r="BE266" s="180"/>
      <c r="BF266" s="180"/>
      <c r="BG266" s="180"/>
      <c r="BH266" s="180"/>
      <c r="BI266" s="180"/>
      <c r="BJ266" s="180"/>
      <c r="BK266" s="180"/>
      <c r="BL266" s="180"/>
      <c r="BM266" s="60"/>
    </row>
    <row r="267" spans="1:65">
      <c r="A267" s="32"/>
      <c r="B267" s="3" t="s">
        <v>225</v>
      </c>
      <c r="C267" s="30"/>
      <c r="D267" s="25">
        <v>8.1649658092772404E-3</v>
      </c>
      <c r="E267" s="25">
        <v>8.1649658092772665E-3</v>
      </c>
      <c r="F267" s="25">
        <v>9.633275663033819E-3</v>
      </c>
      <c r="G267" s="25">
        <v>5.4772255750516656E-3</v>
      </c>
      <c r="H267" s="25">
        <v>4.0824829046386332E-3</v>
      </c>
      <c r="I267" s="25">
        <v>1.1690451944500132E-2</v>
      </c>
      <c r="J267" s="25">
        <v>1.0327955589886429E-2</v>
      </c>
      <c r="K267" s="25">
        <v>9.8319208025017309E-3</v>
      </c>
      <c r="L267" s="25">
        <v>0.21512786895239763</v>
      </c>
      <c r="M267" s="25">
        <v>7.6271211454038406E-3</v>
      </c>
      <c r="N267" s="25">
        <v>1.0954451150103312E-2</v>
      </c>
      <c r="O267" s="25">
        <v>4.0824829046386341E-3</v>
      </c>
      <c r="P267" s="25">
        <v>4.147288270665548E-3</v>
      </c>
      <c r="Q267" s="179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  <c r="AX267" s="180"/>
      <c r="AY267" s="180"/>
      <c r="AZ267" s="180"/>
      <c r="BA267" s="180"/>
      <c r="BB267" s="180"/>
      <c r="BC267" s="180"/>
      <c r="BD267" s="180"/>
      <c r="BE267" s="180"/>
      <c r="BF267" s="180"/>
      <c r="BG267" s="180"/>
      <c r="BH267" s="180"/>
      <c r="BI267" s="180"/>
      <c r="BJ267" s="180"/>
      <c r="BK267" s="180"/>
      <c r="BL267" s="180"/>
      <c r="BM267" s="60"/>
    </row>
    <row r="268" spans="1:65">
      <c r="A268" s="32"/>
      <c r="B268" s="3" t="s">
        <v>84</v>
      </c>
      <c r="C268" s="30"/>
      <c r="D268" s="13">
        <v>2.3781453813428857E-2</v>
      </c>
      <c r="E268" s="13">
        <v>2.5784102555612417E-2</v>
      </c>
      <c r="F268" s="13">
        <v>2.0627999278445011E-2</v>
      </c>
      <c r="G268" s="13">
        <v>1.7388017698576716E-2</v>
      </c>
      <c r="H268" s="13">
        <v>1.0512831514090899E-2</v>
      </c>
      <c r="I268" s="13">
        <v>3.6723932809948054E-2</v>
      </c>
      <c r="J268" s="13">
        <v>3.0081424048212901E-2</v>
      </c>
      <c r="K268" s="13">
        <v>3.4906227701189577E-2</v>
      </c>
      <c r="L268" s="13">
        <v>0.43025573790479527</v>
      </c>
      <c r="M268" s="13">
        <v>2.3694204985335966E-2</v>
      </c>
      <c r="N268" s="13">
        <v>3.2218973970892094E-2</v>
      </c>
      <c r="O268" s="13">
        <v>1.2308993682327537E-2</v>
      </c>
      <c r="P268" s="13">
        <v>1.3642395627189302E-2</v>
      </c>
      <c r="Q268" s="110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3" t="s">
        <v>226</v>
      </c>
      <c r="C269" s="30"/>
      <c r="D269" s="13">
        <v>6.7612578321172956E-2</v>
      </c>
      <c r="E269" s="13">
        <v>-1.5308786985325784E-2</v>
      </c>
      <c r="F269" s="13">
        <v>0.45216040993006112</v>
      </c>
      <c r="G269" s="13">
        <v>-2.049137231698217E-2</v>
      </c>
      <c r="H269" s="13">
        <v>0.20754238227588995</v>
      </c>
      <c r="I269" s="13">
        <v>-1.0126201653669731E-2</v>
      </c>
      <c r="J269" s="13">
        <v>6.7612578321172956E-2</v>
      </c>
      <c r="K269" s="13">
        <v>-0.12414307895010568</v>
      </c>
      <c r="L269" s="13">
        <v>0.55477559949685373</v>
      </c>
      <c r="M269" s="13">
        <v>9.5883011220965209E-4</v>
      </c>
      <c r="N269" s="13">
        <v>5.7247407657860627E-2</v>
      </c>
      <c r="O269" s="13">
        <v>3.1334480999579917E-2</v>
      </c>
      <c r="P269" s="13">
        <v>-5.4696435505912966E-2</v>
      </c>
      <c r="Q269" s="110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A270" s="32"/>
      <c r="B270" s="50" t="s">
        <v>227</v>
      </c>
      <c r="C270" s="51"/>
      <c r="D270" s="49">
        <v>0.52</v>
      </c>
      <c r="E270" s="49">
        <v>0.67</v>
      </c>
      <c r="F270" s="49">
        <v>6.08</v>
      </c>
      <c r="G270" s="49">
        <v>0.75</v>
      </c>
      <c r="H270" s="49">
        <v>2.5499999999999998</v>
      </c>
      <c r="I270" s="49">
        <v>0.6</v>
      </c>
      <c r="J270" s="49">
        <v>0.52</v>
      </c>
      <c r="K270" s="49">
        <v>2.25</v>
      </c>
      <c r="L270" s="49">
        <v>7.57</v>
      </c>
      <c r="M270" s="49">
        <v>0.44</v>
      </c>
      <c r="N270" s="49">
        <v>0.37</v>
      </c>
      <c r="O270" s="49">
        <v>0</v>
      </c>
      <c r="P270" s="49">
        <v>1.24</v>
      </c>
      <c r="Q270" s="110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9"/>
    </row>
    <row r="271" spans="1:65">
      <c r="B271" s="33"/>
      <c r="C271" s="20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BM271" s="59"/>
    </row>
    <row r="272" spans="1:65" ht="15">
      <c r="B272" s="34" t="s">
        <v>394</v>
      </c>
      <c r="BM272" s="29" t="s">
        <v>243</v>
      </c>
    </row>
    <row r="273" spans="1:65" ht="15">
      <c r="A273" s="26" t="s">
        <v>184</v>
      </c>
      <c r="B273" s="18" t="s">
        <v>113</v>
      </c>
      <c r="C273" s="15" t="s">
        <v>114</v>
      </c>
      <c r="D273" s="16" t="s">
        <v>207</v>
      </c>
      <c r="E273" s="17" t="s">
        <v>207</v>
      </c>
      <c r="F273" s="11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>
        <v>1</v>
      </c>
    </row>
    <row r="274" spans="1:65">
      <c r="A274" s="32"/>
      <c r="B274" s="19" t="s">
        <v>208</v>
      </c>
      <c r="C274" s="8" t="s">
        <v>208</v>
      </c>
      <c r="D274" s="108" t="s">
        <v>212</v>
      </c>
      <c r="E274" s="109" t="s">
        <v>222</v>
      </c>
      <c r="F274" s="11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 t="s">
        <v>3</v>
      </c>
    </row>
    <row r="275" spans="1:65">
      <c r="A275" s="32"/>
      <c r="B275" s="19"/>
      <c r="C275" s="8"/>
      <c r="D275" s="9" t="s">
        <v>97</v>
      </c>
      <c r="E275" s="10" t="s">
        <v>97</v>
      </c>
      <c r="F275" s="11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0</v>
      </c>
    </row>
    <row r="276" spans="1:65">
      <c r="A276" s="32"/>
      <c r="B276" s="19"/>
      <c r="C276" s="8"/>
      <c r="D276" s="27"/>
      <c r="E276" s="27"/>
      <c r="F276" s="11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0</v>
      </c>
    </row>
    <row r="277" spans="1:65">
      <c r="A277" s="32"/>
      <c r="B277" s="18">
        <v>1</v>
      </c>
      <c r="C277" s="14">
        <v>1</v>
      </c>
      <c r="D277" s="195">
        <v>140.00000000000003</v>
      </c>
      <c r="E277" s="195">
        <v>153</v>
      </c>
      <c r="F277" s="196"/>
      <c r="G277" s="197"/>
      <c r="H277" s="197"/>
      <c r="I277" s="197"/>
      <c r="J277" s="197"/>
      <c r="K277" s="197"/>
      <c r="L277" s="197"/>
      <c r="M277" s="197"/>
      <c r="N277" s="197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  <c r="AQ277" s="197"/>
      <c r="AR277" s="197"/>
      <c r="AS277" s="197"/>
      <c r="AT277" s="197"/>
      <c r="AU277" s="197"/>
      <c r="AV277" s="197"/>
      <c r="AW277" s="197"/>
      <c r="AX277" s="197"/>
      <c r="AY277" s="197"/>
      <c r="AZ277" s="197"/>
      <c r="BA277" s="197"/>
      <c r="BB277" s="197"/>
      <c r="BC277" s="197"/>
      <c r="BD277" s="197"/>
      <c r="BE277" s="197"/>
      <c r="BF277" s="197"/>
      <c r="BG277" s="197"/>
      <c r="BH277" s="197"/>
      <c r="BI277" s="197"/>
      <c r="BJ277" s="197"/>
      <c r="BK277" s="197"/>
      <c r="BL277" s="197"/>
      <c r="BM277" s="198">
        <v>1</v>
      </c>
    </row>
    <row r="278" spans="1:65">
      <c r="A278" s="32"/>
      <c r="B278" s="19">
        <v>1</v>
      </c>
      <c r="C278" s="8">
        <v>2</v>
      </c>
      <c r="D278" s="199">
        <v>150</v>
      </c>
      <c r="E278" s="199">
        <v>153</v>
      </c>
      <c r="F278" s="196"/>
      <c r="G278" s="197"/>
      <c r="H278" s="197"/>
      <c r="I278" s="197"/>
      <c r="J278" s="197"/>
      <c r="K278" s="197"/>
      <c r="L278" s="197"/>
      <c r="M278" s="197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97"/>
      <c r="AS278" s="197"/>
      <c r="AT278" s="197"/>
      <c r="AU278" s="197"/>
      <c r="AV278" s="197"/>
      <c r="AW278" s="197"/>
      <c r="AX278" s="197"/>
      <c r="AY278" s="197"/>
      <c r="AZ278" s="197"/>
      <c r="BA278" s="197"/>
      <c r="BB278" s="197"/>
      <c r="BC278" s="197"/>
      <c r="BD278" s="197"/>
      <c r="BE278" s="197"/>
      <c r="BF278" s="197"/>
      <c r="BG278" s="197"/>
      <c r="BH278" s="197"/>
      <c r="BI278" s="197"/>
      <c r="BJ278" s="197"/>
      <c r="BK278" s="197"/>
      <c r="BL278" s="197"/>
      <c r="BM278" s="198" t="e">
        <v>#N/A</v>
      </c>
    </row>
    <row r="279" spans="1:65">
      <c r="A279" s="32"/>
      <c r="B279" s="19">
        <v>1</v>
      </c>
      <c r="C279" s="8">
        <v>3</v>
      </c>
      <c r="D279" s="199">
        <v>140.00000000000003</v>
      </c>
      <c r="E279" s="199">
        <v>140</v>
      </c>
      <c r="F279" s="196"/>
      <c r="G279" s="197"/>
      <c r="H279" s="197"/>
      <c r="I279" s="197"/>
      <c r="J279" s="197"/>
      <c r="K279" s="197"/>
      <c r="L279" s="197"/>
      <c r="M279" s="197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97"/>
      <c r="AS279" s="197"/>
      <c r="AT279" s="197"/>
      <c r="AU279" s="197"/>
      <c r="AV279" s="197"/>
      <c r="AW279" s="197"/>
      <c r="AX279" s="197"/>
      <c r="AY279" s="197"/>
      <c r="AZ279" s="197"/>
      <c r="BA279" s="197"/>
      <c r="BB279" s="197"/>
      <c r="BC279" s="197"/>
      <c r="BD279" s="197"/>
      <c r="BE279" s="197"/>
      <c r="BF279" s="197"/>
      <c r="BG279" s="197"/>
      <c r="BH279" s="197"/>
      <c r="BI279" s="197"/>
      <c r="BJ279" s="197"/>
      <c r="BK279" s="197"/>
      <c r="BL279" s="197"/>
      <c r="BM279" s="198">
        <v>16</v>
      </c>
    </row>
    <row r="280" spans="1:65">
      <c r="A280" s="32"/>
      <c r="B280" s="19">
        <v>1</v>
      </c>
      <c r="C280" s="8">
        <v>4</v>
      </c>
      <c r="D280" s="199">
        <v>170</v>
      </c>
      <c r="E280" s="199">
        <v>140</v>
      </c>
      <c r="F280" s="196"/>
      <c r="G280" s="197"/>
      <c r="H280" s="197"/>
      <c r="I280" s="197"/>
      <c r="J280" s="197"/>
      <c r="K280" s="197"/>
      <c r="L280" s="197"/>
      <c r="M280" s="197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197"/>
      <c r="AT280" s="197"/>
      <c r="AU280" s="197"/>
      <c r="AV280" s="197"/>
      <c r="AW280" s="197"/>
      <c r="AX280" s="197"/>
      <c r="AY280" s="197"/>
      <c r="AZ280" s="197"/>
      <c r="BA280" s="197"/>
      <c r="BB280" s="197"/>
      <c r="BC280" s="197"/>
      <c r="BD280" s="197"/>
      <c r="BE280" s="197"/>
      <c r="BF280" s="197"/>
      <c r="BG280" s="197"/>
      <c r="BH280" s="197"/>
      <c r="BI280" s="197"/>
      <c r="BJ280" s="197"/>
      <c r="BK280" s="197"/>
      <c r="BL280" s="197"/>
      <c r="BM280" s="198">
        <v>150.0625</v>
      </c>
    </row>
    <row r="281" spans="1:65">
      <c r="A281" s="32"/>
      <c r="B281" s="19">
        <v>1</v>
      </c>
      <c r="C281" s="8">
        <v>5</v>
      </c>
      <c r="D281" s="199">
        <v>160</v>
      </c>
      <c r="E281" s="199">
        <v>153</v>
      </c>
      <c r="F281" s="196"/>
      <c r="G281" s="197"/>
      <c r="H281" s="197"/>
      <c r="I281" s="197"/>
      <c r="J281" s="197"/>
      <c r="K281" s="197"/>
      <c r="L281" s="197"/>
      <c r="M281" s="197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  <c r="AQ281" s="197"/>
      <c r="AR281" s="197"/>
      <c r="AS281" s="197"/>
      <c r="AT281" s="197"/>
      <c r="AU281" s="197"/>
      <c r="AV281" s="197"/>
      <c r="AW281" s="197"/>
      <c r="AX281" s="197"/>
      <c r="AY281" s="197"/>
      <c r="AZ281" s="197"/>
      <c r="BA281" s="197"/>
      <c r="BB281" s="197"/>
      <c r="BC281" s="197"/>
      <c r="BD281" s="197"/>
      <c r="BE281" s="197"/>
      <c r="BF281" s="197"/>
      <c r="BG281" s="197"/>
      <c r="BH281" s="197"/>
      <c r="BI281" s="197"/>
      <c r="BJ281" s="197"/>
      <c r="BK281" s="197"/>
      <c r="BL281" s="197"/>
      <c r="BM281" s="198">
        <v>7</v>
      </c>
    </row>
    <row r="282" spans="1:65">
      <c r="A282" s="32"/>
      <c r="B282" s="19">
        <v>1</v>
      </c>
      <c r="C282" s="8">
        <v>6</v>
      </c>
      <c r="D282" s="199">
        <v>150</v>
      </c>
      <c r="E282" s="199">
        <v>153</v>
      </c>
      <c r="F282" s="196"/>
      <c r="G282" s="197"/>
      <c r="H282" s="197"/>
      <c r="I282" s="197"/>
      <c r="J282" s="197"/>
      <c r="K282" s="197"/>
      <c r="L282" s="197"/>
      <c r="M282" s="197"/>
      <c r="N282" s="197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  <c r="AL282" s="197"/>
      <c r="AM282" s="197"/>
      <c r="AN282" s="197"/>
      <c r="AO282" s="197"/>
      <c r="AP282" s="197"/>
      <c r="AQ282" s="197"/>
      <c r="AR282" s="197"/>
      <c r="AS282" s="197"/>
      <c r="AT282" s="197"/>
      <c r="AU282" s="197"/>
      <c r="AV282" s="197"/>
      <c r="AW282" s="197"/>
      <c r="AX282" s="197"/>
      <c r="AY282" s="197"/>
      <c r="AZ282" s="197"/>
      <c r="BA282" s="197"/>
      <c r="BB282" s="197"/>
      <c r="BC282" s="197"/>
      <c r="BD282" s="197"/>
      <c r="BE282" s="197"/>
      <c r="BF282" s="197"/>
      <c r="BG282" s="197"/>
      <c r="BH282" s="197"/>
      <c r="BI282" s="197"/>
      <c r="BJ282" s="197"/>
      <c r="BK282" s="197"/>
      <c r="BL282" s="197"/>
      <c r="BM282" s="200"/>
    </row>
    <row r="283" spans="1:65">
      <c r="A283" s="32"/>
      <c r="B283" s="20" t="s">
        <v>223</v>
      </c>
      <c r="C283" s="12"/>
      <c r="D283" s="201">
        <v>151.66666666666666</v>
      </c>
      <c r="E283" s="201">
        <v>148.66666666666666</v>
      </c>
      <c r="F283" s="196"/>
      <c r="G283" s="197"/>
      <c r="H283" s="197"/>
      <c r="I283" s="197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97"/>
      <c r="AS283" s="197"/>
      <c r="AT283" s="197"/>
      <c r="AU283" s="197"/>
      <c r="AV283" s="197"/>
      <c r="AW283" s="197"/>
      <c r="AX283" s="197"/>
      <c r="AY283" s="197"/>
      <c r="AZ283" s="197"/>
      <c r="BA283" s="197"/>
      <c r="BB283" s="197"/>
      <c r="BC283" s="197"/>
      <c r="BD283" s="197"/>
      <c r="BE283" s="197"/>
      <c r="BF283" s="197"/>
      <c r="BG283" s="197"/>
      <c r="BH283" s="197"/>
      <c r="BI283" s="197"/>
      <c r="BJ283" s="197"/>
      <c r="BK283" s="197"/>
      <c r="BL283" s="197"/>
      <c r="BM283" s="200"/>
    </row>
    <row r="284" spans="1:65">
      <c r="A284" s="32"/>
      <c r="B284" s="3" t="s">
        <v>224</v>
      </c>
      <c r="C284" s="30"/>
      <c r="D284" s="202">
        <v>150</v>
      </c>
      <c r="E284" s="202">
        <v>153</v>
      </c>
      <c r="F284" s="196"/>
      <c r="G284" s="197"/>
      <c r="H284" s="197"/>
      <c r="I284" s="197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197"/>
      <c r="AT284" s="197"/>
      <c r="AU284" s="197"/>
      <c r="AV284" s="197"/>
      <c r="AW284" s="197"/>
      <c r="AX284" s="197"/>
      <c r="AY284" s="197"/>
      <c r="AZ284" s="197"/>
      <c r="BA284" s="197"/>
      <c r="BB284" s="197"/>
      <c r="BC284" s="197"/>
      <c r="BD284" s="197"/>
      <c r="BE284" s="197"/>
      <c r="BF284" s="197"/>
      <c r="BG284" s="197"/>
      <c r="BH284" s="197"/>
      <c r="BI284" s="197"/>
      <c r="BJ284" s="197"/>
      <c r="BK284" s="197"/>
      <c r="BL284" s="197"/>
      <c r="BM284" s="200"/>
    </row>
    <row r="285" spans="1:65">
      <c r="A285" s="32"/>
      <c r="B285" s="3" t="s">
        <v>225</v>
      </c>
      <c r="C285" s="30"/>
      <c r="D285" s="202">
        <v>11.69045194450011</v>
      </c>
      <c r="E285" s="202">
        <v>6.7131711334261892</v>
      </c>
      <c r="F285" s="196"/>
      <c r="G285" s="197"/>
      <c r="H285" s="197"/>
      <c r="I285" s="197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  <c r="AA285" s="197"/>
      <c r="AB285" s="197"/>
      <c r="AC285" s="197"/>
      <c r="AD285" s="197"/>
      <c r="AE285" s="197"/>
      <c r="AF285" s="197"/>
      <c r="AG285" s="197"/>
      <c r="AH285" s="197"/>
      <c r="AI285" s="197"/>
      <c r="AJ285" s="197"/>
      <c r="AK285" s="197"/>
      <c r="AL285" s="197"/>
      <c r="AM285" s="197"/>
      <c r="AN285" s="197"/>
      <c r="AO285" s="197"/>
      <c r="AP285" s="197"/>
      <c r="AQ285" s="197"/>
      <c r="AR285" s="197"/>
      <c r="AS285" s="197"/>
      <c r="AT285" s="197"/>
      <c r="AU285" s="197"/>
      <c r="AV285" s="197"/>
      <c r="AW285" s="197"/>
      <c r="AX285" s="197"/>
      <c r="AY285" s="197"/>
      <c r="AZ285" s="197"/>
      <c r="BA285" s="197"/>
      <c r="BB285" s="197"/>
      <c r="BC285" s="197"/>
      <c r="BD285" s="197"/>
      <c r="BE285" s="197"/>
      <c r="BF285" s="197"/>
      <c r="BG285" s="197"/>
      <c r="BH285" s="197"/>
      <c r="BI285" s="197"/>
      <c r="BJ285" s="197"/>
      <c r="BK285" s="197"/>
      <c r="BL285" s="197"/>
      <c r="BM285" s="200"/>
    </row>
    <row r="286" spans="1:65">
      <c r="A286" s="32"/>
      <c r="B286" s="3" t="s">
        <v>84</v>
      </c>
      <c r="C286" s="30"/>
      <c r="D286" s="13">
        <v>7.7079902930769953E-2</v>
      </c>
      <c r="E286" s="13">
        <v>4.5155859641880201E-2</v>
      </c>
      <c r="F286" s="11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3" t="s">
        <v>226</v>
      </c>
      <c r="C287" s="30"/>
      <c r="D287" s="13">
        <v>1.0689990281826933E-2</v>
      </c>
      <c r="E287" s="13">
        <v>-9.3016798556158076E-3</v>
      </c>
      <c r="F287" s="11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A288" s="32"/>
      <c r="B288" s="50" t="s">
        <v>227</v>
      </c>
      <c r="C288" s="51"/>
      <c r="D288" s="49">
        <v>0.67</v>
      </c>
      <c r="E288" s="49">
        <v>0.67</v>
      </c>
      <c r="F288" s="11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9"/>
    </row>
    <row r="289" spans="1:65">
      <c r="B289" s="33"/>
      <c r="C289" s="20"/>
      <c r="D289" s="28"/>
      <c r="E289" s="28"/>
      <c r="BM289" s="59"/>
    </row>
    <row r="290" spans="1:65" ht="15">
      <c r="B290" s="34" t="s">
        <v>395</v>
      </c>
      <c r="BM290" s="29" t="s">
        <v>65</v>
      </c>
    </row>
    <row r="291" spans="1:65" ht="15">
      <c r="A291" s="26" t="s">
        <v>56</v>
      </c>
      <c r="B291" s="18" t="s">
        <v>113</v>
      </c>
      <c r="C291" s="15" t="s">
        <v>114</v>
      </c>
      <c r="D291" s="16" t="s">
        <v>207</v>
      </c>
      <c r="E291" s="17" t="s">
        <v>207</v>
      </c>
      <c r="F291" s="17" t="s">
        <v>207</v>
      </c>
      <c r="G291" s="17" t="s">
        <v>207</v>
      </c>
      <c r="H291" s="17" t="s">
        <v>207</v>
      </c>
      <c r="I291" s="17" t="s">
        <v>207</v>
      </c>
      <c r="J291" s="17" t="s">
        <v>207</v>
      </c>
      <c r="K291" s="17" t="s">
        <v>207</v>
      </c>
      <c r="L291" s="17" t="s">
        <v>207</v>
      </c>
      <c r="M291" s="17" t="s">
        <v>207</v>
      </c>
      <c r="N291" s="17" t="s">
        <v>207</v>
      </c>
      <c r="O291" s="17" t="s">
        <v>207</v>
      </c>
      <c r="P291" s="17" t="s">
        <v>207</v>
      </c>
      <c r="Q291" s="17" t="s">
        <v>207</v>
      </c>
      <c r="R291" s="110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>
        <v>1</v>
      </c>
    </row>
    <row r="292" spans="1:65">
      <c r="A292" s="32"/>
      <c r="B292" s="19" t="s">
        <v>208</v>
      </c>
      <c r="C292" s="8" t="s">
        <v>208</v>
      </c>
      <c r="D292" s="108" t="s">
        <v>209</v>
      </c>
      <c r="E292" s="109" t="s">
        <v>210</v>
      </c>
      <c r="F292" s="109" t="s">
        <v>211</v>
      </c>
      <c r="G292" s="109" t="s">
        <v>212</v>
      </c>
      <c r="H292" s="109" t="s">
        <v>213</v>
      </c>
      <c r="I292" s="109" t="s">
        <v>214</v>
      </c>
      <c r="J292" s="109" t="s">
        <v>215</v>
      </c>
      <c r="K292" s="109" t="s">
        <v>216</v>
      </c>
      <c r="L292" s="109" t="s">
        <v>217</v>
      </c>
      <c r="M292" s="109" t="s">
        <v>218</v>
      </c>
      <c r="N292" s="109" t="s">
        <v>219</v>
      </c>
      <c r="O292" s="109" t="s">
        <v>220</v>
      </c>
      <c r="P292" s="109" t="s">
        <v>221</v>
      </c>
      <c r="Q292" s="109" t="s">
        <v>222</v>
      </c>
      <c r="R292" s="110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 t="s">
        <v>3</v>
      </c>
    </row>
    <row r="293" spans="1:65">
      <c r="A293" s="32"/>
      <c r="B293" s="19"/>
      <c r="C293" s="8"/>
      <c r="D293" s="9" t="s">
        <v>97</v>
      </c>
      <c r="E293" s="10" t="s">
        <v>97</v>
      </c>
      <c r="F293" s="10" t="s">
        <v>97</v>
      </c>
      <c r="G293" s="10" t="s">
        <v>97</v>
      </c>
      <c r="H293" s="10" t="s">
        <v>97</v>
      </c>
      <c r="I293" s="10" t="s">
        <v>97</v>
      </c>
      <c r="J293" s="10" t="s">
        <v>97</v>
      </c>
      <c r="K293" s="10" t="s">
        <v>97</v>
      </c>
      <c r="L293" s="10" t="s">
        <v>97</v>
      </c>
      <c r="M293" s="10" t="s">
        <v>97</v>
      </c>
      <c r="N293" s="10" t="s">
        <v>97</v>
      </c>
      <c r="O293" s="10" t="s">
        <v>97</v>
      </c>
      <c r="P293" s="10" t="s">
        <v>97</v>
      </c>
      <c r="Q293" s="10" t="s">
        <v>97</v>
      </c>
      <c r="R293" s="110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0</v>
      </c>
    </row>
    <row r="294" spans="1:65">
      <c r="A294" s="32"/>
      <c r="B294" s="19"/>
      <c r="C294" s="8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110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0</v>
      </c>
    </row>
    <row r="295" spans="1:65">
      <c r="A295" s="32"/>
      <c r="B295" s="18">
        <v>1</v>
      </c>
      <c r="C295" s="14">
        <v>1</v>
      </c>
      <c r="D295" s="195">
        <v>440</v>
      </c>
      <c r="E295" s="195">
        <v>436</v>
      </c>
      <c r="F295" s="203">
        <v>449</v>
      </c>
      <c r="G295" s="195">
        <v>445</v>
      </c>
      <c r="H295" s="216">
        <v>480</v>
      </c>
      <c r="I295" s="195">
        <v>440</v>
      </c>
      <c r="J295" s="217">
        <v>390</v>
      </c>
      <c r="K295" s="195">
        <v>440</v>
      </c>
      <c r="L295" s="195">
        <v>432</v>
      </c>
      <c r="M295" s="195">
        <v>467</v>
      </c>
      <c r="N295" s="195">
        <v>425.6</v>
      </c>
      <c r="O295" s="195">
        <v>445</v>
      </c>
      <c r="P295" s="205">
        <v>476</v>
      </c>
      <c r="Q295" s="195">
        <v>449</v>
      </c>
      <c r="R295" s="196"/>
      <c r="S295" s="197"/>
      <c r="T295" s="197"/>
      <c r="U295" s="197"/>
      <c r="V295" s="197"/>
      <c r="W295" s="197"/>
      <c r="X295" s="197"/>
      <c r="Y295" s="197"/>
      <c r="Z295" s="197"/>
      <c r="AA295" s="197"/>
      <c r="AB295" s="197"/>
      <c r="AC295" s="197"/>
      <c r="AD295" s="197"/>
      <c r="AE295" s="197"/>
      <c r="AF295" s="197"/>
      <c r="AG295" s="197"/>
      <c r="AH295" s="197"/>
      <c r="AI295" s="197"/>
      <c r="AJ295" s="197"/>
      <c r="AK295" s="197"/>
      <c r="AL295" s="197"/>
      <c r="AM295" s="197"/>
      <c r="AN295" s="197"/>
      <c r="AO295" s="197"/>
      <c r="AP295" s="197"/>
      <c r="AQ295" s="197"/>
      <c r="AR295" s="197"/>
      <c r="AS295" s="197"/>
      <c r="AT295" s="197"/>
      <c r="AU295" s="197"/>
      <c r="AV295" s="197"/>
      <c r="AW295" s="197"/>
      <c r="AX295" s="197"/>
      <c r="AY295" s="197"/>
      <c r="AZ295" s="197"/>
      <c r="BA295" s="197"/>
      <c r="BB295" s="197"/>
      <c r="BC295" s="197"/>
      <c r="BD295" s="197"/>
      <c r="BE295" s="197"/>
      <c r="BF295" s="197"/>
      <c r="BG295" s="197"/>
      <c r="BH295" s="197"/>
      <c r="BI295" s="197"/>
      <c r="BJ295" s="197"/>
      <c r="BK295" s="197"/>
      <c r="BL295" s="197"/>
      <c r="BM295" s="198">
        <v>1</v>
      </c>
    </row>
    <row r="296" spans="1:65">
      <c r="A296" s="32"/>
      <c r="B296" s="19">
        <v>1</v>
      </c>
      <c r="C296" s="8">
        <v>2</v>
      </c>
      <c r="D296" s="199">
        <v>440</v>
      </c>
      <c r="E296" s="199">
        <v>436</v>
      </c>
      <c r="F296" s="206">
        <v>436</v>
      </c>
      <c r="G296" s="199">
        <v>445</v>
      </c>
      <c r="H296" s="207">
        <v>480</v>
      </c>
      <c r="I296" s="199">
        <v>440</v>
      </c>
      <c r="J296" s="206">
        <v>440</v>
      </c>
      <c r="K296" s="199">
        <v>440</v>
      </c>
      <c r="L296" s="199">
        <v>445.1</v>
      </c>
      <c r="M296" s="199">
        <v>445</v>
      </c>
      <c r="N296" s="199">
        <v>426.86</v>
      </c>
      <c r="O296" s="199">
        <v>449</v>
      </c>
      <c r="P296" s="208">
        <v>484</v>
      </c>
      <c r="Q296" s="199">
        <v>449</v>
      </c>
      <c r="R296" s="196"/>
      <c r="S296" s="197"/>
      <c r="T296" s="197"/>
      <c r="U296" s="197"/>
      <c r="V296" s="197"/>
      <c r="W296" s="197"/>
      <c r="X296" s="197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  <c r="AL296" s="197"/>
      <c r="AM296" s="197"/>
      <c r="AN296" s="197"/>
      <c r="AO296" s="197"/>
      <c r="AP296" s="197"/>
      <c r="AQ296" s="197"/>
      <c r="AR296" s="197"/>
      <c r="AS296" s="197"/>
      <c r="AT296" s="197"/>
      <c r="AU296" s="197"/>
      <c r="AV296" s="197"/>
      <c r="AW296" s="197"/>
      <c r="AX296" s="197"/>
      <c r="AY296" s="197"/>
      <c r="AZ296" s="197"/>
      <c r="BA296" s="197"/>
      <c r="BB296" s="197"/>
      <c r="BC296" s="197"/>
      <c r="BD296" s="197"/>
      <c r="BE296" s="197"/>
      <c r="BF296" s="197"/>
      <c r="BG296" s="197"/>
      <c r="BH296" s="197"/>
      <c r="BI296" s="197"/>
      <c r="BJ296" s="197"/>
      <c r="BK296" s="197"/>
      <c r="BL296" s="197"/>
      <c r="BM296" s="198" t="e">
        <v>#N/A</v>
      </c>
    </row>
    <row r="297" spans="1:65">
      <c r="A297" s="32"/>
      <c r="B297" s="19">
        <v>1</v>
      </c>
      <c r="C297" s="8">
        <v>3</v>
      </c>
      <c r="D297" s="199">
        <v>440</v>
      </c>
      <c r="E297" s="199">
        <v>436</v>
      </c>
      <c r="F297" s="206">
        <v>428</v>
      </c>
      <c r="G297" s="199">
        <v>449</v>
      </c>
      <c r="H297" s="207">
        <v>480</v>
      </c>
      <c r="I297" s="199">
        <v>440</v>
      </c>
      <c r="J297" s="206">
        <v>440</v>
      </c>
      <c r="K297" s="218">
        <v>480</v>
      </c>
      <c r="L297" s="202">
        <v>427.6</v>
      </c>
      <c r="M297" s="202">
        <v>445</v>
      </c>
      <c r="N297" s="202">
        <v>434.24</v>
      </c>
      <c r="O297" s="202">
        <v>445</v>
      </c>
      <c r="P297" s="207">
        <v>489</v>
      </c>
      <c r="Q297" s="202">
        <v>445</v>
      </c>
      <c r="R297" s="196"/>
      <c r="S297" s="197"/>
      <c r="T297" s="197"/>
      <c r="U297" s="197"/>
      <c r="V297" s="197"/>
      <c r="W297" s="197"/>
      <c r="X297" s="197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  <c r="AL297" s="197"/>
      <c r="AM297" s="197"/>
      <c r="AN297" s="197"/>
      <c r="AO297" s="197"/>
      <c r="AP297" s="197"/>
      <c r="AQ297" s="197"/>
      <c r="AR297" s="197"/>
      <c r="AS297" s="197"/>
      <c r="AT297" s="197"/>
      <c r="AU297" s="197"/>
      <c r="AV297" s="197"/>
      <c r="AW297" s="197"/>
      <c r="AX297" s="197"/>
      <c r="AY297" s="197"/>
      <c r="AZ297" s="197"/>
      <c r="BA297" s="197"/>
      <c r="BB297" s="197"/>
      <c r="BC297" s="197"/>
      <c r="BD297" s="197"/>
      <c r="BE297" s="197"/>
      <c r="BF297" s="197"/>
      <c r="BG297" s="197"/>
      <c r="BH297" s="197"/>
      <c r="BI297" s="197"/>
      <c r="BJ297" s="197"/>
      <c r="BK297" s="197"/>
      <c r="BL297" s="197"/>
      <c r="BM297" s="198">
        <v>16</v>
      </c>
    </row>
    <row r="298" spans="1:65">
      <c r="A298" s="32"/>
      <c r="B298" s="19">
        <v>1</v>
      </c>
      <c r="C298" s="8">
        <v>4</v>
      </c>
      <c r="D298" s="199">
        <v>440</v>
      </c>
      <c r="E298" s="199">
        <v>445</v>
      </c>
      <c r="F298" s="206">
        <v>436</v>
      </c>
      <c r="G298" s="199">
        <v>436</v>
      </c>
      <c r="H298" s="207">
        <v>480</v>
      </c>
      <c r="I298" s="199">
        <v>440</v>
      </c>
      <c r="J298" s="206">
        <v>440</v>
      </c>
      <c r="K298" s="206">
        <v>440</v>
      </c>
      <c r="L298" s="202">
        <v>436.4</v>
      </c>
      <c r="M298" s="202">
        <v>449</v>
      </c>
      <c r="N298" s="202">
        <v>432.89</v>
      </c>
      <c r="O298" s="202">
        <v>445</v>
      </c>
      <c r="P298" s="207">
        <v>471</v>
      </c>
      <c r="Q298" s="202">
        <v>445</v>
      </c>
      <c r="R298" s="196"/>
      <c r="S298" s="197"/>
      <c r="T298" s="197"/>
      <c r="U298" s="197"/>
      <c r="V298" s="197"/>
      <c r="W298" s="197"/>
      <c r="X298" s="197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  <c r="AL298" s="197"/>
      <c r="AM298" s="197"/>
      <c r="AN298" s="197"/>
      <c r="AO298" s="197"/>
      <c r="AP298" s="197"/>
      <c r="AQ298" s="197"/>
      <c r="AR298" s="197"/>
      <c r="AS298" s="197"/>
      <c r="AT298" s="197"/>
      <c r="AU298" s="197"/>
      <c r="AV298" s="197"/>
      <c r="AW298" s="197"/>
      <c r="AX298" s="197"/>
      <c r="AY298" s="197"/>
      <c r="AZ298" s="197"/>
      <c r="BA298" s="197"/>
      <c r="BB298" s="197"/>
      <c r="BC298" s="197"/>
      <c r="BD298" s="197"/>
      <c r="BE298" s="197"/>
      <c r="BF298" s="197"/>
      <c r="BG298" s="197"/>
      <c r="BH298" s="197"/>
      <c r="BI298" s="197"/>
      <c r="BJ298" s="197"/>
      <c r="BK298" s="197"/>
      <c r="BL298" s="197"/>
      <c r="BM298" s="198">
        <v>440.13644033280917</v>
      </c>
    </row>
    <row r="299" spans="1:65">
      <c r="A299" s="32"/>
      <c r="B299" s="19">
        <v>1</v>
      </c>
      <c r="C299" s="8">
        <v>5</v>
      </c>
      <c r="D299" s="199">
        <v>440</v>
      </c>
      <c r="E299" s="199">
        <v>445</v>
      </c>
      <c r="F299" s="199">
        <v>436</v>
      </c>
      <c r="G299" s="199">
        <v>436</v>
      </c>
      <c r="H299" s="208">
        <v>480</v>
      </c>
      <c r="I299" s="199">
        <v>440</v>
      </c>
      <c r="J299" s="219">
        <v>390</v>
      </c>
      <c r="K299" s="199">
        <v>440</v>
      </c>
      <c r="L299" s="199">
        <v>445.1</v>
      </c>
      <c r="M299" s="199">
        <v>463</v>
      </c>
      <c r="N299" s="199">
        <v>434.98</v>
      </c>
      <c r="O299" s="199">
        <v>449</v>
      </c>
      <c r="P299" s="208">
        <v>471</v>
      </c>
      <c r="Q299" s="199">
        <v>436</v>
      </c>
      <c r="R299" s="196"/>
      <c r="S299" s="197"/>
      <c r="T299" s="197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  <c r="AK299" s="197"/>
      <c r="AL299" s="197"/>
      <c r="AM299" s="197"/>
      <c r="AN299" s="197"/>
      <c r="AO299" s="197"/>
      <c r="AP299" s="197"/>
      <c r="AQ299" s="197"/>
      <c r="AR299" s="197"/>
      <c r="AS299" s="197"/>
      <c r="AT299" s="197"/>
      <c r="AU299" s="197"/>
      <c r="AV299" s="197"/>
      <c r="AW299" s="197"/>
      <c r="AX299" s="197"/>
      <c r="AY299" s="197"/>
      <c r="AZ299" s="197"/>
      <c r="BA299" s="197"/>
      <c r="BB299" s="197"/>
      <c r="BC299" s="197"/>
      <c r="BD299" s="197"/>
      <c r="BE299" s="197"/>
      <c r="BF299" s="197"/>
      <c r="BG299" s="197"/>
      <c r="BH299" s="197"/>
      <c r="BI299" s="197"/>
      <c r="BJ299" s="197"/>
      <c r="BK299" s="197"/>
      <c r="BL299" s="197"/>
      <c r="BM299" s="198">
        <v>18</v>
      </c>
    </row>
    <row r="300" spans="1:65">
      <c r="A300" s="32"/>
      <c r="B300" s="19">
        <v>1</v>
      </c>
      <c r="C300" s="8">
        <v>6</v>
      </c>
      <c r="D300" s="199">
        <v>440</v>
      </c>
      <c r="E300" s="199">
        <v>445</v>
      </c>
      <c r="F300" s="199">
        <v>428</v>
      </c>
      <c r="G300" s="199">
        <v>463</v>
      </c>
      <c r="H300" s="208">
        <v>480</v>
      </c>
      <c r="I300" s="199">
        <v>440</v>
      </c>
      <c r="J300" s="199">
        <v>440</v>
      </c>
      <c r="K300" s="199">
        <v>440</v>
      </c>
      <c r="L300" s="199">
        <v>449.5</v>
      </c>
      <c r="M300" s="199">
        <v>449</v>
      </c>
      <c r="N300" s="199">
        <v>420.23</v>
      </c>
      <c r="O300" s="199">
        <v>441</v>
      </c>
      <c r="P300" s="208">
        <v>484</v>
      </c>
      <c r="Q300" s="199">
        <v>454</v>
      </c>
      <c r="R300" s="196"/>
      <c r="S300" s="197"/>
      <c r="T300" s="197"/>
      <c r="U300" s="197"/>
      <c r="V300" s="197"/>
      <c r="W300" s="197"/>
      <c r="X300" s="197"/>
      <c r="Y300" s="197"/>
      <c r="Z300" s="197"/>
      <c r="AA300" s="197"/>
      <c r="AB300" s="197"/>
      <c r="AC300" s="197"/>
      <c r="AD300" s="197"/>
      <c r="AE300" s="197"/>
      <c r="AF300" s="197"/>
      <c r="AG300" s="197"/>
      <c r="AH300" s="197"/>
      <c r="AI300" s="197"/>
      <c r="AJ300" s="197"/>
      <c r="AK300" s="197"/>
      <c r="AL300" s="197"/>
      <c r="AM300" s="197"/>
      <c r="AN300" s="197"/>
      <c r="AO300" s="197"/>
      <c r="AP300" s="197"/>
      <c r="AQ300" s="197"/>
      <c r="AR300" s="197"/>
      <c r="AS300" s="197"/>
      <c r="AT300" s="197"/>
      <c r="AU300" s="197"/>
      <c r="AV300" s="197"/>
      <c r="AW300" s="197"/>
      <c r="AX300" s="197"/>
      <c r="AY300" s="197"/>
      <c r="AZ300" s="197"/>
      <c r="BA300" s="197"/>
      <c r="BB300" s="197"/>
      <c r="BC300" s="197"/>
      <c r="BD300" s="197"/>
      <c r="BE300" s="197"/>
      <c r="BF300" s="197"/>
      <c r="BG300" s="197"/>
      <c r="BH300" s="197"/>
      <c r="BI300" s="197"/>
      <c r="BJ300" s="197"/>
      <c r="BK300" s="197"/>
      <c r="BL300" s="197"/>
      <c r="BM300" s="200"/>
    </row>
    <row r="301" spans="1:65">
      <c r="A301" s="32"/>
      <c r="B301" s="20" t="s">
        <v>223</v>
      </c>
      <c r="C301" s="12"/>
      <c r="D301" s="201">
        <v>440</v>
      </c>
      <c r="E301" s="201">
        <v>440.5</v>
      </c>
      <c r="F301" s="201">
        <v>435.5</v>
      </c>
      <c r="G301" s="201">
        <v>445.66666666666669</v>
      </c>
      <c r="H301" s="201">
        <v>480</v>
      </c>
      <c r="I301" s="201">
        <v>440</v>
      </c>
      <c r="J301" s="201">
        <v>423.33333333333331</v>
      </c>
      <c r="K301" s="201">
        <v>446.66666666666669</v>
      </c>
      <c r="L301" s="201">
        <v>439.2833333333333</v>
      </c>
      <c r="M301" s="201">
        <v>453</v>
      </c>
      <c r="N301" s="201">
        <v>429.13333333333338</v>
      </c>
      <c r="O301" s="201">
        <v>445.66666666666669</v>
      </c>
      <c r="P301" s="201">
        <v>479.16666666666669</v>
      </c>
      <c r="Q301" s="201">
        <v>446.33333333333331</v>
      </c>
      <c r="R301" s="196"/>
      <c r="S301" s="197"/>
      <c r="T301" s="197"/>
      <c r="U301" s="197"/>
      <c r="V301" s="197"/>
      <c r="W301" s="197"/>
      <c r="X301" s="197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  <c r="AK301" s="197"/>
      <c r="AL301" s="197"/>
      <c r="AM301" s="197"/>
      <c r="AN301" s="197"/>
      <c r="AO301" s="197"/>
      <c r="AP301" s="197"/>
      <c r="AQ301" s="197"/>
      <c r="AR301" s="197"/>
      <c r="AS301" s="197"/>
      <c r="AT301" s="197"/>
      <c r="AU301" s="197"/>
      <c r="AV301" s="197"/>
      <c r="AW301" s="197"/>
      <c r="AX301" s="197"/>
      <c r="AY301" s="197"/>
      <c r="AZ301" s="197"/>
      <c r="BA301" s="197"/>
      <c r="BB301" s="197"/>
      <c r="BC301" s="197"/>
      <c r="BD301" s="197"/>
      <c r="BE301" s="197"/>
      <c r="BF301" s="197"/>
      <c r="BG301" s="197"/>
      <c r="BH301" s="197"/>
      <c r="BI301" s="197"/>
      <c r="BJ301" s="197"/>
      <c r="BK301" s="197"/>
      <c r="BL301" s="197"/>
      <c r="BM301" s="200"/>
    </row>
    <row r="302" spans="1:65">
      <c r="A302" s="32"/>
      <c r="B302" s="3" t="s">
        <v>224</v>
      </c>
      <c r="C302" s="30"/>
      <c r="D302" s="202">
        <v>440</v>
      </c>
      <c r="E302" s="202">
        <v>440.5</v>
      </c>
      <c r="F302" s="202">
        <v>436</v>
      </c>
      <c r="G302" s="202">
        <v>445</v>
      </c>
      <c r="H302" s="202">
        <v>480</v>
      </c>
      <c r="I302" s="202">
        <v>440</v>
      </c>
      <c r="J302" s="202">
        <v>440</v>
      </c>
      <c r="K302" s="202">
        <v>440</v>
      </c>
      <c r="L302" s="202">
        <v>440.75</v>
      </c>
      <c r="M302" s="202">
        <v>449</v>
      </c>
      <c r="N302" s="202">
        <v>429.875</v>
      </c>
      <c r="O302" s="202">
        <v>445</v>
      </c>
      <c r="P302" s="202">
        <v>480</v>
      </c>
      <c r="Q302" s="202">
        <v>447</v>
      </c>
      <c r="R302" s="196"/>
      <c r="S302" s="197"/>
      <c r="T302" s="197"/>
      <c r="U302" s="197"/>
      <c r="V302" s="197"/>
      <c r="W302" s="197"/>
      <c r="X302" s="197"/>
      <c r="Y302" s="197"/>
      <c r="Z302" s="197"/>
      <c r="AA302" s="197"/>
      <c r="AB302" s="197"/>
      <c r="AC302" s="197"/>
      <c r="AD302" s="197"/>
      <c r="AE302" s="197"/>
      <c r="AF302" s="197"/>
      <c r="AG302" s="197"/>
      <c r="AH302" s="197"/>
      <c r="AI302" s="197"/>
      <c r="AJ302" s="197"/>
      <c r="AK302" s="197"/>
      <c r="AL302" s="197"/>
      <c r="AM302" s="197"/>
      <c r="AN302" s="197"/>
      <c r="AO302" s="197"/>
      <c r="AP302" s="197"/>
      <c r="AQ302" s="197"/>
      <c r="AR302" s="197"/>
      <c r="AS302" s="197"/>
      <c r="AT302" s="197"/>
      <c r="AU302" s="197"/>
      <c r="AV302" s="197"/>
      <c r="AW302" s="197"/>
      <c r="AX302" s="197"/>
      <c r="AY302" s="197"/>
      <c r="AZ302" s="197"/>
      <c r="BA302" s="197"/>
      <c r="BB302" s="197"/>
      <c r="BC302" s="197"/>
      <c r="BD302" s="197"/>
      <c r="BE302" s="197"/>
      <c r="BF302" s="197"/>
      <c r="BG302" s="197"/>
      <c r="BH302" s="197"/>
      <c r="BI302" s="197"/>
      <c r="BJ302" s="197"/>
      <c r="BK302" s="197"/>
      <c r="BL302" s="197"/>
      <c r="BM302" s="200"/>
    </row>
    <row r="303" spans="1:65">
      <c r="A303" s="32"/>
      <c r="B303" s="3" t="s">
        <v>225</v>
      </c>
      <c r="C303" s="30"/>
      <c r="D303" s="202">
        <v>0</v>
      </c>
      <c r="E303" s="202">
        <v>4.9295030175464953</v>
      </c>
      <c r="F303" s="202">
        <v>7.6876524375130284</v>
      </c>
      <c r="G303" s="202">
        <v>9.993331109628393</v>
      </c>
      <c r="H303" s="202">
        <v>0</v>
      </c>
      <c r="I303" s="202">
        <v>0</v>
      </c>
      <c r="J303" s="202">
        <v>25.819888974716111</v>
      </c>
      <c r="K303" s="202">
        <v>16.329931618554522</v>
      </c>
      <c r="L303" s="202">
        <v>8.6012595976790926</v>
      </c>
      <c r="M303" s="202">
        <v>9.5498691090506576</v>
      </c>
      <c r="N303" s="202">
        <v>5.8531347726382137</v>
      </c>
      <c r="O303" s="202">
        <v>3.011090610836324</v>
      </c>
      <c r="P303" s="202">
        <v>7.5740786018278596</v>
      </c>
      <c r="Q303" s="202">
        <v>6.0553007081949835</v>
      </c>
      <c r="R303" s="196"/>
      <c r="S303" s="197"/>
      <c r="T303" s="197"/>
      <c r="U303" s="197"/>
      <c r="V303" s="197"/>
      <c r="W303" s="197"/>
      <c r="X303" s="197"/>
      <c r="Y303" s="197"/>
      <c r="Z303" s="197"/>
      <c r="AA303" s="197"/>
      <c r="AB303" s="197"/>
      <c r="AC303" s="197"/>
      <c r="AD303" s="197"/>
      <c r="AE303" s="197"/>
      <c r="AF303" s="197"/>
      <c r="AG303" s="197"/>
      <c r="AH303" s="197"/>
      <c r="AI303" s="197"/>
      <c r="AJ303" s="197"/>
      <c r="AK303" s="197"/>
      <c r="AL303" s="197"/>
      <c r="AM303" s="197"/>
      <c r="AN303" s="197"/>
      <c r="AO303" s="197"/>
      <c r="AP303" s="197"/>
      <c r="AQ303" s="197"/>
      <c r="AR303" s="197"/>
      <c r="AS303" s="197"/>
      <c r="AT303" s="197"/>
      <c r="AU303" s="197"/>
      <c r="AV303" s="197"/>
      <c r="AW303" s="197"/>
      <c r="AX303" s="197"/>
      <c r="AY303" s="197"/>
      <c r="AZ303" s="197"/>
      <c r="BA303" s="197"/>
      <c r="BB303" s="197"/>
      <c r="BC303" s="197"/>
      <c r="BD303" s="197"/>
      <c r="BE303" s="197"/>
      <c r="BF303" s="197"/>
      <c r="BG303" s="197"/>
      <c r="BH303" s="197"/>
      <c r="BI303" s="197"/>
      <c r="BJ303" s="197"/>
      <c r="BK303" s="197"/>
      <c r="BL303" s="197"/>
      <c r="BM303" s="200"/>
    </row>
    <row r="304" spans="1:65">
      <c r="A304" s="32"/>
      <c r="B304" s="3" t="s">
        <v>84</v>
      </c>
      <c r="C304" s="30"/>
      <c r="D304" s="13">
        <v>0</v>
      </c>
      <c r="E304" s="13">
        <v>1.1190699245281488E-2</v>
      </c>
      <c r="F304" s="13">
        <v>1.7652474024140136E-2</v>
      </c>
      <c r="G304" s="13">
        <v>2.2423330836862512E-2</v>
      </c>
      <c r="H304" s="13">
        <v>0</v>
      </c>
      <c r="I304" s="13">
        <v>0</v>
      </c>
      <c r="J304" s="13">
        <v>6.0991863719801843E-2</v>
      </c>
      <c r="K304" s="13">
        <v>3.6559548399748926E-2</v>
      </c>
      <c r="L304" s="13">
        <v>1.9580209274983707E-2</v>
      </c>
      <c r="M304" s="13">
        <v>2.1081388761701229E-2</v>
      </c>
      <c r="N304" s="13">
        <v>1.3639431659091688E-2</v>
      </c>
      <c r="O304" s="13">
        <v>6.7563738463043916E-3</v>
      </c>
      <c r="P304" s="13">
        <v>1.5806772734249446E-2</v>
      </c>
      <c r="Q304" s="13">
        <v>1.3566767830160531E-2</v>
      </c>
      <c r="R304" s="110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3" t="s">
        <v>226</v>
      </c>
      <c r="C305" s="30"/>
      <c r="D305" s="13">
        <v>-3.0999553844257566E-4</v>
      </c>
      <c r="E305" s="13">
        <v>8.2601583026375991E-4</v>
      </c>
      <c r="F305" s="13">
        <v>-1.0534097856799374E-2</v>
      </c>
      <c r="G305" s="13">
        <v>1.2564799973562302E-2</v>
      </c>
      <c r="H305" s="13">
        <v>9.0570913958062604E-2</v>
      </c>
      <c r="I305" s="13">
        <v>-3.0999553844257566E-4</v>
      </c>
      <c r="J305" s="13">
        <v>-3.8177041161986502E-2</v>
      </c>
      <c r="K305" s="13">
        <v>1.4836822710974973E-2</v>
      </c>
      <c r="L305" s="13">
        <v>-1.9382785002550751E-3</v>
      </c>
      <c r="M305" s="13">
        <v>2.9226300047921594E-2</v>
      </c>
      <c r="N305" s="13">
        <v>-2.4999309284993054E-2</v>
      </c>
      <c r="O305" s="13">
        <v>1.2564799973562302E-2</v>
      </c>
      <c r="P305" s="13">
        <v>8.8677561676885563E-2</v>
      </c>
      <c r="Q305" s="13">
        <v>1.4079481798503934E-2</v>
      </c>
      <c r="R305" s="110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A306" s="32"/>
      <c r="B306" s="50" t="s">
        <v>227</v>
      </c>
      <c r="C306" s="51"/>
      <c r="D306" s="49">
        <v>0.67</v>
      </c>
      <c r="E306" s="49">
        <v>0.17</v>
      </c>
      <c r="F306" s="49">
        <v>0.76</v>
      </c>
      <c r="G306" s="49">
        <v>0.42</v>
      </c>
      <c r="H306" s="49">
        <v>4.38</v>
      </c>
      <c r="I306" s="49">
        <v>0.67</v>
      </c>
      <c r="J306" s="49">
        <v>2.36</v>
      </c>
      <c r="K306" s="49">
        <v>0.17</v>
      </c>
      <c r="L306" s="49">
        <v>0.34</v>
      </c>
      <c r="M306" s="49">
        <v>1.26</v>
      </c>
      <c r="N306" s="49">
        <v>1.51</v>
      </c>
      <c r="O306" s="49">
        <v>0.42</v>
      </c>
      <c r="P306" s="49">
        <v>4.3</v>
      </c>
      <c r="Q306" s="49">
        <v>0.51</v>
      </c>
      <c r="R306" s="110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9"/>
    </row>
    <row r="307" spans="1:65">
      <c r="B307" s="33"/>
      <c r="C307" s="20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BM307" s="59"/>
    </row>
    <row r="308" spans="1:65" ht="19.5">
      <c r="B308" s="34" t="s">
        <v>396</v>
      </c>
      <c r="BM308" s="29" t="s">
        <v>65</v>
      </c>
    </row>
    <row r="309" spans="1:65" ht="19.5">
      <c r="A309" s="26" t="s">
        <v>236</v>
      </c>
      <c r="B309" s="18" t="s">
        <v>113</v>
      </c>
      <c r="C309" s="15" t="s">
        <v>114</v>
      </c>
      <c r="D309" s="16" t="s">
        <v>207</v>
      </c>
      <c r="E309" s="17" t="s">
        <v>207</v>
      </c>
      <c r="F309" s="17" t="s">
        <v>207</v>
      </c>
      <c r="G309" s="17" t="s">
        <v>207</v>
      </c>
      <c r="H309" s="17" t="s">
        <v>207</v>
      </c>
      <c r="I309" s="17" t="s">
        <v>207</v>
      </c>
      <c r="J309" s="17" t="s">
        <v>207</v>
      </c>
      <c r="K309" s="17" t="s">
        <v>207</v>
      </c>
      <c r="L309" s="17" t="s">
        <v>207</v>
      </c>
      <c r="M309" s="17" t="s">
        <v>207</v>
      </c>
      <c r="N309" s="17" t="s">
        <v>207</v>
      </c>
      <c r="O309" s="17" t="s">
        <v>207</v>
      </c>
      <c r="P309" s="17" t="s">
        <v>207</v>
      </c>
      <c r="Q309" s="17" t="s">
        <v>207</v>
      </c>
      <c r="R309" s="110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>
        <v>1</v>
      </c>
    </row>
    <row r="310" spans="1:65">
      <c r="A310" s="32"/>
      <c r="B310" s="19" t="s">
        <v>208</v>
      </c>
      <c r="C310" s="8" t="s">
        <v>208</v>
      </c>
      <c r="D310" s="108" t="s">
        <v>209</v>
      </c>
      <c r="E310" s="109" t="s">
        <v>210</v>
      </c>
      <c r="F310" s="109" t="s">
        <v>211</v>
      </c>
      <c r="G310" s="109" t="s">
        <v>212</v>
      </c>
      <c r="H310" s="109" t="s">
        <v>213</v>
      </c>
      <c r="I310" s="109" t="s">
        <v>214</v>
      </c>
      <c r="J310" s="109" t="s">
        <v>215</v>
      </c>
      <c r="K310" s="109" t="s">
        <v>216</v>
      </c>
      <c r="L310" s="109" t="s">
        <v>217</v>
      </c>
      <c r="M310" s="109" t="s">
        <v>218</v>
      </c>
      <c r="N310" s="109" t="s">
        <v>219</v>
      </c>
      <c r="O310" s="109" t="s">
        <v>220</v>
      </c>
      <c r="P310" s="109" t="s">
        <v>221</v>
      </c>
      <c r="Q310" s="109" t="s">
        <v>222</v>
      </c>
      <c r="R310" s="110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 t="s">
        <v>1</v>
      </c>
    </row>
    <row r="311" spans="1:65">
      <c r="A311" s="32"/>
      <c r="B311" s="19"/>
      <c r="C311" s="8"/>
      <c r="D311" s="9" t="s">
        <v>97</v>
      </c>
      <c r="E311" s="10" t="s">
        <v>97</v>
      </c>
      <c r="F311" s="10" t="s">
        <v>97</v>
      </c>
      <c r="G311" s="10" t="s">
        <v>97</v>
      </c>
      <c r="H311" s="10" t="s">
        <v>97</v>
      </c>
      <c r="I311" s="10" t="s">
        <v>97</v>
      </c>
      <c r="J311" s="10" t="s">
        <v>97</v>
      </c>
      <c r="K311" s="10" t="s">
        <v>97</v>
      </c>
      <c r="L311" s="10" t="s">
        <v>97</v>
      </c>
      <c r="M311" s="10" t="s">
        <v>97</v>
      </c>
      <c r="N311" s="10" t="s">
        <v>97</v>
      </c>
      <c r="O311" s="10" t="s">
        <v>97</v>
      </c>
      <c r="P311" s="10" t="s">
        <v>97</v>
      </c>
      <c r="Q311" s="10" t="s">
        <v>97</v>
      </c>
      <c r="R311" s="110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9"/>
      <c r="C312" s="8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110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3</v>
      </c>
    </row>
    <row r="313" spans="1:65">
      <c r="A313" s="32"/>
      <c r="B313" s="18">
        <v>1</v>
      </c>
      <c r="C313" s="14">
        <v>1</v>
      </c>
      <c r="D313" s="189">
        <v>0.1</v>
      </c>
      <c r="E313" s="189">
        <v>0.1</v>
      </c>
      <c r="F313" s="190">
        <v>0.10299999999999999</v>
      </c>
      <c r="G313" s="189">
        <v>0.10199999999999998</v>
      </c>
      <c r="H313" s="212">
        <v>0.11</v>
      </c>
      <c r="I313" s="189">
        <v>0.1</v>
      </c>
      <c r="J313" s="220">
        <v>0.09</v>
      </c>
      <c r="K313" s="189">
        <v>0.1</v>
      </c>
      <c r="L313" s="189">
        <v>9.9000000000000005E-2</v>
      </c>
      <c r="M313" s="189">
        <v>0.107</v>
      </c>
      <c r="N313" s="189">
        <v>9.7530000000000006E-2</v>
      </c>
      <c r="O313" s="189">
        <v>0.10199999999999998</v>
      </c>
      <c r="P313" s="213">
        <v>0.109</v>
      </c>
      <c r="Q313" s="189">
        <v>0.10299999999999999</v>
      </c>
      <c r="R313" s="179"/>
      <c r="S313" s="180"/>
      <c r="T313" s="180"/>
      <c r="U313" s="180"/>
      <c r="V313" s="180"/>
      <c r="W313" s="180"/>
      <c r="X313" s="180"/>
      <c r="Y313" s="180"/>
      <c r="Z313" s="180"/>
      <c r="AA313" s="180"/>
      <c r="AB313" s="180"/>
      <c r="AC313" s="180"/>
      <c r="AD313" s="180"/>
      <c r="AE313" s="180"/>
      <c r="AF313" s="180"/>
      <c r="AG313" s="180"/>
      <c r="AH313" s="180"/>
      <c r="AI313" s="180"/>
      <c r="AJ313" s="180"/>
      <c r="AK313" s="180"/>
      <c r="AL313" s="180"/>
      <c r="AM313" s="180"/>
      <c r="AN313" s="180"/>
      <c r="AO313" s="180"/>
      <c r="AP313" s="180"/>
      <c r="AQ313" s="180"/>
      <c r="AR313" s="180"/>
      <c r="AS313" s="180"/>
      <c r="AT313" s="180"/>
      <c r="AU313" s="180"/>
      <c r="AV313" s="180"/>
      <c r="AW313" s="180"/>
      <c r="AX313" s="180"/>
      <c r="AY313" s="180"/>
      <c r="AZ313" s="180"/>
      <c r="BA313" s="180"/>
      <c r="BB313" s="180"/>
      <c r="BC313" s="180"/>
      <c r="BD313" s="180"/>
      <c r="BE313" s="180"/>
      <c r="BF313" s="180"/>
      <c r="BG313" s="180"/>
      <c r="BH313" s="180"/>
      <c r="BI313" s="180"/>
      <c r="BJ313" s="180"/>
      <c r="BK313" s="180"/>
      <c r="BL313" s="180"/>
      <c r="BM313" s="191">
        <v>1</v>
      </c>
    </row>
    <row r="314" spans="1:65">
      <c r="A314" s="32"/>
      <c r="B314" s="19">
        <v>1</v>
      </c>
      <c r="C314" s="8">
        <v>2</v>
      </c>
      <c r="D314" s="192">
        <v>0.1</v>
      </c>
      <c r="E314" s="192">
        <v>0.1</v>
      </c>
      <c r="F314" s="193">
        <v>0.1</v>
      </c>
      <c r="G314" s="192">
        <v>0.10199999999999998</v>
      </c>
      <c r="H314" s="214">
        <v>0.11</v>
      </c>
      <c r="I314" s="192">
        <v>0.1</v>
      </c>
      <c r="J314" s="193">
        <v>0.1</v>
      </c>
      <c r="K314" s="192">
        <v>0.1</v>
      </c>
      <c r="L314" s="192">
        <v>0.10199999999999998</v>
      </c>
      <c r="M314" s="192">
        <v>0.10199999999999998</v>
      </c>
      <c r="N314" s="192">
        <v>9.7820000000000004E-2</v>
      </c>
      <c r="O314" s="192">
        <v>0.10299999999999999</v>
      </c>
      <c r="P314" s="215">
        <v>0.11100000000000002</v>
      </c>
      <c r="Q314" s="192">
        <v>0.10299999999999999</v>
      </c>
      <c r="R314" s="179"/>
      <c r="S314" s="180"/>
      <c r="T314" s="180"/>
      <c r="U314" s="180"/>
      <c r="V314" s="180"/>
      <c r="W314" s="180"/>
      <c r="X314" s="180"/>
      <c r="Y314" s="180"/>
      <c r="Z314" s="180"/>
      <c r="AA314" s="180"/>
      <c r="AB314" s="180"/>
      <c r="AC314" s="180"/>
      <c r="AD314" s="180"/>
      <c r="AE314" s="180"/>
      <c r="AF314" s="180"/>
      <c r="AG314" s="180"/>
      <c r="AH314" s="180"/>
      <c r="AI314" s="180"/>
      <c r="AJ314" s="180"/>
      <c r="AK314" s="180"/>
      <c r="AL314" s="180"/>
      <c r="AM314" s="180"/>
      <c r="AN314" s="180"/>
      <c r="AO314" s="180"/>
      <c r="AP314" s="180"/>
      <c r="AQ314" s="180"/>
      <c r="AR314" s="180"/>
      <c r="AS314" s="180"/>
      <c r="AT314" s="180"/>
      <c r="AU314" s="180"/>
      <c r="AV314" s="180"/>
      <c r="AW314" s="180"/>
      <c r="AX314" s="180"/>
      <c r="AY314" s="180"/>
      <c r="AZ314" s="180"/>
      <c r="BA314" s="180"/>
      <c r="BB314" s="180"/>
      <c r="BC314" s="180"/>
      <c r="BD314" s="180"/>
      <c r="BE314" s="180"/>
      <c r="BF314" s="180"/>
      <c r="BG314" s="180"/>
      <c r="BH314" s="180"/>
      <c r="BI314" s="180"/>
      <c r="BJ314" s="180"/>
      <c r="BK314" s="180"/>
      <c r="BL314" s="180"/>
      <c r="BM314" s="191" t="e">
        <v>#N/A</v>
      </c>
    </row>
    <row r="315" spans="1:65">
      <c r="A315" s="32"/>
      <c r="B315" s="19">
        <v>1</v>
      </c>
      <c r="C315" s="8">
        <v>3</v>
      </c>
      <c r="D315" s="192">
        <v>0.1</v>
      </c>
      <c r="E315" s="192">
        <v>0.1</v>
      </c>
      <c r="F315" s="193">
        <v>9.8000000000000004E-2</v>
      </c>
      <c r="G315" s="192">
        <v>0.10299999999999999</v>
      </c>
      <c r="H315" s="214">
        <v>0.11</v>
      </c>
      <c r="I315" s="192">
        <v>0.1</v>
      </c>
      <c r="J315" s="193">
        <v>0.1</v>
      </c>
      <c r="K315" s="211">
        <v>0.11</v>
      </c>
      <c r="L315" s="25">
        <v>9.8000000000000004E-2</v>
      </c>
      <c r="M315" s="25">
        <v>0.10199999999999998</v>
      </c>
      <c r="N315" s="25">
        <v>9.9510000000000001E-2</v>
      </c>
      <c r="O315" s="25">
        <v>0.10199999999999998</v>
      </c>
      <c r="P315" s="214">
        <v>0.11200000000000002</v>
      </c>
      <c r="Q315" s="25">
        <v>0.10199999999999998</v>
      </c>
      <c r="R315" s="179"/>
      <c r="S315" s="180"/>
      <c r="T315" s="180"/>
      <c r="U315" s="180"/>
      <c r="V315" s="180"/>
      <c r="W315" s="180"/>
      <c r="X315" s="180"/>
      <c r="Y315" s="180"/>
      <c r="Z315" s="180"/>
      <c r="AA315" s="180"/>
      <c r="AB315" s="180"/>
      <c r="AC315" s="180"/>
      <c r="AD315" s="180"/>
      <c r="AE315" s="180"/>
      <c r="AF315" s="180"/>
      <c r="AG315" s="180"/>
      <c r="AH315" s="180"/>
      <c r="AI315" s="180"/>
      <c r="AJ315" s="180"/>
      <c r="AK315" s="180"/>
      <c r="AL315" s="180"/>
      <c r="AM315" s="180"/>
      <c r="AN315" s="180"/>
      <c r="AO315" s="180"/>
      <c r="AP315" s="180"/>
      <c r="AQ315" s="180"/>
      <c r="AR315" s="180"/>
      <c r="AS315" s="180"/>
      <c r="AT315" s="180"/>
      <c r="AU315" s="180"/>
      <c r="AV315" s="180"/>
      <c r="AW315" s="180"/>
      <c r="AX315" s="180"/>
      <c r="AY315" s="180"/>
      <c r="AZ315" s="180"/>
      <c r="BA315" s="180"/>
      <c r="BB315" s="180"/>
      <c r="BC315" s="180"/>
      <c r="BD315" s="180"/>
      <c r="BE315" s="180"/>
      <c r="BF315" s="180"/>
      <c r="BG315" s="180"/>
      <c r="BH315" s="180"/>
      <c r="BI315" s="180"/>
      <c r="BJ315" s="180"/>
      <c r="BK315" s="180"/>
      <c r="BL315" s="180"/>
      <c r="BM315" s="191">
        <v>16</v>
      </c>
    </row>
    <row r="316" spans="1:65">
      <c r="A316" s="32"/>
      <c r="B316" s="19">
        <v>1</v>
      </c>
      <c r="C316" s="8">
        <v>4</v>
      </c>
      <c r="D316" s="192">
        <v>0.1</v>
      </c>
      <c r="E316" s="192">
        <v>0.10199999999999998</v>
      </c>
      <c r="F316" s="193">
        <v>0.1</v>
      </c>
      <c r="G316" s="192">
        <v>0.1</v>
      </c>
      <c r="H316" s="214">
        <v>0.11</v>
      </c>
      <c r="I316" s="192">
        <v>0.1</v>
      </c>
      <c r="J316" s="193">
        <v>0.1</v>
      </c>
      <c r="K316" s="193">
        <v>0.1</v>
      </c>
      <c r="L316" s="25">
        <v>0.1</v>
      </c>
      <c r="M316" s="25">
        <v>0.10299999999999999</v>
      </c>
      <c r="N316" s="25">
        <v>9.920000000000001E-2</v>
      </c>
      <c r="O316" s="25">
        <v>0.10199999999999998</v>
      </c>
      <c r="P316" s="214">
        <v>0.108</v>
      </c>
      <c r="Q316" s="25">
        <v>0.10199999999999998</v>
      </c>
      <c r="R316" s="179"/>
      <c r="S316" s="180"/>
      <c r="T316" s="180"/>
      <c r="U316" s="180"/>
      <c r="V316" s="180"/>
      <c r="W316" s="180"/>
      <c r="X316" s="180"/>
      <c r="Y316" s="180"/>
      <c r="Z316" s="180"/>
      <c r="AA316" s="180"/>
      <c r="AB316" s="180"/>
      <c r="AC316" s="180"/>
      <c r="AD316" s="180"/>
      <c r="AE316" s="180"/>
      <c r="AF316" s="180"/>
      <c r="AG316" s="180"/>
      <c r="AH316" s="180"/>
      <c r="AI316" s="180"/>
      <c r="AJ316" s="180"/>
      <c r="AK316" s="180"/>
      <c r="AL316" s="180"/>
      <c r="AM316" s="180"/>
      <c r="AN316" s="180"/>
      <c r="AO316" s="180"/>
      <c r="AP316" s="180"/>
      <c r="AQ316" s="180"/>
      <c r="AR316" s="180"/>
      <c r="AS316" s="180"/>
      <c r="AT316" s="180"/>
      <c r="AU316" s="180"/>
      <c r="AV316" s="180"/>
      <c r="AW316" s="180"/>
      <c r="AX316" s="180"/>
      <c r="AY316" s="180"/>
      <c r="AZ316" s="180"/>
      <c r="BA316" s="180"/>
      <c r="BB316" s="180"/>
      <c r="BC316" s="180"/>
      <c r="BD316" s="180"/>
      <c r="BE316" s="180"/>
      <c r="BF316" s="180"/>
      <c r="BG316" s="180"/>
      <c r="BH316" s="180"/>
      <c r="BI316" s="180"/>
      <c r="BJ316" s="180"/>
      <c r="BK316" s="180"/>
      <c r="BL316" s="180"/>
      <c r="BM316" s="191">
        <v>0.10086166666666667</v>
      </c>
    </row>
    <row r="317" spans="1:65">
      <c r="A317" s="32"/>
      <c r="B317" s="19">
        <v>1</v>
      </c>
      <c r="C317" s="8">
        <v>5</v>
      </c>
      <c r="D317" s="192">
        <v>0.1</v>
      </c>
      <c r="E317" s="192">
        <v>0.10199999999999998</v>
      </c>
      <c r="F317" s="192">
        <v>0.1</v>
      </c>
      <c r="G317" s="192">
        <v>0.1</v>
      </c>
      <c r="H317" s="215">
        <v>0.11</v>
      </c>
      <c r="I317" s="192">
        <v>0.1</v>
      </c>
      <c r="J317" s="209">
        <v>0.09</v>
      </c>
      <c r="K317" s="192">
        <v>0.1</v>
      </c>
      <c r="L317" s="192">
        <v>0.10199999999999998</v>
      </c>
      <c r="M317" s="192">
        <v>0.106</v>
      </c>
      <c r="N317" s="192">
        <v>9.9679999999999991E-2</v>
      </c>
      <c r="O317" s="192">
        <v>0.10299999999999999</v>
      </c>
      <c r="P317" s="215">
        <v>0.108</v>
      </c>
      <c r="Q317" s="192">
        <v>0.1</v>
      </c>
      <c r="R317" s="179"/>
      <c r="S317" s="180"/>
      <c r="T317" s="180"/>
      <c r="U317" s="180"/>
      <c r="V317" s="180"/>
      <c r="W317" s="180"/>
      <c r="X317" s="180"/>
      <c r="Y317" s="180"/>
      <c r="Z317" s="180"/>
      <c r="AA317" s="180"/>
      <c r="AB317" s="180"/>
      <c r="AC317" s="180"/>
      <c r="AD317" s="180"/>
      <c r="AE317" s="180"/>
      <c r="AF317" s="180"/>
      <c r="AG317" s="180"/>
      <c r="AH317" s="180"/>
      <c r="AI317" s="180"/>
      <c r="AJ317" s="180"/>
      <c r="AK317" s="180"/>
      <c r="AL317" s="180"/>
      <c r="AM317" s="180"/>
      <c r="AN317" s="180"/>
      <c r="AO317" s="180"/>
      <c r="AP317" s="180"/>
      <c r="AQ317" s="180"/>
      <c r="AR317" s="180"/>
      <c r="AS317" s="180"/>
      <c r="AT317" s="180"/>
      <c r="AU317" s="180"/>
      <c r="AV317" s="180"/>
      <c r="AW317" s="180"/>
      <c r="AX317" s="180"/>
      <c r="AY317" s="180"/>
      <c r="AZ317" s="180"/>
      <c r="BA317" s="180"/>
      <c r="BB317" s="180"/>
      <c r="BC317" s="180"/>
      <c r="BD317" s="180"/>
      <c r="BE317" s="180"/>
      <c r="BF317" s="180"/>
      <c r="BG317" s="180"/>
      <c r="BH317" s="180"/>
      <c r="BI317" s="180"/>
      <c r="BJ317" s="180"/>
      <c r="BK317" s="180"/>
      <c r="BL317" s="180"/>
      <c r="BM317" s="191">
        <v>19</v>
      </c>
    </row>
    <row r="318" spans="1:65">
      <c r="A318" s="32"/>
      <c r="B318" s="19">
        <v>1</v>
      </c>
      <c r="C318" s="8">
        <v>6</v>
      </c>
      <c r="D318" s="192">
        <v>0.1</v>
      </c>
      <c r="E318" s="192">
        <v>0.10199999999999998</v>
      </c>
      <c r="F318" s="192">
        <v>9.8000000000000004E-2</v>
      </c>
      <c r="G318" s="192">
        <v>0.106</v>
      </c>
      <c r="H318" s="215">
        <v>0.11</v>
      </c>
      <c r="I318" s="192">
        <v>0.1</v>
      </c>
      <c r="J318" s="192">
        <v>0.1</v>
      </c>
      <c r="K318" s="192">
        <v>0.1</v>
      </c>
      <c r="L318" s="192">
        <v>0.10299999999999999</v>
      </c>
      <c r="M318" s="192">
        <v>0.10299999999999999</v>
      </c>
      <c r="N318" s="192">
        <v>9.6299999999999997E-2</v>
      </c>
      <c r="O318" s="192">
        <v>0.10100000000000001</v>
      </c>
      <c r="P318" s="215">
        <v>0.11100000000000002</v>
      </c>
      <c r="Q318" s="192">
        <v>0.104</v>
      </c>
      <c r="R318" s="179"/>
      <c r="S318" s="180"/>
      <c r="T318" s="180"/>
      <c r="U318" s="180"/>
      <c r="V318" s="180"/>
      <c r="W318" s="180"/>
      <c r="X318" s="180"/>
      <c r="Y318" s="180"/>
      <c r="Z318" s="180"/>
      <c r="AA318" s="180"/>
      <c r="AB318" s="180"/>
      <c r="AC318" s="180"/>
      <c r="AD318" s="180"/>
      <c r="AE318" s="180"/>
      <c r="AF318" s="180"/>
      <c r="AG318" s="180"/>
      <c r="AH318" s="180"/>
      <c r="AI318" s="180"/>
      <c r="AJ318" s="180"/>
      <c r="AK318" s="180"/>
      <c r="AL318" s="180"/>
      <c r="AM318" s="180"/>
      <c r="AN318" s="180"/>
      <c r="AO318" s="180"/>
      <c r="AP318" s="180"/>
      <c r="AQ318" s="180"/>
      <c r="AR318" s="180"/>
      <c r="AS318" s="180"/>
      <c r="AT318" s="180"/>
      <c r="AU318" s="180"/>
      <c r="AV318" s="180"/>
      <c r="AW318" s="180"/>
      <c r="AX318" s="180"/>
      <c r="AY318" s="180"/>
      <c r="AZ318" s="180"/>
      <c r="BA318" s="180"/>
      <c r="BB318" s="180"/>
      <c r="BC318" s="180"/>
      <c r="BD318" s="180"/>
      <c r="BE318" s="180"/>
      <c r="BF318" s="180"/>
      <c r="BG318" s="180"/>
      <c r="BH318" s="180"/>
      <c r="BI318" s="180"/>
      <c r="BJ318" s="180"/>
      <c r="BK318" s="180"/>
      <c r="BL318" s="180"/>
      <c r="BM318" s="60"/>
    </row>
    <row r="319" spans="1:65">
      <c r="A319" s="32"/>
      <c r="B319" s="20" t="s">
        <v>223</v>
      </c>
      <c r="C319" s="12"/>
      <c r="D319" s="194">
        <v>9.9999999999999992E-2</v>
      </c>
      <c r="E319" s="194">
        <v>0.10099999999999999</v>
      </c>
      <c r="F319" s="194">
        <v>9.9833333333333329E-2</v>
      </c>
      <c r="G319" s="194">
        <v>0.10216666666666664</v>
      </c>
      <c r="H319" s="194">
        <v>0.11</v>
      </c>
      <c r="I319" s="194">
        <v>9.9999999999999992E-2</v>
      </c>
      <c r="J319" s="194">
        <v>9.6666666666666665E-2</v>
      </c>
      <c r="K319" s="194">
        <v>0.10166666666666667</v>
      </c>
      <c r="L319" s="194">
        <v>0.10066666666666667</v>
      </c>
      <c r="M319" s="194">
        <v>0.10383333333333332</v>
      </c>
      <c r="N319" s="194">
        <v>9.8339999999999997E-2</v>
      </c>
      <c r="O319" s="194">
        <v>0.10216666666666664</v>
      </c>
      <c r="P319" s="194">
        <v>0.10983333333333334</v>
      </c>
      <c r="Q319" s="194">
        <v>0.10233333333333332</v>
      </c>
      <c r="R319" s="179"/>
      <c r="S319" s="180"/>
      <c r="T319" s="180"/>
      <c r="U319" s="180"/>
      <c r="V319" s="180"/>
      <c r="W319" s="180"/>
      <c r="X319" s="180"/>
      <c r="Y319" s="180"/>
      <c r="Z319" s="180"/>
      <c r="AA319" s="180"/>
      <c r="AB319" s="180"/>
      <c r="AC319" s="180"/>
      <c r="AD319" s="180"/>
      <c r="AE319" s="180"/>
      <c r="AF319" s="180"/>
      <c r="AG319" s="180"/>
      <c r="AH319" s="180"/>
      <c r="AI319" s="180"/>
      <c r="AJ319" s="180"/>
      <c r="AK319" s="180"/>
      <c r="AL319" s="180"/>
      <c r="AM319" s="180"/>
      <c r="AN319" s="180"/>
      <c r="AO319" s="180"/>
      <c r="AP319" s="180"/>
      <c r="AQ319" s="180"/>
      <c r="AR319" s="180"/>
      <c r="AS319" s="180"/>
      <c r="AT319" s="180"/>
      <c r="AU319" s="180"/>
      <c r="AV319" s="180"/>
      <c r="AW319" s="180"/>
      <c r="AX319" s="180"/>
      <c r="AY319" s="180"/>
      <c r="AZ319" s="180"/>
      <c r="BA319" s="180"/>
      <c r="BB319" s="180"/>
      <c r="BC319" s="180"/>
      <c r="BD319" s="180"/>
      <c r="BE319" s="180"/>
      <c r="BF319" s="180"/>
      <c r="BG319" s="180"/>
      <c r="BH319" s="180"/>
      <c r="BI319" s="180"/>
      <c r="BJ319" s="180"/>
      <c r="BK319" s="180"/>
      <c r="BL319" s="180"/>
      <c r="BM319" s="60"/>
    </row>
    <row r="320" spans="1:65">
      <c r="A320" s="32"/>
      <c r="B320" s="3" t="s">
        <v>224</v>
      </c>
      <c r="C320" s="30"/>
      <c r="D320" s="25">
        <v>0.1</v>
      </c>
      <c r="E320" s="25">
        <v>0.10099999999999999</v>
      </c>
      <c r="F320" s="25">
        <v>0.1</v>
      </c>
      <c r="G320" s="25">
        <v>0.10199999999999998</v>
      </c>
      <c r="H320" s="25">
        <v>0.11</v>
      </c>
      <c r="I320" s="25">
        <v>0.1</v>
      </c>
      <c r="J320" s="25">
        <v>0.1</v>
      </c>
      <c r="K320" s="25">
        <v>0.1</v>
      </c>
      <c r="L320" s="25">
        <v>0.10099999999999999</v>
      </c>
      <c r="M320" s="25">
        <v>0.10299999999999999</v>
      </c>
      <c r="N320" s="25">
        <v>9.8510000000000014E-2</v>
      </c>
      <c r="O320" s="25">
        <v>0.10199999999999998</v>
      </c>
      <c r="P320" s="25">
        <v>0.11000000000000001</v>
      </c>
      <c r="Q320" s="25">
        <v>0.10249999999999998</v>
      </c>
      <c r="R320" s="179"/>
      <c r="S320" s="180"/>
      <c r="T320" s="180"/>
      <c r="U320" s="180"/>
      <c r="V320" s="180"/>
      <c r="W320" s="180"/>
      <c r="X320" s="180"/>
      <c r="Y320" s="180"/>
      <c r="Z320" s="180"/>
      <c r="AA320" s="180"/>
      <c r="AB320" s="180"/>
      <c r="AC320" s="180"/>
      <c r="AD320" s="180"/>
      <c r="AE320" s="180"/>
      <c r="AF320" s="180"/>
      <c r="AG320" s="180"/>
      <c r="AH320" s="180"/>
      <c r="AI320" s="180"/>
      <c r="AJ320" s="180"/>
      <c r="AK320" s="180"/>
      <c r="AL320" s="180"/>
      <c r="AM320" s="180"/>
      <c r="AN320" s="180"/>
      <c r="AO320" s="180"/>
      <c r="AP320" s="180"/>
      <c r="AQ320" s="180"/>
      <c r="AR320" s="180"/>
      <c r="AS320" s="180"/>
      <c r="AT320" s="180"/>
      <c r="AU320" s="180"/>
      <c r="AV320" s="180"/>
      <c r="AW320" s="180"/>
      <c r="AX320" s="180"/>
      <c r="AY320" s="180"/>
      <c r="AZ320" s="180"/>
      <c r="BA320" s="180"/>
      <c r="BB320" s="180"/>
      <c r="BC320" s="180"/>
      <c r="BD320" s="180"/>
      <c r="BE320" s="180"/>
      <c r="BF320" s="180"/>
      <c r="BG320" s="180"/>
      <c r="BH320" s="180"/>
      <c r="BI320" s="180"/>
      <c r="BJ320" s="180"/>
      <c r="BK320" s="180"/>
      <c r="BL320" s="180"/>
      <c r="BM320" s="60"/>
    </row>
    <row r="321" spans="1:65">
      <c r="A321" s="32"/>
      <c r="B321" s="3" t="s">
        <v>225</v>
      </c>
      <c r="C321" s="30"/>
      <c r="D321" s="25">
        <v>1.5202354861220293E-17</v>
      </c>
      <c r="E321" s="25">
        <v>1.0954451150103181E-3</v>
      </c>
      <c r="F321" s="25">
        <v>1.8348478592697148E-3</v>
      </c>
      <c r="G321" s="25">
        <v>2.2286019533929008E-3</v>
      </c>
      <c r="H321" s="25">
        <v>0</v>
      </c>
      <c r="I321" s="25">
        <v>1.5202354861220293E-17</v>
      </c>
      <c r="J321" s="25">
        <v>5.1639777949432268E-3</v>
      </c>
      <c r="K321" s="25">
        <v>4.082482904638628E-3</v>
      </c>
      <c r="L321" s="25">
        <v>1.9663841605003412E-3</v>
      </c>
      <c r="M321" s="25">
        <v>2.1369760566432873E-3</v>
      </c>
      <c r="N321" s="25">
        <v>1.3410592828059463E-3</v>
      </c>
      <c r="O321" s="25">
        <v>7.5277265270907924E-4</v>
      </c>
      <c r="P321" s="25">
        <v>1.7224014243685172E-3</v>
      </c>
      <c r="Q321" s="25">
        <v>1.3662601021279443E-3</v>
      </c>
      <c r="R321" s="179"/>
      <c r="S321" s="180"/>
      <c r="T321" s="180"/>
      <c r="U321" s="180"/>
      <c r="V321" s="180"/>
      <c r="W321" s="180"/>
      <c r="X321" s="180"/>
      <c r="Y321" s="180"/>
      <c r="Z321" s="180"/>
      <c r="AA321" s="180"/>
      <c r="AB321" s="180"/>
      <c r="AC321" s="180"/>
      <c r="AD321" s="180"/>
      <c r="AE321" s="180"/>
      <c r="AF321" s="180"/>
      <c r="AG321" s="180"/>
      <c r="AH321" s="180"/>
      <c r="AI321" s="180"/>
      <c r="AJ321" s="180"/>
      <c r="AK321" s="180"/>
      <c r="AL321" s="180"/>
      <c r="AM321" s="180"/>
      <c r="AN321" s="180"/>
      <c r="AO321" s="180"/>
      <c r="AP321" s="180"/>
      <c r="AQ321" s="180"/>
      <c r="AR321" s="180"/>
      <c r="AS321" s="180"/>
      <c r="AT321" s="180"/>
      <c r="AU321" s="180"/>
      <c r="AV321" s="180"/>
      <c r="AW321" s="180"/>
      <c r="AX321" s="180"/>
      <c r="AY321" s="180"/>
      <c r="AZ321" s="180"/>
      <c r="BA321" s="180"/>
      <c r="BB321" s="180"/>
      <c r="BC321" s="180"/>
      <c r="BD321" s="180"/>
      <c r="BE321" s="180"/>
      <c r="BF321" s="180"/>
      <c r="BG321" s="180"/>
      <c r="BH321" s="180"/>
      <c r="BI321" s="180"/>
      <c r="BJ321" s="180"/>
      <c r="BK321" s="180"/>
      <c r="BL321" s="180"/>
      <c r="BM321" s="60"/>
    </row>
    <row r="322" spans="1:65">
      <c r="A322" s="32"/>
      <c r="B322" s="3" t="s">
        <v>84</v>
      </c>
      <c r="C322" s="30"/>
      <c r="D322" s="13">
        <v>1.5202354861220294E-16</v>
      </c>
      <c r="E322" s="13">
        <v>1.0845991237725923E-2</v>
      </c>
      <c r="F322" s="13">
        <v>1.8379110443436208E-2</v>
      </c>
      <c r="G322" s="13">
        <v>2.1813395954906049E-2</v>
      </c>
      <c r="H322" s="13">
        <v>0</v>
      </c>
      <c r="I322" s="13">
        <v>1.5202354861220294E-16</v>
      </c>
      <c r="J322" s="13">
        <v>5.3420459947688556E-2</v>
      </c>
      <c r="K322" s="13">
        <v>4.0155569553822573E-2</v>
      </c>
      <c r="L322" s="13">
        <v>1.9533617488413986E-2</v>
      </c>
      <c r="M322" s="13">
        <v>2.0580828795922514E-2</v>
      </c>
      <c r="N322" s="13">
        <v>1.3636966471486133E-2</v>
      </c>
      <c r="O322" s="13">
        <v>7.3680846920953945E-3</v>
      </c>
      <c r="P322" s="13">
        <v>1.5681955305327927E-2</v>
      </c>
      <c r="Q322" s="13">
        <v>1.3351075916559719E-2</v>
      </c>
      <c r="R322" s="110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3" t="s">
        <v>226</v>
      </c>
      <c r="C323" s="30"/>
      <c r="D323" s="13">
        <v>-8.543054017879359E-3</v>
      </c>
      <c r="E323" s="13">
        <v>1.3715154419418063E-3</v>
      </c>
      <c r="F323" s="13">
        <v>-1.0195482261182831E-2</v>
      </c>
      <c r="G323" s="13">
        <v>1.2938513145066333E-2</v>
      </c>
      <c r="H323" s="13">
        <v>9.0602640580332849E-2</v>
      </c>
      <c r="I323" s="13">
        <v>-8.543054017879359E-3</v>
      </c>
      <c r="J323" s="13">
        <v>-4.1591618883950021E-2</v>
      </c>
      <c r="K323" s="13">
        <v>7.9812284151561386E-3</v>
      </c>
      <c r="L323" s="13">
        <v>-1.9333410446651378E-3</v>
      </c>
      <c r="M323" s="13">
        <v>2.9462795578101941E-2</v>
      </c>
      <c r="N323" s="13">
        <v>-2.5001239321182478E-2</v>
      </c>
      <c r="O323" s="13">
        <v>1.2938513145066333E-2</v>
      </c>
      <c r="P323" s="13">
        <v>8.8950212337029377E-2</v>
      </c>
      <c r="Q323" s="13">
        <v>1.4590941388370027E-2</v>
      </c>
      <c r="R323" s="110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A324" s="32"/>
      <c r="B324" s="50" t="s">
        <v>227</v>
      </c>
      <c r="C324" s="51"/>
      <c r="D324" s="49">
        <v>0.67</v>
      </c>
      <c r="E324" s="49">
        <v>0.17</v>
      </c>
      <c r="F324" s="49">
        <v>0.76</v>
      </c>
      <c r="G324" s="49">
        <v>0.42</v>
      </c>
      <c r="H324" s="49">
        <v>4.38</v>
      </c>
      <c r="I324" s="49">
        <v>0.67</v>
      </c>
      <c r="J324" s="49">
        <v>2.36</v>
      </c>
      <c r="K324" s="49">
        <v>0.17</v>
      </c>
      <c r="L324" s="49">
        <v>0.34</v>
      </c>
      <c r="M324" s="49">
        <v>1.26</v>
      </c>
      <c r="N324" s="49">
        <v>1.51</v>
      </c>
      <c r="O324" s="49">
        <v>0.42</v>
      </c>
      <c r="P324" s="49">
        <v>4.3</v>
      </c>
      <c r="Q324" s="49">
        <v>0.51</v>
      </c>
      <c r="R324" s="110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9"/>
    </row>
    <row r="325" spans="1:65">
      <c r="B325" s="33"/>
      <c r="C325" s="20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BM325" s="59"/>
    </row>
    <row r="326" spans="1:65" ht="15">
      <c r="B326" s="34" t="s">
        <v>397</v>
      </c>
      <c r="BM326" s="29" t="s">
        <v>243</v>
      </c>
    </row>
    <row r="327" spans="1:65" ht="15">
      <c r="A327" s="26" t="s">
        <v>37</v>
      </c>
      <c r="B327" s="18" t="s">
        <v>113</v>
      </c>
      <c r="C327" s="15" t="s">
        <v>114</v>
      </c>
      <c r="D327" s="16" t="s">
        <v>207</v>
      </c>
      <c r="E327" s="17" t="s">
        <v>207</v>
      </c>
      <c r="F327" s="17" t="s">
        <v>207</v>
      </c>
      <c r="G327" s="17" t="s">
        <v>207</v>
      </c>
      <c r="H327" s="110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>
        <v>1</v>
      </c>
    </row>
    <row r="328" spans="1:65">
      <c r="A328" s="32"/>
      <c r="B328" s="19" t="s">
        <v>208</v>
      </c>
      <c r="C328" s="8" t="s">
        <v>208</v>
      </c>
      <c r="D328" s="108" t="s">
        <v>212</v>
      </c>
      <c r="E328" s="109" t="s">
        <v>218</v>
      </c>
      <c r="F328" s="109" t="s">
        <v>220</v>
      </c>
      <c r="G328" s="109" t="s">
        <v>221</v>
      </c>
      <c r="H328" s="110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 t="s">
        <v>3</v>
      </c>
    </row>
    <row r="329" spans="1:65">
      <c r="A329" s="32"/>
      <c r="B329" s="19"/>
      <c r="C329" s="8"/>
      <c r="D329" s="9" t="s">
        <v>97</v>
      </c>
      <c r="E329" s="10" t="s">
        <v>97</v>
      </c>
      <c r="F329" s="10" t="s">
        <v>97</v>
      </c>
      <c r="G329" s="10" t="s">
        <v>97</v>
      </c>
      <c r="H329" s="110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9"/>
      <c r="C330" s="8"/>
      <c r="D330" s="27"/>
      <c r="E330" s="27"/>
      <c r="F330" s="27"/>
      <c r="G330" s="27"/>
      <c r="H330" s="110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0</v>
      </c>
    </row>
    <row r="331" spans="1:65">
      <c r="A331" s="32"/>
      <c r="B331" s="18">
        <v>1</v>
      </c>
      <c r="C331" s="14">
        <v>1</v>
      </c>
      <c r="D331" s="195">
        <v>241</v>
      </c>
      <c r="E331" s="195">
        <v>260</v>
      </c>
      <c r="F331" s="203">
        <v>219.99999999999997</v>
      </c>
      <c r="G331" s="195">
        <v>200</v>
      </c>
      <c r="H331" s="196"/>
      <c r="I331" s="197"/>
      <c r="J331" s="197"/>
      <c r="K331" s="197"/>
      <c r="L331" s="197"/>
      <c r="M331" s="197"/>
      <c r="N331" s="197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197"/>
      <c r="AF331" s="197"/>
      <c r="AG331" s="197"/>
      <c r="AH331" s="197"/>
      <c r="AI331" s="197"/>
      <c r="AJ331" s="197"/>
      <c r="AK331" s="197"/>
      <c r="AL331" s="197"/>
      <c r="AM331" s="197"/>
      <c r="AN331" s="197"/>
      <c r="AO331" s="197"/>
      <c r="AP331" s="197"/>
      <c r="AQ331" s="197"/>
      <c r="AR331" s="197"/>
      <c r="AS331" s="197"/>
      <c r="AT331" s="197"/>
      <c r="AU331" s="197"/>
      <c r="AV331" s="197"/>
      <c r="AW331" s="197"/>
      <c r="AX331" s="197"/>
      <c r="AY331" s="197"/>
      <c r="AZ331" s="197"/>
      <c r="BA331" s="197"/>
      <c r="BB331" s="197"/>
      <c r="BC331" s="197"/>
      <c r="BD331" s="197"/>
      <c r="BE331" s="197"/>
      <c r="BF331" s="197"/>
      <c r="BG331" s="197"/>
      <c r="BH331" s="197"/>
      <c r="BI331" s="197"/>
      <c r="BJ331" s="197"/>
      <c r="BK331" s="197"/>
      <c r="BL331" s="197"/>
      <c r="BM331" s="198">
        <v>1</v>
      </c>
    </row>
    <row r="332" spans="1:65">
      <c r="A332" s="32"/>
      <c r="B332" s="19">
        <v>1</v>
      </c>
      <c r="C332" s="8">
        <v>2</v>
      </c>
      <c r="D332" s="199">
        <v>251</v>
      </c>
      <c r="E332" s="199">
        <v>260</v>
      </c>
      <c r="F332" s="206">
        <v>230</v>
      </c>
      <c r="G332" s="199">
        <v>210</v>
      </c>
      <c r="H332" s="196"/>
      <c r="I332" s="197"/>
      <c r="J332" s="197"/>
      <c r="K332" s="197"/>
      <c r="L332" s="197"/>
      <c r="M332" s="197"/>
      <c r="N332" s="197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197"/>
      <c r="AF332" s="197"/>
      <c r="AG332" s="197"/>
      <c r="AH332" s="197"/>
      <c r="AI332" s="197"/>
      <c r="AJ332" s="197"/>
      <c r="AK332" s="197"/>
      <c r="AL332" s="197"/>
      <c r="AM332" s="197"/>
      <c r="AN332" s="197"/>
      <c r="AO332" s="197"/>
      <c r="AP332" s="197"/>
      <c r="AQ332" s="197"/>
      <c r="AR332" s="197"/>
      <c r="AS332" s="197"/>
      <c r="AT332" s="197"/>
      <c r="AU332" s="197"/>
      <c r="AV332" s="197"/>
      <c r="AW332" s="197"/>
      <c r="AX332" s="197"/>
      <c r="AY332" s="197"/>
      <c r="AZ332" s="197"/>
      <c r="BA332" s="197"/>
      <c r="BB332" s="197"/>
      <c r="BC332" s="197"/>
      <c r="BD332" s="197"/>
      <c r="BE332" s="197"/>
      <c r="BF332" s="197"/>
      <c r="BG332" s="197"/>
      <c r="BH332" s="197"/>
      <c r="BI332" s="197"/>
      <c r="BJ332" s="197"/>
      <c r="BK332" s="197"/>
      <c r="BL332" s="197"/>
      <c r="BM332" s="198" t="e">
        <v>#N/A</v>
      </c>
    </row>
    <row r="333" spans="1:65">
      <c r="A333" s="32"/>
      <c r="B333" s="19">
        <v>1</v>
      </c>
      <c r="C333" s="8">
        <v>3</v>
      </c>
      <c r="D333" s="199">
        <v>232</v>
      </c>
      <c r="E333" s="199">
        <v>250</v>
      </c>
      <c r="F333" s="206">
        <v>219.99999999999997</v>
      </c>
      <c r="G333" s="199">
        <v>200</v>
      </c>
      <c r="H333" s="196"/>
      <c r="I333" s="197"/>
      <c r="J333" s="197"/>
      <c r="K333" s="197"/>
      <c r="L333" s="197"/>
      <c r="M333" s="197"/>
      <c r="N333" s="197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197"/>
      <c r="AF333" s="197"/>
      <c r="AG333" s="197"/>
      <c r="AH333" s="197"/>
      <c r="AI333" s="197"/>
      <c r="AJ333" s="197"/>
      <c r="AK333" s="197"/>
      <c r="AL333" s="197"/>
      <c r="AM333" s="197"/>
      <c r="AN333" s="197"/>
      <c r="AO333" s="197"/>
      <c r="AP333" s="197"/>
      <c r="AQ333" s="197"/>
      <c r="AR333" s="197"/>
      <c r="AS333" s="197"/>
      <c r="AT333" s="197"/>
      <c r="AU333" s="197"/>
      <c r="AV333" s="197"/>
      <c r="AW333" s="197"/>
      <c r="AX333" s="197"/>
      <c r="AY333" s="197"/>
      <c r="AZ333" s="197"/>
      <c r="BA333" s="197"/>
      <c r="BB333" s="197"/>
      <c r="BC333" s="197"/>
      <c r="BD333" s="197"/>
      <c r="BE333" s="197"/>
      <c r="BF333" s="197"/>
      <c r="BG333" s="197"/>
      <c r="BH333" s="197"/>
      <c r="BI333" s="197"/>
      <c r="BJ333" s="197"/>
      <c r="BK333" s="197"/>
      <c r="BL333" s="197"/>
      <c r="BM333" s="198">
        <v>16</v>
      </c>
    </row>
    <row r="334" spans="1:65">
      <c r="A334" s="32"/>
      <c r="B334" s="19">
        <v>1</v>
      </c>
      <c r="C334" s="8">
        <v>4</v>
      </c>
      <c r="D334" s="199">
        <v>251</v>
      </c>
      <c r="E334" s="199">
        <v>280.00000000000006</v>
      </c>
      <c r="F334" s="218">
        <v>250</v>
      </c>
      <c r="G334" s="199">
        <v>200</v>
      </c>
      <c r="H334" s="196"/>
      <c r="I334" s="197"/>
      <c r="J334" s="197"/>
      <c r="K334" s="197"/>
      <c r="L334" s="197"/>
      <c r="M334" s="197"/>
      <c r="N334" s="197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197"/>
      <c r="AF334" s="197"/>
      <c r="AG334" s="197"/>
      <c r="AH334" s="197"/>
      <c r="AI334" s="197"/>
      <c r="AJ334" s="197"/>
      <c r="AK334" s="197"/>
      <c r="AL334" s="197"/>
      <c r="AM334" s="197"/>
      <c r="AN334" s="197"/>
      <c r="AO334" s="197"/>
      <c r="AP334" s="197"/>
      <c r="AQ334" s="197"/>
      <c r="AR334" s="197"/>
      <c r="AS334" s="197"/>
      <c r="AT334" s="197"/>
      <c r="AU334" s="197"/>
      <c r="AV334" s="197"/>
      <c r="AW334" s="197"/>
      <c r="AX334" s="197"/>
      <c r="AY334" s="197"/>
      <c r="AZ334" s="197"/>
      <c r="BA334" s="197"/>
      <c r="BB334" s="197"/>
      <c r="BC334" s="197"/>
      <c r="BD334" s="197"/>
      <c r="BE334" s="197"/>
      <c r="BF334" s="197"/>
      <c r="BG334" s="197"/>
      <c r="BH334" s="197"/>
      <c r="BI334" s="197"/>
      <c r="BJ334" s="197"/>
      <c r="BK334" s="197"/>
      <c r="BL334" s="197"/>
      <c r="BM334" s="198">
        <v>228.674959772249</v>
      </c>
    </row>
    <row r="335" spans="1:65">
      <c r="A335" s="32"/>
      <c r="B335" s="19">
        <v>1</v>
      </c>
      <c r="C335" s="8">
        <v>5</v>
      </c>
      <c r="D335" s="199">
        <v>232</v>
      </c>
      <c r="E335" s="199">
        <v>230</v>
      </c>
      <c r="F335" s="199">
        <v>210</v>
      </c>
      <c r="G335" s="199">
        <v>179.99999999999997</v>
      </c>
      <c r="H335" s="196"/>
      <c r="I335" s="197"/>
      <c r="J335" s="197"/>
      <c r="K335" s="197"/>
      <c r="L335" s="197"/>
      <c r="M335" s="197"/>
      <c r="N335" s="197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197"/>
      <c r="AF335" s="197"/>
      <c r="AG335" s="197"/>
      <c r="AH335" s="197"/>
      <c r="AI335" s="197"/>
      <c r="AJ335" s="197"/>
      <c r="AK335" s="197"/>
      <c r="AL335" s="197"/>
      <c r="AM335" s="197"/>
      <c r="AN335" s="197"/>
      <c r="AO335" s="197"/>
      <c r="AP335" s="197"/>
      <c r="AQ335" s="197"/>
      <c r="AR335" s="197"/>
      <c r="AS335" s="197"/>
      <c r="AT335" s="197"/>
      <c r="AU335" s="197"/>
      <c r="AV335" s="197"/>
      <c r="AW335" s="197"/>
      <c r="AX335" s="197"/>
      <c r="AY335" s="197"/>
      <c r="AZ335" s="197"/>
      <c r="BA335" s="197"/>
      <c r="BB335" s="197"/>
      <c r="BC335" s="197"/>
      <c r="BD335" s="197"/>
      <c r="BE335" s="197"/>
      <c r="BF335" s="197"/>
      <c r="BG335" s="197"/>
      <c r="BH335" s="197"/>
      <c r="BI335" s="197"/>
      <c r="BJ335" s="197"/>
      <c r="BK335" s="197"/>
      <c r="BL335" s="197"/>
      <c r="BM335" s="198">
        <v>8</v>
      </c>
    </row>
    <row r="336" spans="1:65">
      <c r="A336" s="32"/>
      <c r="B336" s="19">
        <v>1</v>
      </c>
      <c r="C336" s="8">
        <v>6</v>
      </c>
      <c r="D336" s="199">
        <v>241</v>
      </c>
      <c r="E336" s="199">
        <v>270</v>
      </c>
      <c r="F336" s="199">
        <v>219.99999999999997</v>
      </c>
      <c r="G336" s="199">
        <v>179.99999999999997</v>
      </c>
      <c r="H336" s="196"/>
      <c r="I336" s="197"/>
      <c r="J336" s="197"/>
      <c r="K336" s="197"/>
      <c r="L336" s="197"/>
      <c r="M336" s="197"/>
      <c r="N336" s="197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  <c r="AA336" s="197"/>
      <c r="AB336" s="197"/>
      <c r="AC336" s="197"/>
      <c r="AD336" s="197"/>
      <c r="AE336" s="197"/>
      <c r="AF336" s="197"/>
      <c r="AG336" s="197"/>
      <c r="AH336" s="197"/>
      <c r="AI336" s="197"/>
      <c r="AJ336" s="197"/>
      <c r="AK336" s="197"/>
      <c r="AL336" s="197"/>
      <c r="AM336" s="197"/>
      <c r="AN336" s="197"/>
      <c r="AO336" s="197"/>
      <c r="AP336" s="197"/>
      <c r="AQ336" s="197"/>
      <c r="AR336" s="197"/>
      <c r="AS336" s="197"/>
      <c r="AT336" s="197"/>
      <c r="AU336" s="197"/>
      <c r="AV336" s="197"/>
      <c r="AW336" s="197"/>
      <c r="AX336" s="197"/>
      <c r="AY336" s="197"/>
      <c r="AZ336" s="197"/>
      <c r="BA336" s="197"/>
      <c r="BB336" s="197"/>
      <c r="BC336" s="197"/>
      <c r="BD336" s="197"/>
      <c r="BE336" s="197"/>
      <c r="BF336" s="197"/>
      <c r="BG336" s="197"/>
      <c r="BH336" s="197"/>
      <c r="BI336" s="197"/>
      <c r="BJ336" s="197"/>
      <c r="BK336" s="197"/>
      <c r="BL336" s="197"/>
      <c r="BM336" s="200"/>
    </row>
    <row r="337" spans="1:65">
      <c r="A337" s="32"/>
      <c r="B337" s="20" t="s">
        <v>223</v>
      </c>
      <c r="C337" s="12"/>
      <c r="D337" s="201">
        <v>241.33333333333334</v>
      </c>
      <c r="E337" s="201">
        <v>258.33333333333331</v>
      </c>
      <c r="F337" s="201">
        <v>225</v>
      </c>
      <c r="G337" s="201">
        <v>195</v>
      </c>
      <c r="H337" s="196"/>
      <c r="I337" s="197"/>
      <c r="J337" s="197"/>
      <c r="K337" s="197"/>
      <c r="L337" s="197"/>
      <c r="M337" s="197"/>
      <c r="N337" s="197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197"/>
      <c r="AF337" s="197"/>
      <c r="AG337" s="197"/>
      <c r="AH337" s="197"/>
      <c r="AI337" s="197"/>
      <c r="AJ337" s="197"/>
      <c r="AK337" s="197"/>
      <c r="AL337" s="197"/>
      <c r="AM337" s="197"/>
      <c r="AN337" s="197"/>
      <c r="AO337" s="197"/>
      <c r="AP337" s="197"/>
      <c r="AQ337" s="197"/>
      <c r="AR337" s="197"/>
      <c r="AS337" s="197"/>
      <c r="AT337" s="197"/>
      <c r="AU337" s="197"/>
      <c r="AV337" s="197"/>
      <c r="AW337" s="197"/>
      <c r="AX337" s="197"/>
      <c r="AY337" s="197"/>
      <c r="AZ337" s="197"/>
      <c r="BA337" s="197"/>
      <c r="BB337" s="197"/>
      <c r="BC337" s="197"/>
      <c r="BD337" s="197"/>
      <c r="BE337" s="197"/>
      <c r="BF337" s="197"/>
      <c r="BG337" s="197"/>
      <c r="BH337" s="197"/>
      <c r="BI337" s="197"/>
      <c r="BJ337" s="197"/>
      <c r="BK337" s="197"/>
      <c r="BL337" s="197"/>
      <c r="BM337" s="200"/>
    </row>
    <row r="338" spans="1:65">
      <c r="A338" s="32"/>
      <c r="B338" s="3" t="s">
        <v>224</v>
      </c>
      <c r="C338" s="30"/>
      <c r="D338" s="202">
        <v>241</v>
      </c>
      <c r="E338" s="202">
        <v>260</v>
      </c>
      <c r="F338" s="202">
        <v>219.99999999999997</v>
      </c>
      <c r="G338" s="202">
        <v>200</v>
      </c>
      <c r="H338" s="196"/>
      <c r="I338" s="197"/>
      <c r="J338" s="197"/>
      <c r="K338" s="197"/>
      <c r="L338" s="197"/>
      <c r="M338" s="197"/>
      <c r="N338" s="197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197"/>
      <c r="AF338" s="197"/>
      <c r="AG338" s="197"/>
      <c r="AH338" s="197"/>
      <c r="AI338" s="197"/>
      <c r="AJ338" s="197"/>
      <c r="AK338" s="197"/>
      <c r="AL338" s="197"/>
      <c r="AM338" s="197"/>
      <c r="AN338" s="197"/>
      <c r="AO338" s="197"/>
      <c r="AP338" s="197"/>
      <c r="AQ338" s="197"/>
      <c r="AR338" s="197"/>
      <c r="AS338" s="197"/>
      <c r="AT338" s="197"/>
      <c r="AU338" s="197"/>
      <c r="AV338" s="197"/>
      <c r="AW338" s="197"/>
      <c r="AX338" s="197"/>
      <c r="AY338" s="197"/>
      <c r="AZ338" s="197"/>
      <c r="BA338" s="197"/>
      <c r="BB338" s="197"/>
      <c r="BC338" s="197"/>
      <c r="BD338" s="197"/>
      <c r="BE338" s="197"/>
      <c r="BF338" s="197"/>
      <c r="BG338" s="197"/>
      <c r="BH338" s="197"/>
      <c r="BI338" s="197"/>
      <c r="BJ338" s="197"/>
      <c r="BK338" s="197"/>
      <c r="BL338" s="197"/>
      <c r="BM338" s="200"/>
    </row>
    <row r="339" spans="1:65">
      <c r="A339" s="32"/>
      <c r="B339" s="3" t="s">
        <v>225</v>
      </c>
      <c r="C339" s="30"/>
      <c r="D339" s="202">
        <v>8.5009803356240425</v>
      </c>
      <c r="E339" s="202">
        <v>17.224014243685097</v>
      </c>
      <c r="F339" s="202">
        <v>13.784048752090229</v>
      </c>
      <c r="G339" s="202">
        <v>12.247448713915906</v>
      </c>
      <c r="H339" s="196"/>
      <c r="I339" s="197"/>
      <c r="J339" s="197"/>
      <c r="K339" s="197"/>
      <c r="L339" s="197"/>
      <c r="M339" s="197"/>
      <c r="N339" s="197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197"/>
      <c r="AF339" s="197"/>
      <c r="AG339" s="197"/>
      <c r="AH339" s="197"/>
      <c r="AI339" s="197"/>
      <c r="AJ339" s="197"/>
      <c r="AK339" s="197"/>
      <c r="AL339" s="197"/>
      <c r="AM339" s="197"/>
      <c r="AN339" s="197"/>
      <c r="AO339" s="197"/>
      <c r="AP339" s="197"/>
      <c r="AQ339" s="197"/>
      <c r="AR339" s="197"/>
      <c r="AS339" s="197"/>
      <c r="AT339" s="197"/>
      <c r="AU339" s="197"/>
      <c r="AV339" s="197"/>
      <c r="AW339" s="197"/>
      <c r="AX339" s="197"/>
      <c r="AY339" s="197"/>
      <c r="AZ339" s="197"/>
      <c r="BA339" s="197"/>
      <c r="BB339" s="197"/>
      <c r="BC339" s="197"/>
      <c r="BD339" s="197"/>
      <c r="BE339" s="197"/>
      <c r="BF339" s="197"/>
      <c r="BG339" s="197"/>
      <c r="BH339" s="197"/>
      <c r="BI339" s="197"/>
      <c r="BJ339" s="197"/>
      <c r="BK339" s="197"/>
      <c r="BL339" s="197"/>
      <c r="BM339" s="200"/>
    </row>
    <row r="340" spans="1:65">
      <c r="A340" s="32"/>
      <c r="B340" s="3" t="s">
        <v>84</v>
      </c>
      <c r="C340" s="30"/>
      <c r="D340" s="13">
        <v>3.5225056639326138E-2</v>
      </c>
      <c r="E340" s="13">
        <v>6.6673603523942318E-2</v>
      </c>
      <c r="F340" s="13">
        <v>6.1262438898178791E-2</v>
      </c>
      <c r="G340" s="13">
        <v>6.2807429302132858E-2</v>
      </c>
      <c r="H340" s="110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3" t="s">
        <v>226</v>
      </c>
      <c r="C341" s="30"/>
      <c r="D341" s="13">
        <v>5.5355311196694013E-2</v>
      </c>
      <c r="E341" s="13">
        <v>0.12969663836662693</v>
      </c>
      <c r="F341" s="13">
        <v>-1.6070669809712057E-2</v>
      </c>
      <c r="G341" s="13">
        <v>-0.14726124716841715</v>
      </c>
      <c r="H341" s="110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A342" s="32"/>
      <c r="B342" s="50" t="s">
        <v>227</v>
      </c>
      <c r="C342" s="51"/>
      <c r="D342" s="49">
        <v>0.33</v>
      </c>
      <c r="E342" s="49">
        <v>1.02</v>
      </c>
      <c r="F342" s="49">
        <v>0.33</v>
      </c>
      <c r="G342" s="49">
        <v>1.54</v>
      </c>
      <c r="H342" s="110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9"/>
    </row>
    <row r="343" spans="1:65">
      <c r="B343" s="33"/>
      <c r="C343" s="20"/>
      <c r="D343" s="28"/>
      <c r="E343" s="28"/>
      <c r="F343" s="28"/>
      <c r="G343" s="28"/>
      <c r="BM343" s="59"/>
    </row>
    <row r="344" spans="1:65" ht="19.5">
      <c r="B344" s="34" t="s">
        <v>398</v>
      </c>
      <c r="BM344" s="29" t="s">
        <v>243</v>
      </c>
    </row>
    <row r="345" spans="1:65" ht="19.5">
      <c r="A345" s="26" t="s">
        <v>237</v>
      </c>
      <c r="B345" s="18" t="s">
        <v>113</v>
      </c>
      <c r="C345" s="15" t="s">
        <v>114</v>
      </c>
      <c r="D345" s="16" t="s">
        <v>207</v>
      </c>
      <c r="E345" s="11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>
        <v>1</v>
      </c>
    </row>
    <row r="346" spans="1:65">
      <c r="A346" s="32"/>
      <c r="B346" s="19" t="s">
        <v>208</v>
      </c>
      <c r="C346" s="8" t="s">
        <v>208</v>
      </c>
      <c r="D346" s="108" t="s">
        <v>212</v>
      </c>
      <c r="E346" s="11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 t="s">
        <v>3</v>
      </c>
    </row>
    <row r="347" spans="1:65">
      <c r="A347" s="32"/>
      <c r="B347" s="19"/>
      <c r="C347" s="8"/>
      <c r="D347" s="9" t="s">
        <v>97</v>
      </c>
      <c r="E347" s="11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9"/>
      <c r="C348" s="8"/>
      <c r="D348" s="27"/>
      <c r="E348" s="11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8">
        <v>1</v>
      </c>
      <c r="C349" s="14">
        <v>1</v>
      </c>
      <c r="D349" s="181">
        <v>40</v>
      </c>
      <c r="E349" s="182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  <c r="AA349" s="183"/>
      <c r="AB349" s="183"/>
      <c r="AC349" s="183"/>
      <c r="AD349" s="183"/>
      <c r="AE349" s="183"/>
      <c r="AF349" s="183"/>
      <c r="AG349" s="183"/>
      <c r="AH349" s="183"/>
      <c r="AI349" s="183"/>
      <c r="AJ349" s="183"/>
      <c r="AK349" s="183"/>
      <c r="AL349" s="183"/>
      <c r="AM349" s="183"/>
      <c r="AN349" s="183"/>
      <c r="AO349" s="183"/>
      <c r="AP349" s="183"/>
      <c r="AQ349" s="183"/>
      <c r="AR349" s="183"/>
      <c r="AS349" s="183"/>
      <c r="AT349" s="183"/>
      <c r="AU349" s="183"/>
      <c r="AV349" s="183"/>
      <c r="AW349" s="183"/>
      <c r="AX349" s="183"/>
      <c r="AY349" s="183"/>
      <c r="AZ349" s="183"/>
      <c r="BA349" s="183"/>
      <c r="BB349" s="183"/>
      <c r="BC349" s="183"/>
      <c r="BD349" s="183"/>
      <c r="BE349" s="183"/>
      <c r="BF349" s="183"/>
      <c r="BG349" s="183"/>
      <c r="BH349" s="183"/>
      <c r="BI349" s="183"/>
      <c r="BJ349" s="183"/>
      <c r="BK349" s="183"/>
      <c r="BL349" s="183"/>
      <c r="BM349" s="184">
        <v>1</v>
      </c>
    </row>
    <row r="350" spans="1:65">
      <c r="A350" s="32"/>
      <c r="B350" s="19">
        <v>1</v>
      </c>
      <c r="C350" s="8">
        <v>2</v>
      </c>
      <c r="D350" s="185">
        <v>40</v>
      </c>
      <c r="E350" s="182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  <c r="AA350" s="183"/>
      <c r="AB350" s="183"/>
      <c r="AC350" s="183"/>
      <c r="AD350" s="183"/>
      <c r="AE350" s="183"/>
      <c r="AF350" s="183"/>
      <c r="AG350" s="183"/>
      <c r="AH350" s="183"/>
      <c r="AI350" s="183"/>
      <c r="AJ350" s="183"/>
      <c r="AK350" s="183"/>
      <c r="AL350" s="183"/>
      <c r="AM350" s="183"/>
      <c r="AN350" s="183"/>
      <c r="AO350" s="183"/>
      <c r="AP350" s="183"/>
      <c r="AQ350" s="183"/>
      <c r="AR350" s="183"/>
      <c r="AS350" s="183"/>
      <c r="AT350" s="183"/>
      <c r="AU350" s="183"/>
      <c r="AV350" s="183"/>
      <c r="AW350" s="183"/>
      <c r="AX350" s="183"/>
      <c r="AY350" s="183"/>
      <c r="AZ350" s="183"/>
      <c r="BA350" s="183"/>
      <c r="BB350" s="183"/>
      <c r="BC350" s="183"/>
      <c r="BD350" s="183"/>
      <c r="BE350" s="183"/>
      <c r="BF350" s="183"/>
      <c r="BG350" s="183"/>
      <c r="BH350" s="183"/>
      <c r="BI350" s="183"/>
      <c r="BJ350" s="183"/>
      <c r="BK350" s="183"/>
      <c r="BL350" s="183"/>
      <c r="BM350" s="184" t="e">
        <v>#N/A</v>
      </c>
    </row>
    <row r="351" spans="1:65">
      <c r="A351" s="32"/>
      <c r="B351" s="19">
        <v>1</v>
      </c>
      <c r="C351" s="8">
        <v>3</v>
      </c>
      <c r="D351" s="185" t="s">
        <v>95</v>
      </c>
      <c r="E351" s="182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  <c r="AA351" s="183"/>
      <c r="AB351" s="183"/>
      <c r="AC351" s="183"/>
      <c r="AD351" s="183"/>
      <c r="AE351" s="183"/>
      <c r="AF351" s="183"/>
      <c r="AG351" s="183"/>
      <c r="AH351" s="183"/>
      <c r="AI351" s="183"/>
      <c r="AJ351" s="183"/>
      <c r="AK351" s="183"/>
      <c r="AL351" s="183"/>
      <c r="AM351" s="183"/>
      <c r="AN351" s="183"/>
      <c r="AO351" s="183"/>
      <c r="AP351" s="183"/>
      <c r="AQ351" s="183"/>
      <c r="AR351" s="183"/>
      <c r="AS351" s="183"/>
      <c r="AT351" s="183"/>
      <c r="AU351" s="183"/>
      <c r="AV351" s="183"/>
      <c r="AW351" s="183"/>
      <c r="AX351" s="183"/>
      <c r="AY351" s="183"/>
      <c r="AZ351" s="183"/>
      <c r="BA351" s="183"/>
      <c r="BB351" s="183"/>
      <c r="BC351" s="183"/>
      <c r="BD351" s="183"/>
      <c r="BE351" s="183"/>
      <c r="BF351" s="183"/>
      <c r="BG351" s="183"/>
      <c r="BH351" s="183"/>
      <c r="BI351" s="183"/>
      <c r="BJ351" s="183"/>
      <c r="BK351" s="183"/>
      <c r="BL351" s="183"/>
      <c r="BM351" s="184">
        <v>16</v>
      </c>
    </row>
    <row r="352" spans="1:65">
      <c r="A352" s="32"/>
      <c r="B352" s="19">
        <v>1</v>
      </c>
      <c r="C352" s="8">
        <v>4</v>
      </c>
      <c r="D352" s="185">
        <v>20</v>
      </c>
      <c r="E352" s="182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  <c r="AA352" s="183"/>
      <c r="AB352" s="183"/>
      <c r="AC352" s="183"/>
      <c r="AD352" s="183"/>
      <c r="AE352" s="183"/>
      <c r="AF352" s="183"/>
      <c r="AG352" s="183"/>
      <c r="AH352" s="183"/>
      <c r="AI352" s="183"/>
      <c r="AJ352" s="183"/>
      <c r="AK352" s="183"/>
      <c r="AL352" s="183"/>
      <c r="AM352" s="183"/>
      <c r="AN352" s="183"/>
      <c r="AO352" s="183"/>
      <c r="AP352" s="183"/>
      <c r="AQ352" s="183"/>
      <c r="AR352" s="183"/>
      <c r="AS352" s="183"/>
      <c r="AT352" s="183"/>
      <c r="AU352" s="183"/>
      <c r="AV352" s="183"/>
      <c r="AW352" s="183"/>
      <c r="AX352" s="183"/>
      <c r="AY352" s="183"/>
      <c r="AZ352" s="183"/>
      <c r="BA352" s="183"/>
      <c r="BB352" s="183"/>
      <c r="BC352" s="183"/>
      <c r="BD352" s="183"/>
      <c r="BE352" s="183"/>
      <c r="BF352" s="183"/>
      <c r="BG352" s="183"/>
      <c r="BH352" s="183"/>
      <c r="BI352" s="183"/>
      <c r="BJ352" s="183"/>
      <c r="BK352" s="183"/>
      <c r="BL352" s="183"/>
      <c r="BM352" s="184">
        <v>21.6666666666667</v>
      </c>
    </row>
    <row r="353" spans="1:65">
      <c r="A353" s="32"/>
      <c r="B353" s="19">
        <v>1</v>
      </c>
      <c r="C353" s="8">
        <v>5</v>
      </c>
      <c r="D353" s="185" t="s">
        <v>95</v>
      </c>
      <c r="E353" s="182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  <c r="AA353" s="183"/>
      <c r="AB353" s="183"/>
      <c r="AC353" s="183"/>
      <c r="AD353" s="183"/>
      <c r="AE353" s="183"/>
      <c r="AF353" s="183"/>
      <c r="AG353" s="183"/>
      <c r="AH353" s="183"/>
      <c r="AI353" s="183"/>
      <c r="AJ353" s="183"/>
      <c r="AK353" s="183"/>
      <c r="AL353" s="183"/>
      <c r="AM353" s="183"/>
      <c r="AN353" s="183"/>
      <c r="AO353" s="183"/>
      <c r="AP353" s="183"/>
      <c r="AQ353" s="183"/>
      <c r="AR353" s="183"/>
      <c r="AS353" s="183"/>
      <c r="AT353" s="183"/>
      <c r="AU353" s="183"/>
      <c r="AV353" s="183"/>
      <c r="AW353" s="183"/>
      <c r="AX353" s="183"/>
      <c r="AY353" s="183"/>
      <c r="AZ353" s="183"/>
      <c r="BA353" s="183"/>
      <c r="BB353" s="183"/>
      <c r="BC353" s="183"/>
      <c r="BD353" s="183"/>
      <c r="BE353" s="183"/>
      <c r="BF353" s="183"/>
      <c r="BG353" s="183"/>
      <c r="BH353" s="183"/>
      <c r="BI353" s="183"/>
      <c r="BJ353" s="183"/>
      <c r="BK353" s="183"/>
      <c r="BL353" s="183"/>
      <c r="BM353" s="184">
        <v>9</v>
      </c>
    </row>
    <row r="354" spans="1:65">
      <c r="A354" s="32"/>
      <c r="B354" s="19">
        <v>1</v>
      </c>
      <c r="C354" s="8">
        <v>6</v>
      </c>
      <c r="D354" s="185">
        <v>20</v>
      </c>
      <c r="E354" s="182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  <c r="AA354" s="183"/>
      <c r="AB354" s="183"/>
      <c r="AC354" s="183"/>
      <c r="AD354" s="183"/>
      <c r="AE354" s="183"/>
      <c r="AF354" s="183"/>
      <c r="AG354" s="183"/>
      <c r="AH354" s="183"/>
      <c r="AI354" s="183"/>
      <c r="AJ354" s="183"/>
      <c r="AK354" s="183"/>
      <c r="AL354" s="183"/>
      <c r="AM354" s="183"/>
      <c r="AN354" s="183"/>
      <c r="AO354" s="183"/>
      <c r="AP354" s="183"/>
      <c r="AQ354" s="183"/>
      <c r="AR354" s="183"/>
      <c r="AS354" s="183"/>
      <c r="AT354" s="183"/>
      <c r="AU354" s="183"/>
      <c r="AV354" s="183"/>
      <c r="AW354" s="183"/>
      <c r="AX354" s="183"/>
      <c r="AY354" s="183"/>
      <c r="AZ354" s="183"/>
      <c r="BA354" s="183"/>
      <c r="BB354" s="183"/>
      <c r="BC354" s="183"/>
      <c r="BD354" s="183"/>
      <c r="BE354" s="183"/>
      <c r="BF354" s="183"/>
      <c r="BG354" s="183"/>
      <c r="BH354" s="183"/>
      <c r="BI354" s="183"/>
      <c r="BJ354" s="183"/>
      <c r="BK354" s="183"/>
      <c r="BL354" s="183"/>
      <c r="BM354" s="186"/>
    </row>
    <row r="355" spans="1:65">
      <c r="A355" s="32"/>
      <c r="B355" s="20" t="s">
        <v>223</v>
      </c>
      <c r="C355" s="12"/>
      <c r="D355" s="187">
        <v>30</v>
      </c>
      <c r="E355" s="182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  <c r="AA355" s="183"/>
      <c r="AB355" s="183"/>
      <c r="AC355" s="183"/>
      <c r="AD355" s="183"/>
      <c r="AE355" s="183"/>
      <c r="AF355" s="183"/>
      <c r="AG355" s="183"/>
      <c r="AH355" s="183"/>
      <c r="AI355" s="183"/>
      <c r="AJ355" s="183"/>
      <c r="AK355" s="183"/>
      <c r="AL355" s="183"/>
      <c r="AM355" s="183"/>
      <c r="AN355" s="183"/>
      <c r="AO355" s="183"/>
      <c r="AP355" s="183"/>
      <c r="AQ355" s="183"/>
      <c r="AR355" s="183"/>
      <c r="AS355" s="183"/>
      <c r="AT355" s="183"/>
      <c r="AU355" s="183"/>
      <c r="AV355" s="183"/>
      <c r="AW355" s="183"/>
      <c r="AX355" s="183"/>
      <c r="AY355" s="183"/>
      <c r="AZ355" s="183"/>
      <c r="BA355" s="183"/>
      <c r="BB355" s="183"/>
      <c r="BC355" s="183"/>
      <c r="BD355" s="183"/>
      <c r="BE355" s="183"/>
      <c r="BF355" s="183"/>
      <c r="BG355" s="183"/>
      <c r="BH355" s="183"/>
      <c r="BI355" s="183"/>
      <c r="BJ355" s="183"/>
      <c r="BK355" s="183"/>
      <c r="BL355" s="183"/>
      <c r="BM355" s="186"/>
    </row>
    <row r="356" spans="1:65">
      <c r="A356" s="32"/>
      <c r="B356" s="3" t="s">
        <v>224</v>
      </c>
      <c r="C356" s="30"/>
      <c r="D356" s="188">
        <v>30</v>
      </c>
      <c r="E356" s="182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183"/>
      <c r="AT356" s="183"/>
      <c r="AU356" s="183"/>
      <c r="AV356" s="183"/>
      <c r="AW356" s="183"/>
      <c r="AX356" s="183"/>
      <c r="AY356" s="183"/>
      <c r="AZ356" s="183"/>
      <c r="BA356" s="183"/>
      <c r="BB356" s="183"/>
      <c r="BC356" s="183"/>
      <c r="BD356" s="183"/>
      <c r="BE356" s="183"/>
      <c r="BF356" s="183"/>
      <c r="BG356" s="183"/>
      <c r="BH356" s="183"/>
      <c r="BI356" s="183"/>
      <c r="BJ356" s="183"/>
      <c r="BK356" s="183"/>
      <c r="BL356" s="183"/>
      <c r="BM356" s="186"/>
    </row>
    <row r="357" spans="1:65">
      <c r="A357" s="32"/>
      <c r="B357" s="3" t="s">
        <v>225</v>
      </c>
      <c r="C357" s="30"/>
      <c r="D357" s="188">
        <v>11.547005383792516</v>
      </c>
      <c r="E357" s="182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3"/>
      <c r="AA357" s="183"/>
      <c r="AB357" s="183"/>
      <c r="AC357" s="183"/>
      <c r="AD357" s="183"/>
      <c r="AE357" s="183"/>
      <c r="AF357" s="183"/>
      <c r="AG357" s="183"/>
      <c r="AH357" s="183"/>
      <c r="AI357" s="183"/>
      <c r="AJ357" s="183"/>
      <c r="AK357" s="183"/>
      <c r="AL357" s="183"/>
      <c r="AM357" s="183"/>
      <c r="AN357" s="183"/>
      <c r="AO357" s="183"/>
      <c r="AP357" s="183"/>
      <c r="AQ357" s="183"/>
      <c r="AR357" s="183"/>
      <c r="AS357" s="183"/>
      <c r="AT357" s="183"/>
      <c r="AU357" s="183"/>
      <c r="AV357" s="183"/>
      <c r="AW357" s="183"/>
      <c r="AX357" s="183"/>
      <c r="AY357" s="183"/>
      <c r="AZ357" s="183"/>
      <c r="BA357" s="183"/>
      <c r="BB357" s="183"/>
      <c r="BC357" s="183"/>
      <c r="BD357" s="183"/>
      <c r="BE357" s="183"/>
      <c r="BF357" s="183"/>
      <c r="BG357" s="183"/>
      <c r="BH357" s="183"/>
      <c r="BI357" s="183"/>
      <c r="BJ357" s="183"/>
      <c r="BK357" s="183"/>
      <c r="BL357" s="183"/>
      <c r="BM357" s="186"/>
    </row>
    <row r="358" spans="1:65">
      <c r="A358" s="32"/>
      <c r="B358" s="3" t="s">
        <v>84</v>
      </c>
      <c r="C358" s="30"/>
      <c r="D358" s="13">
        <v>0.38490017945975052</v>
      </c>
      <c r="E358" s="11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3" t="s">
        <v>226</v>
      </c>
      <c r="C359" s="30"/>
      <c r="D359" s="13">
        <v>0.38461538461538258</v>
      </c>
      <c r="E359" s="11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A360" s="32"/>
      <c r="B360" s="50" t="s">
        <v>227</v>
      </c>
      <c r="C360" s="51"/>
      <c r="D360" s="49" t="s">
        <v>228</v>
      </c>
      <c r="E360" s="11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9"/>
    </row>
    <row r="361" spans="1:65">
      <c r="B361" s="33"/>
      <c r="C361" s="20"/>
      <c r="D361" s="28"/>
      <c r="BM361" s="59"/>
    </row>
    <row r="362" spans="1:65" ht="19.5">
      <c r="B362" s="34" t="s">
        <v>399</v>
      </c>
      <c r="BM362" s="29" t="s">
        <v>65</v>
      </c>
    </row>
    <row r="363" spans="1:65" ht="19.5">
      <c r="A363" s="26" t="s">
        <v>238</v>
      </c>
      <c r="B363" s="18" t="s">
        <v>113</v>
      </c>
      <c r="C363" s="15" t="s">
        <v>114</v>
      </c>
      <c r="D363" s="16" t="s">
        <v>207</v>
      </c>
      <c r="E363" s="17" t="s">
        <v>207</v>
      </c>
      <c r="F363" s="17" t="s">
        <v>207</v>
      </c>
      <c r="G363" s="17" t="s">
        <v>207</v>
      </c>
      <c r="H363" s="17" t="s">
        <v>207</v>
      </c>
      <c r="I363" s="17" t="s">
        <v>207</v>
      </c>
      <c r="J363" s="17" t="s">
        <v>207</v>
      </c>
      <c r="K363" s="17" t="s">
        <v>207</v>
      </c>
      <c r="L363" s="17" t="s">
        <v>207</v>
      </c>
      <c r="M363" s="17" t="s">
        <v>207</v>
      </c>
      <c r="N363" s="17" t="s">
        <v>207</v>
      </c>
      <c r="O363" s="17" t="s">
        <v>207</v>
      </c>
      <c r="P363" s="17" t="s">
        <v>207</v>
      </c>
      <c r="Q363" s="17" t="s">
        <v>207</v>
      </c>
      <c r="R363" s="110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>
        <v>1</v>
      </c>
    </row>
    <row r="364" spans="1:65">
      <c r="A364" s="32"/>
      <c r="B364" s="19" t="s">
        <v>208</v>
      </c>
      <c r="C364" s="8" t="s">
        <v>208</v>
      </c>
      <c r="D364" s="108" t="s">
        <v>209</v>
      </c>
      <c r="E364" s="109" t="s">
        <v>210</v>
      </c>
      <c r="F364" s="109" t="s">
        <v>211</v>
      </c>
      <c r="G364" s="109" t="s">
        <v>212</v>
      </c>
      <c r="H364" s="109" t="s">
        <v>213</v>
      </c>
      <c r="I364" s="109" t="s">
        <v>214</v>
      </c>
      <c r="J364" s="109" t="s">
        <v>215</v>
      </c>
      <c r="K364" s="109" t="s">
        <v>216</v>
      </c>
      <c r="L364" s="109" t="s">
        <v>217</v>
      </c>
      <c r="M364" s="109" t="s">
        <v>218</v>
      </c>
      <c r="N364" s="109" t="s">
        <v>219</v>
      </c>
      <c r="O364" s="109" t="s">
        <v>220</v>
      </c>
      <c r="P364" s="109" t="s">
        <v>221</v>
      </c>
      <c r="Q364" s="109" t="s">
        <v>222</v>
      </c>
      <c r="R364" s="110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 t="s">
        <v>1</v>
      </c>
    </row>
    <row r="365" spans="1:65">
      <c r="A365" s="32"/>
      <c r="B365" s="19"/>
      <c r="C365" s="8"/>
      <c r="D365" s="9" t="s">
        <v>97</v>
      </c>
      <c r="E365" s="10" t="s">
        <v>97</v>
      </c>
      <c r="F365" s="10" t="s">
        <v>97</v>
      </c>
      <c r="G365" s="10" t="s">
        <v>97</v>
      </c>
      <c r="H365" s="10" t="s">
        <v>97</v>
      </c>
      <c r="I365" s="10" t="s">
        <v>97</v>
      </c>
      <c r="J365" s="10" t="s">
        <v>97</v>
      </c>
      <c r="K365" s="10" t="s">
        <v>97</v>
      </c>
      <c r="L365" s="10" t="s">
        <v>97</v>
      </c>
      <c r="M365" s="10" t="s">
        <v>97</v>
      </c>
      <c r="N365" s="10" t="s">
        <v>97</v>
      </c>
      <c r="O365" s="10" t="s">
        <v>97</v>
      </c>
      <c r="P365" s="10" t="s">
        <v>97</v>
      </c>
      <c r="Q365" s="10" t="s">
        <v>97</v>
      </c>
      <c r="R365" s="110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9"/>
      <c r="C366" s="8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110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3</v>
      </c>
    </row>
    <row r="367" spans="1:65">
      <c r="A367" s="32"/>
      <c r="B367" s="18">
        <v>1</v>
      </c>
      <c r="C367" s="14">
        <v>1</v>
      </c>
      <c r="D367" s="21">
        <v>4.38</v>
      </c>
      <c r="E367" s="21">
        <v>4.22</v>
      </c>
      <c r="F367" s="22">
        <v>4.37</v>
      </c>
      <c r="G367" s="21">
        <v>4.3579999999999997</v>
      </c>
      <c r="H367" s="22">
        <v>4.41</v>
      </c>
      <c r="I367" s="21">
        <v>4.3899999999999997</v>
      </c>
      <c r="J367" s="22">
        <v>4.32</v>
      </c>
      <c r="K367" s="21">
        <v>4.4000000000000004</v>
      </c>
      <c r="L367" s="21">
        <v>4.24</v>
      </c>
      <c r="M367" s="21">
        <v>4.3099999999999996</v>
      </c>
      <c r="N367" s="21">
        <v>4.3682999999999996</v>
      </c>
      <c r="O367" s="21">
        <v>4.3600000000000003</v>
      </c>
      <c r="P367" s="21">
        <v>4.49</v>
      </c>
      <c r="Q367" s="21">
        <v>4.43</v>
      </c>
      <c r="R367" s="110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1</v>
      </c>
    </row>
    <row r="368" spans="1:65">
      <c r="A368" s="32"/>
      <c r="B368" s="19">
        <v>1</v>
      </c>
      <c r="C368" s="8">
        <v>2</v>
      </c>
      <c r="D368" s="10">
        <v>4.2699999999999996</v>
      </c>
      <c r="E368" s="10">
        <v>4.24</v>
      </c>
      <c r="F368" s="23">
        <v>4.3499999999999996</v>
      </c>
      <c r="G368" s="10">
        <v>4.3780000000000001</v>
      </c>
      <c r="H368" s="23">
        <v>4.4400000000000004</v>
      </c>
      <c r="I368" s="10">
        <v>4.42</v>
      </c>
      <c r="J368" s="23">
        <v>4.38</v>
      </c>
      <c r="K368" s="10">
        <v>4.4000000000000004</v>
      </c>
      <c r="L368" s="10">
        <v>4.25</v>
      </c>
      <c r="M368" s="10">
        <v>4.3</v>
      </c>
      <c r="N368" s="10">
        <v>4.3102900000000002</v>
      </c>
      <c r="O368" s="10">
        <v>4.37</v>
      </c>
      <c r="P368" s="10">
        <v>4.46</v>
      </c>
      <c r="Q368" s="10">
        <v>4.4249999999999998</v>
      </c>
      <c r="R368" s="110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 t="e">
        <v>#N/A</v>
      </c>
    </row>
    <row r="369" spans="1:65">
      <c r="A369" s="32"/>
      <c r="B369" s="19">
        <v>1</v>
      </c>
      <c r="C369" s="8">
        <v>3</v>
      </c>
      <c r="D369" s="10">
        <v>4.4000000000000004</v>
      </c>
      <c r="E369" s="10">
        <v>4.25</v>
      </c>
      <c r="F369" s="23">
        <v>4.3899999999999997</v>
      </c>
      <c r="G369" s="10">
        <v>4.3929999999999998</v>
      </c>
      <c r="H369" s="23">
        <v>4.43</v>
      </c>
      <c r="I369" s="10">
        <v>4.41</v>
      </c>
      <c r="J369" s="23">
        <v>4.4000000000000004</v>
      </c>
      <c r="K369" s="23">
        <v>4.41</v>
      </c>
      <c r="L369" s="11">
        <v>4.2699999999999996</v>
      </c>
      <c r="M369" s="11">
        <v>4.3</v>
      </c>
      <c r="N369" s="11">
        <v>4.36395</v>
      </c>
      <c r="O369" s="11">
        <v>4.3600000000000003</v>
      </c>
      <c r="P369" s="11">
        <v>4.49</v>
      </c>
      <c r="Q369" s="11">
        <v>4.41</v>
      </c>
      <c r="R369" s="110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16</v>
      </c>
    </row>
    <row r="370" spans="1:65">
      <c r="A370" s="32"/>
      <c r="B370" s="19">
        <v>1</v>
      </c>
      <c r="C370" s="8">
        <v>4</v>
      </c>
      <c r="D370" s="10">
        <v>4.2699999999999996</v>
      </c>
      <c r="E370" s="10">
        <v>4.24</v>
      </c>
      <c r="F370" s="23">
        <v>4.3899999999999997</v>
      </c>
      <c r="G370" s="10">
        <v>4.4089999999999998</v>
      </c>
      <c r="H370" s="23">
        <v>4.38</v>
      </c>
      <c r="I370" s="10">
        <v>4.43</v>
      </c>
      <c r="J370" s="23">
        <v>4.4000000000000004</v>
      </c>
      <c r="K370" s="23">
        <v>4.4400000000000004</v>
      </c>
      <c r="L370" s="11">
        <v>4.21</v>
      </c>
      <c r="M370" s="11">
        <v>4.37</v>
      </c>
      <c r="N370" s="11">
        <v>4.2927900000000001</v>
      </c>
      <c r="O370" s="11">
        <v>4.3600000000000003</v>
      </c>
      <c r="P370" s="11">
        <v>4.49</v>
      </c>
      <c r="Q370" s="11">
        <v>4.42</v>
      </c>
      <c r="R370" s="110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4.3608966666666662</v>
      </c>
    </row>
    <row r="371" spans="1:65">
      <c r="A371" s="32"/>
      <c r="B371" s="19">
        <v>1</v>
      </c>
      <c r="C371" s="8">
        <v>5</v>
      </c>
      <c r="D371" s="10">
        <v>4.18</v>
      </c>
      <c r="E371" s="10">
        <v>4.24</v>
      </c>
      <c r="F371" s="10">
        <v>4.3600000000000003</v>
      </c>
      <c r="G371" s="10">
        <v>4.3959999999999999</v>
      </c>
      <c r="H371" s="10">
        <v>4.4000000000000004</v>
      </c>
      <c r="I371" s="10">
        <v>4.3899999999999997</v>
      </c>
      <c r="J371" s="10">
        <v>4.32</v>
      </c>
      <c r="K371" s="10">
        <v>4.43</v>
      </c>
      <c r="L371" s="10">
        <v>4.2699999999999996</v>
      </c>
      <c r="M371" s="10">
        <v>4.33</v>
      </c>
      <c r="N371" s="10">
        <v>4.3146100000000001</v>
      </c>
      <c r="O371" s="10">
        <v>4.37</v>
      </c>
      <c r="P371" s="10">
        <v>4.47</v>
      </c>
      <c r="Q371" s="10">
        <v>4.4290000000000003</v>
      </c>
      <c r="R371" s="110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20</v>
      </c>
    </row>
    <row r="372" spans="1:65">
      <c r="A372" s="32"/>
      <c r="B372" s="19">
        <v>1</v>
      </c>
      <c r="C372" s="8">
        <v>6</v>
      </c>
      <c r="D372" s="10">
        <v>4.26</v>
      </c>
      <c r="E372" s="10">
        <v>4.25</v>
      </c>
      <c r="F372" s="10">
        <v>4.4000000000000004</v>
      </c>
      <c r="G372" s="10">
        <v>4.3710000000000004</v>
      </c>
      <c r="H372" s="10">
        <v>4.41</v>
      </c>
      <c r="I372" s="10">
        <v>4.38</v>
      </c>
      <c r="J372" s="10">
        <v>4.38</v>
      </c>
      <c r="K372" s="10">
        <v>4.42</v>
      </c>
      <c r="L372" s="10">
        <v>4.26</v>
      </c>
      <c r="M372" s="10">
        <v>4.32</v>
      </c>
      <c r="N372" s="10">
        <v>4.3073800000000002</v>
      </c>
      <c r="O372" s="10">
        <v>4.3600000000000003</v>
      </c>
      <c r="P372" s="10">
        <v>4.46</v>
      </c>
      <c r="Q372" s="10">
        <v>4.4189999999999996</v>
      </c>
      <c r="R372" s="110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20" t="s">
        <v>223</v>
      </c>
      <c r="C373" s="12"/>
      <c r="D373" s="24">
        <v>4.293333333333333</v>
      </c>
      <c r="E373" s="24">
        <v>4.2400000000000011</v>
      </c>
      <c r="F373" s="24">
        <v>4.376666666666666</v>
      </c>
      <c r="G373" s="24">
        <v>4.3841666666666663</v>
      </c>
      <c r="H373" s="24">
        <v>4.4116666666666671</v>
      </c>
      <c r="I373" s="24">
        <v>4.4033333333333333</v>
      </c>
      <c r="J373" s="24">
        <v>4.3666666666666663</v>
      </c>
      <c r="K373" s="24">
        <v>4.416666666666667</v>
      </c>
      <c r="L373" s="24">
        <v>4.25</v>
      </c>
      <c r="M373" s="24">
        <v>4.3216666666666663</v>
      </c>
      <c r="N373" s="24">
        <v>4.3262200000000002</v>
      </c>
      <c r="O373" s="24">
        <v>4.3633333333333333</v>
      </c>
      <c r="P373" s="24">
        <v>4.4766666666666666</v>
      </c>
      <c r="Q373" s="24">
        <v>4.4221666666666675</v>
      </c>
      <c r="R373" s="110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224</v>
      </c>
      <c r="C374" s="30"/>
      <c r="D374" s="11">
        <v>4.2699999999999996</v>
      </c>
      <c r="E374" s="11">
        <v>4.24</v>
      </c>
      <c r="F374" s="11">
        <v>4.38</v>
      </c>
      <c r="G374" s="11">
        <v>4.3855000000000004</v>
      </c>
      <c r="H374" s="11">
        <v>4.41</v>
      </c>
      <c r="I374" s="11">
        <v>4.4000000000000004</v>
      </c>
      <c r="J374" s="11">
        <v>4.38</v>
      </c>
      <c r="K374" s="11">
        <v>4.415</v>
      </c>
      <c r="L374" s="11">
        <v>4.2549999999999999</v>
      </c>
      <c r="M374" s="11">
        <v>4.3149999999999995</v>
      </c>
      <c r="N374" s="11">
        <v>4.3124500000000001</v>
      </c>
      <c r="O374" s="11">
        <v>4.3600000000000003</v>
      </c>
      <c r="P374" s="11">
        <v>4.4800000000000004</v>
      </c>
      <c r="Q374" s="11">
        <v>4.4224999999999994</v>
      </c>
      <c r="R374" s="110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225</v>
      </c>
      <c r="C375" s="30"/>
      <c r="D375" s="25">
        <v>8.2381227635103263E-2</v>
      </c>
      <c r="E375" s="25">
        <v>1.0954451150103413E-2</v>
      </c>
      <c r="F375" s="25">
        <v>1.9663841605003535E-2</v>
      </c>
      <c r="G375" s="25">
        <v>1.8605554726120493E-2</v>
      </c>
      <c r="H375" s="25">
        <v>2.136976056643285E-2</v>
      </c>
      <c r="I375" s="25">
        <v>1.9663841605003535E-2</v>
      </c>
      <c r="J375" s="25">
        <v>3.7237973450050477E-2</v>
      </c>
      <c r="K375" s="25">
        <v>1.6329931618554429E-2</v>
      </c>
      <c r="L375" s="25">
        <v>2.2803508501982584E-2</v>
      </c>
      <c r="M375" s="25">
        <v>2.639444385977234E-2</v>
      </c>
      <c r="N375" s="25">
        <v>3.1797316867936978E-2</v>
      </c>
      <c r="O375" s="25">
        <v>5.1639777949431124E-3</v>
      </c>
      <c r="P375" s="25">
        <v>1.5055453054181772E-2</v>
      </c>
      <c r="Q375" s="25">
        <v>7.4677082606825363E-3</v>
      </c>
      <c r="R375" s="179"/>
      <c r="S375" s="180"/>
      <c r="T375" s="180"/>
      <c r="U375" s="180"/>
      <c r="V375" s="180"/>
      <c r="W375" s="180"/>
      <c r="X375" s="180"/>
      <c r="Y375" s="180"/>
      <c r="Z375" s="180"/>
      <c r="AA375" s="180"/>
      <c r="AB375" s="180"/>
      <c r="AC375" s="180"/>
      <c r="AD375" s="180"/>
      <c r="AE375" s="180"/>
      <c r="AF375" s="180"/>
      <c r="AG375" s="180"/>
      <c r="AH375" s="180"/>
      <c r="AI375" s="180"/>
      <c r="AJ375" s="180"/>
      <c r="AK375" s="180"/>
      <c r="AL375" s="180"/>
      <c r="AM375" s="180"/>
      <c r="AN375" s="180"/>
      <c r="AO375" s="180"/>
      <c r="AP375" s="180"/>
      <c r="AQ375" s="180"/>
      <c r="AR375" s="180"/>
      <c r="AS375" s="180"/>
      <c r="AT375" s="180"/>
      <c r="AU375" s="180"/>
      <c r="AV375" s="180"/>
      <c r="AW375" s="180"/>
      <c r="AX375" s="180"/>
      <c r="AY375" s="180"/>
      <c r="AZ375" s="180"/>
      <c r="BA375" s="180"/>
      <c r="BB375" s="180"/>
      <c r="BC375" s="180"/>
      <c r="BD375" s="180"/>
      <c r="BE375" s="180"/>
      <c r="BF375" s="180"/>
      <c r="BG375" s="180"/>
      <c r="BH375" s="180"/>
      <c r="BI375" s="180"/>
      <c r="BJ375" s="180"/>
      <c r="BK375" s="180"/>
      <c r="BL375" s="180"/>
      <c r="BM375" s="60"/>
    </row>
    <row r="376" spans="1:65">
      <c r="A376" s="32"/>
      <c r="B376" s="3" t="s">
        <v>84</v>
      </c>
      <c r="C376" s="30"/>
      <c r="D376" s="13">
        <v>1.918817413861101E-2</v>
      </c>
      <c r="E376" s="13">
        <v>2.5835969693640119E-3</v>
      </c>
      <c r="F376" s="13">
        <v>4.4928807932224377E-3</v>
      </c>
      <c r="G376" s="13">
        <v>4.2438064381951331E-3</v>
      </c>
      <c r="H376" s="13">
        <v>4.8439200377256176E-3</v>
      </c>
      <c r="I376" s="13">
        <v>4.4656718255117796E-3</v>
      </c>
      <c r="J376" s="13">
        <v>8.5277801794008731E-3</v>
      </c>
      <c r="K376" s="13">
        <v>3.6973430079745872E-3</v>
      </c>
      <c r="L376" s="13">
        <v>5.365531412231196E-3</v>
      </c>
      <c r="M376" s="13">
        <v>6.1074686910387215E-3</v>
      </c>
      <c r="N376" s="13">
        <v>7.349907510005727E-3</v>
      </c>
      <c r="O376" s="13">
        <v>1.1834937650748157E-3</v>
      </c>
      <c r="P376" s="13">
        <v>3.3630945020510289E-3</v>
      </c>
      <c r="Q376" s="13">
        <v>1.6886989622016059E-3</v>
      </c>
      <c r="R376" s="110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3" t="s">
        <v>226</v>
      </c>
      <c r="C377" s="30"/>
      <c r="D377" s="13">
        <v>-1.5492991120327648E-2</v>
      </c>
      <c r="E377" s="13">
        <v>-2.7722891851751807E-2</v>
      </c>
      <c r="F377" s="13">
        <v>3.6162287725229891E-3</v>
      </c>
      <c r="G377" s="13">
        <v>5.3360585628796642E-3</v>
      </c>
      <c r="H377" s="13">
        <v>1.164210112752051E-2</v>
      </c>
      <c r="I377" s="13">
        <v>9.7311791382355128E-3</v>
      </c>
      <c r="J377" s="13">
        <v>1.3231223853809038E-3</v>
      </c>
      <c r="K377" s="13">
        <v>1.2788654321091553E-2</v>
      </c>
      <c r="L377" s="13">
        <v>-2.5429785464610055E-2</v>
      </c>
      <c r="M377" s="13">
        <v>-8.9958563567583694E-3</v>
      </c>
      <c r="N377" s="13">
        <v>-7.9517285818129224E-3</v>
      </c>
      <c r="O377" s="13">
        <v>5.5875358966694932E-4</v>
      </c>
      <c r="P377" s="13">
        <v>2.6547292643944065E-2</v>
      </c>
      <c r="Q377" s="13">
        <v>1.4049862834019988E-2</v>
      </c>
      <c r="R377" s="110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A378" s="32"/>
      <c r="B378" s="50" t="s">
        <v>227</v>
      </c>
      <c r="C378" s="51"/>
      <c r="D378" s="49">
        <v>1.17</v>
      </c>
      <c r="E378" s="49">
        <v>1.96</v>
      </c>
      <c r="F378" s="49">
        <v>7.0000000000000007E-2</v>
      </c>
      <c r="G378" s="49">
        <v>0.19</v>
      </c>
      <c r="H378" s="49">
        <v>0.6</v>
      </c>
      <c r="I378" s="49">
        <v>0.47</v>
      </c>
      <c r="J378" s="49">
        <v>7.0000000000000007E-2</v>
      </c>
      <c r="K378" s="49">
        <v>0.67</v>
      </c>
      <c r="L378" s="49">
        <v>1.81</v>
      </c>
      <c r="M378" s="49">
        <v>0.75</v>
      </c>
      <c r="N378" s="49">
        <v>0.68</v>
      </c>
      <c r="O378" s="49">
        <v>0.12</v>
      </c>
      <c r="P378" s="49">
        <v>1.57</v>
      </c>
      <c r="Q378" s="49">
        <v>0.75</v>
      </c>
      <c r="R378" s="110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9"/>
    </row>
    <row r="379" spans="1:65">
      <c r="B379" s="33"/>
      <c r="C379" s="20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BM379" s="59"/>
    </row>
    <row r="380" spans="1:65" ht="19.5">
      <c r="B380" s="34" t="s">
        <v>400</v>
      </c>
      <c r="BM380" s="29" t="s">
        <v>65</v>
      </c>
    </row>
    <row r="381" spans="1:65" ht="19.5">
      <c r="A381" s="26" t="s">
        <v>239</v>
      </c>
      <c r="B381" s="18" t="s">
        <v>113</v>
      </c>
      <c r="C381" s="15" t="s">
        <v>114</v>
      </c>
      <c r="D381" s="16" t="s">
        <v>207</v>
      </c>
      <c r="E381" s="17" t="s">
        <v>207</v>
      </c>
      <c r="F381" s="17" t="s">
        <v>207</v>
      </c>
      <c r="G381" s="17" t="s">
        <v>207</v>
      </c>
      <c r="H381" s="17" t="s">
        <v>207</v>
      </c>
      <c r="I381" s="17" t="s">
        <v>207</v>
      </c>
      <c r="J381" s="17" t="s">
        <v>207</v>
      </c>
      <c r="K381" s="17" t="s">
        <v>207</v>
      </c>
      <c r="L381" s="17" t="s">
        <v>207</v>
      </c>
      <c r="M381" s="17" t="s">
        <v>207</v>
      </c>
      <c r="N381" s="17" t="s">
        <v>207</v>
      </c>
      <c r="O381" s="17" t="s">
        <v>207</v>
      </c>
      <c r="P381" s="110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>
        <v>1</v>
      </c>
    </row>
    <row r="382" spans="1:65">
      <c r="A382" s="32"/>
      <c r="B382" s="19" t="s">
        <v>208</v>
      </c>
      <c r="C382" s="8" t="s">
        <v>208</v>
      </c>
      <c r="D382" s="108" t="s">
        <v>209</v>
      </c>
      <c r="E382" s="109" t="s">
        <v>210</v>
      </c>
      <c r="F382" s="109" t="s">
        <v>211</v>
      </c>
      <c r="G382" s="109" t="s">
        <v>212</v>
      </c>
      <c r="H382" s="109" t="s">
        <v>213</v>
      </c>
      <c r="I382" s="109" t="s">
        <v>214</v>
      </c>
      <c r="J382" s="109" t="s">
        <v>215</v>
      </c>
      <c r="K382" s="109" t="s">
        <v>217</v>
      </c>
      <c r="L382" s="109" t="s">
        <v>218</v>
      </c>
      <c r="M382" s="109" t="s">
        <v>220</v>
      </c>
      <c r="N382" s="109" t="s">
        <v>221</v>
      </c>
      <c r="O382" s="109" t="s">
        <v>222</v>
      </c>
      <c r="P382" s="110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 t="s">
        <v>1</v>
      </c>
    </row>
    <row r="383" spans="1:65">
      <c r="A383" s="32"/>
      <c r="B383" s="19"/>
      <c r="C383" s="8"/>
      <c r="D383" s="9" t="s">
        <v>97</v>
      </c>
      <c r="E383" s="10" t="s">
        <v>97</v>
      </c>
      <c r="F383" s="10" t="s">
        <v>97</v>
      </c>
      <c r="G383" s="10" t="s">
        <v>97</v>
      </c>
      <c r="H383" s="10" t="s">
        <v>97</v>
      </c>
      <c r="I383" s="10" t="s">
        <v>97</v>
      </c>
      <c r="J383" s="10" t="s">
        <v>97</v>
      </c>
      <c r="K383" s="10" t="s">
        <v>97</v>
      </c>
      <c r="L383" s="10" t="s">
        <v>97</v>
      </c>
      <c r="M383" s="10" t="s">
        <v>97</v>
      </c>
      <c r="N383" s="10" t="s">
        <v>97</v>
      </c>
      <c r="O383" s="10" t="s">
        <v>97</v>
      </c>
      <c r="P383" s="110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3</v>
      </c>
    </row>
    <row r="384" spans="1:65">
      <c r="A384" s="32"/>
      <c r="B384" s="19"/>
      <c r="C384" s="8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110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3</v>
      </c>
    </row>
    <row r="385" spans="1:65">
      <c r="A385" s="32"/>
      <c r="B385" s="18">
        <v>1</v>
      </c>
      <c r="C385" s="14">
        <v>1</v>
      </c>
      <c r="D385" s="189">
        <v>8.4900000000000003E-2</v>
      </c>
      <c r="E385" s="189">
        <v>7.9899999999999999E-2</v>
      </c>
      <c r="F385" s="190">
        <v>8.4900000000000003E-2</v>
      </c>
      <c r="G385" s="189">
        <v>8.7400000000000005E-2</v>
      </c>
      <c r="H385" s="190">
        <v>7.0000000000000007E-2</v>
      </c>
      <c r="I385" s="189">
        <v>0.09</v>
      </c>
      <c r="J385" s="220">
        <v>0.01</v>
      </c>
      <c r="K385" s="189">
        <v>7.0000000000000007E-2</v>
      </c>
      <c r="L385" s="189">
        <v>6.4000000000000001E-2</v>
      </c>
      <c r="M385" s="189">
        <v>0.08</v>
      </c>
      <c r="N385" s="189">
        <v>8.8999999999999996E-2</v>
      </c>
      <c r="O385" s="210">
        <v>7.6999999999999999E-2</v>
      </c>
      <c r="P385" s="179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  <c r="AA385" s="180"/>
      <c r="AB385" s="180"/>
      <c r="AC385" s="180"/>
      <c r="AD385" s="180"/>
      <c r="AE385" s="180"/>
      <c r="AF385" s="180"/>
      <c r="AG385" s="180"/>
      <c r="AH385" s="180"/>
      <c r="AI385" s="180"/>
      <c r="AJ385" s="180"/>
      <c r="AK385" s="180"/>
      <c r="AL385" s="180"/>
      <c r="AM385" s="180"/>
      <c r="AN385" s="180"/>
      <c r="AO385" s="180"/>
      <c r="AP385" s="180"/>
      <c r="AQ385" s="180"/>
      <c r="AR385" s="180"/>
      <c r="AS385" s="180"/>
      <c r="AT385" s="180"/>
      <c r="AU385" s="180"/>
      <c r="AV385" s="180"/>
      <c r="AW385" s="180"/>
      <c r="AX385" s="180"/>
      <c r="AY385" s="180"/>
      <c r="AZ385" s="180"/>
      <c r="BA385" s="180"/>
      <c r="BB385" s="180"/>
      <c r="BC385" s="180"/>
      <c r="BD385" s="180"/>
      <c r="BE385" s="180"/>
      <c r="BF385" s="180"/>
      <c r="BG385" s="180"/>
      <c r="BH385" s="180"/>
      <c r="BI385" s="180"/>
      <c r="BJ385" s="180"/>
      <c r="BK385" s="180"/>
      <c r="BL385" s="180"/>
      <c r="BM385" s="191">
        <v>1</v>
      </c>
    </row>
    <row r="386" spans="1:65">
      <c r="A386" s="32"/>
      <c r="B386" s="19">
        <v>1</v>
      </c>
      <c r="C386" s="8">
        <v>2</v>
      </c>
      <c r="D386" s="192">
        <v>8.2400000000000001E-2</v>
      </c>
      <c r="E386" s="192">
        <v>8.2400000000000001E-2</v>
      </c>
      <c r="F386" s="193">
        <v>8.2400000000000001E-2</v>
      </c>
      <c r="G386" s="192">
        <v>8.7400000000000005E-2</v>
      </c>
      <c r="H386" s="193">
        <v>7.0000000000000007E-2</v>
      </c>
      <c r="I386" s="192">
        <v>0.09</v>
      </c>
      <c r="J386" s="193">
        <v>6.9900000000000004E-2</v>
      </c>
      <c r="K386" s="192">
        <v>0.08</v>
      </c>
      <c r="L386" s="192">
        <v>7.5999999999999998E-2</v>
      </c>
      <c r="M386" s="192">
        <v>8.1000000000000003E-2</v>
      </c>
      <c r="N386" s="192">
        <v>8.7999999999999995E-2</v>
      </c>
      <c r="O386" s="192">
        <v>6.9000000000000006E-2</v>
      </c>
      <c r="P386" s="179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  <c r="AA386" s="180"/>
      <c r="AB386" s="180"/>
      <c r="AC386" s="180"/>
      <c r="AD386" s="180"/>
      <c r="AE386" s="180"/>
      <c r="AF386" s="180"/>
      <c r="AG386" s="180"/>
      <c r="AH386" s="180"/>
      <c r="AI386" s="180"/>
      <c r="AJ386" s="180"/>
      <c r="AK386" s="180"/>
      <c r="AL386" s="180"/>
      <c r="AM386" s="180"/>
      <c r="AN386" s="180"/>
      <c r="AO386" s="180"/>
      <c r="AP386" s="180"/>
      <c r="AQ386" s="180"/>
      <c r="AR386" s="180"/>
      <c r="AS386" s="180"/>
      <c r="AT386" s="180"/>
      <c r="AU386" s="180"/>
      <c r="AV386" s="180"/>
      <c r="AW386" s="180"/>
      <c r="AX386" s="180"/>
      <c r="AY386" s="180"/>
      <c r="AZ386" s="180"/>
      <c r="BA386" s="180"/>
      <c r="BB386" s="180"/>
      <c r="BC386" s="180"/>
      <c r="BD386" s="180"/>
      <c r="BE386" s="180"/>
      <c r="BF386" s="180"/>
      <c r="BG386" s="180"/>
      <c r="BH386" s="180"/>
      <c r="BI386" s="180"/>
      <c r="BJ386" s="180"/>
      <c r="BK386" s="180"/>
      <c r="BL386" s="180"/>
      <c r="BM386" s="191" t="e">
        <v>#N/A</v>
      </c>
    </row>
    <row r="387" spans="1:65">
      <c r="A387" s="32"/>
      <c r="B387" s="19">
        <v>1</v>
      </c>
      <c r="C387" s="8">
        <v>3</v>
      </c>
      <c r="D387" s="192">
        <v>8.7400000000000005E-2</v>
      </c>
      <c r="E387" s="192">
        <v>8.2400000000000001E-2</v>
      </c>
      <c r="F387" s="193">
        <v>8.2400000000000001E-2</v>
      </c>
      <c r="G387" s="192">
        <v>9.4899999999999998E-2</v>
      </c>
      <c r="H387" s="193">
        <v>7.0000000000000007E-2</v>
      </c>
      <c r="I387" s="192">
        <v>0.09</v>
      </c>
      <c r="J387" s="193">
        <v>6.9900000000000004E-2</v>
      </c>
      <c r="K387" s="193">
        <v>7.0000000000000007E-2</v>
      </c>
      <c r="L387" s="25">
        <v>6.6000000000000003E-2</v>
      </c>
      <c r="M387" s="25">
        <v>7.5999999999999998E-2</v>
      </c>
      <c r="N387" s="25">
        <v>9.1999999999999998E-2</v>
      </c>
      <c r="O387" s="25">
        <v>6.7000000000000004E-2</v>
      </c>
      <c r="P387" s="179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  <c r="AA387" s="180"/>
      <c r="AB387" s="180"/>
      <c r="AC387" s="180"/>
      <c r="AD387" s="180"/>
      <c r="AE387" s="180"/>
      <c r="AF387" s="180"/>
      <c r="AG387" s="180"/>
      <c r="AH387" s="180"/>
      <c r="AI387" s="180"/>
      <c r="AJ387" s="180"/>
      <c r="AK387" s="180"/>
      <c r="AL387" s="180"/>
      <c r="AM387" s="180"/>
      <c r="AN387" s="180"/>
      <c r="AO387" s="180"/>
      <c r="AP387" s="180"/>
      <c r="AQ387" s="180"/>
      <c r="AR387" s="180"/>
      <c r="AS387" s="180"/>
      <c r="AT387" s="180"/>
      <c r="AU387" s="180"/>
      <c r="AV387" s="180"/>
      <c r="AW387" s="180"/>
      <c r="AX387" s="180"/>
      <c r="AY387" s="180"/>
      <c r="AZ387" s="180"/>
      <c r="BA387" s="180"/>
      <c r="BB387" s="180"/>
      <c r="BC387" s="180"/>
      <c r="BD387" s="180"/>
      <c r="BE387" s="180"/>
      <c r="BF387" s="180"/>
      <c r="BG387" s="180"/>
      <c r="BH387" s="180"/>
      <c r="BI387" s="180"/>
      <c r="BJ387" s="180"/>
      <c r="BK387" s="180"/>
      <c r="BL387" s="180"/>
      <c r="BM387" s="191">
        <v>16</v>
      </c>
    </row>
    <row r="388" spans="1:65">
      <c r="A388" s="32"/>
      <c r="B388" s="19">
        <v>1</v>
      </c>
      <c r="C388" s="8">
        <v>4</v>
      </c>
      <c r="D388" s="192">
        <v>8.2400000000000001E-2</v>
      </c>
      <c r="E388" s="192">
        <v>7.9899999999999999E-2</v>
      </c>
      <c r="F388" s="193">
        <v>8.4900000000000003E-2</v>
      </c>
      <c r="G388" s="192">
        <v>8.7400000000000005E-2</v>
      </c>
      <c r="H388" s="193">
        <v>7.0000000000000007E-2</v>
      </c>
      <c r="I388" s="192">
        <v>0.1</v>
      </c>
      <c r="J388" s="193">
        <v>6.9900000000000004E-2</v>
      </c>
      <c r="K388" s="193">
        <v>0.08</v>
      </c>
      <c r="L388" s="25">
        <v>6.6000000000000003E-2</v>
      </c>
      <c r="M388" s="25">
        <v>8.3000000000000004E-2</v>
      </c>
      <c r="N388" s="25">
        <v>9.0999999999999998E-2</v>
      </c>
      <c r="O388" s="25">
        <v>6.6000000000000003E-2</v>
      </c>
      <c r="P388" s="179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  <c r="AA388" s="180"/>
      <c r="AB388" s="180"/>
      <c r="AC388" s="180"/>
      <c r="AD388" s="180"/>
      <c r="AE388" s="180"/>
      <c r="AF388" s="180"/>
      <c r="AG388" s="180"/>
      <c r="AH388" s="180"/>
      <c r="AI388" s="180"/>
      <c r="AJ388" s="180"/>
      <c r="AK388" s="180"/>
      <c r="AL388" s="180"/>
      <c r="AM388" s="180"/>
      <c r="AN388" s="180"/>
      <c r="AO388" s="180"/>
      <c r="AP388" s="180"/>
      <c r="AQ388" s="180"/>
      <c r="AR388" s="180"/>
      <c r="AS388" s="180"/>
      <c r="AT388" s="180"/>
      <c r="AU388" s="180"/>
      <c r="AV388" s="180"/>
      <c r="AW388" s="180"/>
      <c r="AX388" s="180"/>
      <c r="AY388" s="180"/>
      <c r="AZ388" s="180"/>
      <c r="BA388" s="180"/>
      <c r="BB388" s="180"/>
      <c r="BC388" s="180"/>
      <c r="BD388" s="180"/>
      <c r="BE388" s="180"/>
      <c r="BF388" s="180"/>
      <c r="BG388" s="180"/>
      <c r="BH388" s="180"/>
      <c r="BI388" s="180"/>
      <c r="BJ388" s="180"/>
      <c r="BK388" s="180"/>
      <c r="BL388" s="180"/>
      <c r="BM388" s="191">
        <v>7.9314711227646689E-2</v>
      </c>
    </row>
    <row r="389" spans="1:65">
      <c r="A389" s="32"/>
      <c r="B389" s="19">
        <v>1</v>
      </c>
      <c r="C389" s="8">
        <v>5</v>
      </c>
      <c r="D389" s="192">
        <v>7.9899999999999999E-2</v>
      </c>
      <c r="E389" s="192">
        <v>7.9899999999999999E-2</v>
      </c>
      <c r="F389" s="192">
        <v>8.2400000000000001E-2</v>
      </c>
      <c r="G389" s="192">
        <v>8.7400000000000005E-2</v>
      </c>
      <c r="H389" s="192">
        <v>7.0000000000000007E-2</v>
      </c>
      <c r="I389" s="192">
        <v>0.1</v>
      </c>
      <c r="J389" s="209">
        <v>0.01</v>
      </c>
      <c r="K389" s="192">
        <v>0.08</v>
      </c>
      <c r="L389" s="192">
        <v>6.8000000000000005E-2</v>
      </c>
      <c r="M389" s="192">
        <v>7.9000000000000001E-2</v>
      </c>
      <c r="N389" s="192">
        <v>8.6999999999999994E-2</v>
      </c>
      <c r="O389" s="192">
        <v>6.7000000000000004E-2</v>
      </c>
      <c r="P389" s="179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  <c r="AA389" s="180"/>
      <c r="AB389" s="180"/>
      <c r="AC389" s="180"/>
      <c r="AD389" s="180"/>
      <c r="AE389" s="180"/>
      <c r="AF389" s="180"/>
      <c r="AG389" s="180"/>
      <c r="AH389" s="180"/>
      <c r="AI389" s="180"/>
      <c r="AJ389" s="180"/>
      <c r="AK389" s="180"/>
      <c r="AL389" s="180"/>
      <c r="AM389" s="180"/>
      <c r="AN389" s="180"/>
      <c r="AO389" s="180"/>
      <c r="AP389" s="180"/>
      <c r="AQ389" s="180"/>
      <c r="AR389" s="180"/>
      <c r="AS389" s="180"/>
      <c r="AT389" s="180"/>
      <c r="AU389" s="180"/>
      <c r="AV389" s="180"/>
      <c r="AW389" s="180"/>
      <c r="AX389" s="180"/>
      <c r="AY389" s="180"/>
      <c r="AZ389" s="180"/>
      <c r="BA389" s="180"/>
      <c r="BB389" s="180"/>
      <c r="BC389" s="180"/>
      <c r="BD389" s="180"/>
      <c r="BE389" s="180"/>
      <c r="BF389" s="180"/>
      <c r="BG389" s="180"/>
      <c r="BH389" s="180"/>
      <c r="BI389" s="180"/>
      <c r="BJ389" s="180"/>
      <c r="BK389" s="180"/>
      <c r="BL389" s="180"/>
      <c r="BM389" s="191">
        <v>21</v>
      </c>
    </row>
    <row r="390" spans="1:65">
      <c r="A390" s="32"/>
      <c r="B390" s="19">
        <v>1</v>
      </c>
      <c r="C390" s="8">
        <v>6</v>
      </c>
      <c r="D390" s="192">
        <v>8.4900000000000003E-2</v>
      </c>
      <c r="E390" s="192">
        <v>7.9899999999999999E-2</v>
      </c>
      <c r="F390" s="192">
        <v>7.9899999999999999E-2</v>
      </c>
      <c r="G390" s="209">
        <v>9.74E-2</v>
      </c>
      <c r="H390" s="192">
        <v>7.0000000000000007E-2</v>
      </c>
      <c r="I390" s="192">
        <v>0.1</v>
      </c>
      <c r="J390" s="192">
        <v>6.9900000000000004E-2</v>
      </c>
      <c r="K390" s="192">
        <v>7.0000000000000007E-2</v>
      </c>
      <c r="L390" s="192">
        <v>0.08</v>
      </c>
      <c r="M390" s="192">
        <v>7.5999999999999998E-2</v>
      </c>
      <c r="N390" s="192">
        <v>8.7999999999999995E-2</v>
      </c>
      <c r="O390" s="192">
        <v>6.8000000000000005E-2</v>
      </c>
      <c r="P390" s="179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  <c r="AA390" s="180"/>
      <c r="AB390" s="180"/>
      <c r="AC390" s="180"/>
      <c r="AD390" s="180"/>
      <c r="AE390" s="180"/>
      <c r="AF390" s="180"/>
      <c r="AG390" s="180"/>
      <c r="AH390" s="180"/>
      <c r="AI390" s="180"/>
      <c r="AJ390" s="180"/>
      <c r="AK390" s="180"/>
      <c r="AL390" s="180"/>
      <c r="AM390" s="180"/>
      <c r="AN390" s="180"/>
      <c r="AO390" s="180"/>
      <c r="AP390" s="180"/>
      <c r="AQ390" s="180"/>
      <c r="AR390" s="180"/>
      <c r="AS390" s="180"/>
      <c r="AT390" s="180"/>
      <c r="AU390" s="180"/>
      <c r="AV390" s="180"/>
      <c r="AW390" s="180"/>
      <c r="AX390" s="180"/>
      <c r="AY390" s="180"/>
      <c r="AZ390" s="180"/>
      <c r="BA390" s="180"/>
      <c r="BB390" s="180"/>
      <c r="BC390" s="180"/>
      <c r="BD390" s="180"/>
      <c r="BE390" s="180"/>
      <c r="BF390" s="180"/>
      <c r="BG390" s="180"/>
      <c r="BH390" s="180"/>
      <c r="BI390" s="180"/>
      <c r="BJ390" s="180"/>
      <c r="BK390" s="180"/>
      <c r="BL390" s="180"/>
      <c r="BM390" s="60"/>
    </row>
    <row r="391" spans="1:65">
      <c r="A391" s="32"/>
      <c r="B391" s="20" t="s">
        <v>223</v>
      </c>
      <c r="C391" s="12"/>
      <c r="D391" s="194">
        <v>8.3650000000000002E-2</v>
      </c>
      <c r="E391" s="194">
        <v>8.0733333333333324E-2</v>
      </c>
      <c r="F391" s="194">
        <v>8.2816666666666663E-2</v>
      </c>
      <c r="G391" s="194">
        <v>9.031666666666667E-2</v>
      </c>
      <c r="H391" s="194">
        <v>7.0000000000000007E-2</v>
      </c>
      <c r="I391" s="194">
        <v>9.4999999999999987E-2</v>
      </c>
      <c r="J391" s="194">
        <v>4.9933333333333337E-2</v>
      </c>
      <c r="K391" s="194">
        <v>7.5000000000000011E-2</v>
      </c>
      <c r="L391" s="194">
        <v>7.0000000000000007E-2</v>
      </c>
      <c r="M391" s="194">
        <v>7.9166666666666677E-2</v>
      </c>
      <c r="N391" s="194">
        <v>8.9166666666666658E-2</v>
      </c>
      <c r="O391" s="194">
        <v>6.9000000000000006E-2</v>
      </c>
      <c r="P391" s="179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  <c r="AA391" s="180"/>
      <c r="AB391" s="180"/>
      <c r="AC391" s="180"/>
      <c r="AD391" s="180"/>
      <c r="AE391" s="180"/>
      <c r="AF391" s="180"/>
      <c r="AG391" s="180"/>
      <c r="AH391" s="180"/>
      <c r="AI391" s="180"/>
      <c r="AJ391" s="180"/>
      <c r="AK391" s="180"/>
      <c r="AL391" s="180"/>
      <c r="AM391" s="180"/>
      <c r="AN391" s="180"/>
      <c r="AO391" s="180"/>
      <c r="AP391" s="180"/>
      <c r="AQ391" s="180"/>
      <c r="AR391" s="180"/>
      <c r="AS391" s="180"/>
      <c r="AT391" s="180"/>
      <c r="AU391" s="180"/>
      <c r="AV391" s="180"/>
      <c r="AW391" s="180"/>
      <c r="AX391" s="180"/>
      <c r="AY391" s="180"/>
      <c r="AZ391" s="180"/>
      <c r="BA391" s="180"/>
      <c r="BB391" s="180"/>
      <c r="BC391" s="180"/>
      <c r="BD391" s="180"/>
      <c r="BE391" s="180"/>
      <c r="BF391" s="180"/>
      <c r="BG391" s="180"/>
      <c r="BH391" s="180"/>
      <c r="BI391" s="180"/>
      <c r="BJ391" s="180"/>
      <c r="BK391" s="180"/>
      <c r="BL391" s="180"/>
      <c r="BM391" s="60"/>
    </row>
    <row r="392" spans="1:65">
      <c r="A392" s="32"/>
      <c r="B392" s="3" t="s">
        <v>224</v>
      </c>
      <c r="C392" s="30"/>
      <c r="D392" s="25">
        <v>8.3650000000000002E-2</v>
      </c>
      <c r="E392" s="25">
        <v>7.9899999999999999E-2</v>
      </c>
      <c r="F392" s="25">
        <v>8.2400000000000001E-2</v>
      </c>
      <c r="G392" s="25">
        <v>8.7400000000000005E-2</v>
      </c>
      <c r="H392" s="25">
        <v>7.0000000000000007E-2</v>
      </c>
      <c r="I392" s="25">
        <v>9.5000000000000001E-2</v>
      </c>
      <c r="J392" s="25">
        <v>6.9900000000000004E-2</v>
      </c>
      <c r="K392" s="25">
        <v>7.5000000000000011E-2</v>
      </c>
      <c r="L392" s="25">
        <v>6.7000000000000004E-2</v>
      </c>
      <c r="M392" s="25">
        <v>7.9500000000000001E-2</v>
      </c>
      <c r="N392" s="25">
        <v>8.8499999999999995E-2</v>
      </c>
      <c r="O392" s="25">
        <v>6.7500000000000004E-2</v>
      </c>
      <c r="P392" s="179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  <c r="AA392" s="180"/>
      <c r="AB392" s="180"/>
      <c r="AC392" s="180"/>
      <c r="AD392" s="180"/>
      <c r="AE392" s="180"/>
      <c r="AF392" s="180"/>
      <c r="AG392" s="180"/>
      <c r="AH392" s="180"/>
      <c r="AI392" s="180"/>
      <c r="AJ392" s="180"/>
      <c r="AK392" s="180"/>
      <c r="AL392" s="180"/>
      <c r="AM392" s="180"/>
      <c r="AN392" s="180"/>
      <c r="AO392" s="180"/>
      <c r="AP392" s="180"/>
      <c r="AQ392" s="180"/>
      <c r="AR392" s="180"/>
      <c r="AS392" s="180"/>
      <c r="AT392" s="180"/>
      <c r="AU392" s="180"/>
      <c r="AV392" s="180"/>
      <c r="AW392" s="180"/>
      <c r="AX392" s="180"/>
      <c r="AY392" s="180"/>
      <c r="AZ392" s="180"/>
      <c r="BA392" s="180"/>
      <c r="BB392" s="180"/>
      <c r="BC392" s="180"/>
      <c r="BD392" s="180"/>
      <c r="BE392" s="180"/>
      <c r="BF392" s="180"/>
      <c r="BG392" s="180"/>
      <c r="BH392" s="180"/>
      <c r="BI392" s="180"/>
      <c r="BJ392" s="180"/>
      <c r="BK392" s="180"/>
      <c r="BL392" s="180"/>
      <c r="BM392" s="60"/>
    </row>
    <row r="393" spans="1:65">
      <c r="A393" s="32"/>
      <c r="B393" s="3" t="s">
        <v>225</v>
      </c>
      <c r="C393" s="30"/>
      <c r="D393" s="25">
        <v>2.6220221204253814E-3</v>
      </c>
      <c r="E393" s="25">
        <v>1.2909944487358067E-3</v>
      </c>
      <c r="F393" s="25">
        <v>1.8819316317727041E-3</v>
      </c>
      <c r="G393" s="25">
        <v>4.5871196481742918E-3</v>
      </c>
      <c r="H393" s="25">
        <v>0</v>
      </c>
      <c r="I393" s="25">
        <v>5.4772255750516656E-3</v>
      </c>
      <c r="J393" s="25">
        <v>3.0932226991709898E-2</v>
      </c>
      <c r="K393" s="25">
        <v>5.4772255750516587E-3</v>
      </c>
      <c r="L393" s="25">
        <v>6.4498061986388387E-3</v>
      </c>
      <c r="M393" s="25">
        <v>2.7868739954771335E-3</v>
      </c>
      <c r="N393" s="25">
        <v>1.9407902170679532E-3</v>
      </c>
      <c r="O393" s="25">
        <v>4.0496913462633151E-3</v>
      </c>
      <c r="P393" s="179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  <c r="AA393" s="180"/>
      <c r="AB393" s="180"/>
      <c r="AC393" s="180"/>
      <c r="AD393" s="180"/>
      <c r="AE393" s="180"/>
      <c r="AF393" s="180"/>
      <c r="AG393" s="180"/>
      <c r="AH393" s="180"/>
      <c r="AI393" s="180"/>
      <c r="AJ393" s="180"/>
      <c r="AK393" s="180"/>
      <c r="AL393" s="180"/>
      <c r="AM393" s="180"/>
      <c r="AN393" s="180"/>
      <c r="AO393" s="180"/>
      <c r="AP393" s="180"/>
      <c r="AQ393" s="180"/>
      <c r="AR393" s="180"/>
      <c r="AS393" s="180"/>
      <c r="AT393" s="180"/>
      <c r="AU393" s="180"/>
      <c r="AV393" s="180"/>
      <c r="AW393" s="180"/>
      <c r="AX393" s="180"/>
      <c r="AY393" s="180"/>
      <c r="AZ393" s="180"/>
      <c r="BA393" s="180"/>
      <c r="BB393" s="180"/>
      <c r="BC393" s="180"/>
      <c r="BD393" s="180"/>
      <c r="BE393" s="180"/>
      <c r="BF393" s="180"/>
      <c r="BG393" s="180"/>
      <c r="BH393" s="180"/>
      <c r="BI393" s="180"/>
      <c r="BJ393" s="180"/>
      <c r="BK393" s="180"/>
      <c r="BL393" s="180"/>
      <c r="BM393" s="60"/>
    </row>
    <row r="394" spans="1:65">
      <c r="A394" s="32"/>
      <c r="B394" s="3" t="s">
        <v>84</v>
      </c>
      <c r="C394" s="30"/>
      <c r="D394" s="13">
        <v>3.1345153860434925E-2</v>
      </c>
      <c r="E394" s="13">
        <v>1.5990847837355163E-2</v>
      </c>
      <c r="F394" s="13">
        <v>2.2724068807881314E-2</v>
      </c>
      <c r="G394" s="13">
        <v>5.0789293022782338E-2</v>
      </c>
      <c r="H394" s="13">
        <v>0</v>
      </c>
      <c r="I394" s="13">
        <v>5.7655006053175438E-2</v>
      </c>
      <c r="J394" s="13">
        <v>0.61947050050153329</v>
      </c>
      <c r="K394" s="13">
        <v>7.3029674334022104E-2</v>
      </c>
      <c r="L394" s="13">
        <v>9.2140088551983398E-2</v>
      </c>
      <c r="M394" s="13">
        <v>3.5202618890237472E-2</v>
      </c>
      <c r="N394" s="13">
        <v>2.1765871593285458E-2</v>
      </c>
      <c r="O394" s="13">
        <v>5.8691178931352388E-2</v>
      </c>
      <c r="P394" s="110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3" t="s">
        <v>226</v>
      </c>
      <c r="C395" s="30"/>
      <c r="D395" s="13">
        <v>5.4659327446963779E-2</v>
      </c>
      <c r="E395" s="13">
        <v>1.788598966987287E-2</v>
      </c>
      <c r="F395" s="13">
        <v>4.4152659510652059E-2</v>
      </c>
      <c r="G395" s="13">
        <v>0.13871267093745709</v>
      </c>
      <c r="H395" s="13">
        <v>-0.11743989334982108</v>
      </c>
      <c r="I395" s="13">
        <v>0.1977601447395283</v>
      </c>
      <c r="J395" s="13">
        <v>-0.37044045725620567</v>
      </c>
      <c r="K395" s="13">
        <v>-5.4399885731951092E-2</v>
      </c>
      <c r="L395" s="13">
        <v>-0.11743989334982108</v>
      </c>
      <c r="M395" s="13">
        <v>-1.8665460503928255E-3</v>
      </c>
      <c r="N395" s="13">
        <v>0.1242134691853467</v>
      </c>
      <c r="O395" s="13">
        <v>-0.13004789487339508</v>
      </c>
      <c r="P395" s="110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A396" s="32"/>
      <c r="B396" s="50" t="s">
        <v>227</v>
      </c>
      <c r="C396" s="51"/>
      <c r="D396" s="49">
        <v>0.26</v>
      </c>
      <c r="E396" s="49">
        <v>0.06</v>
      </c>
      <c r="F396" s="49">
        <v>0.2</v>
      </c>
      <c r="G396" s="49">
        <v>0.73</v>
      </c>
      <c r="H396" s="49">
        <v>0.7</v>
      </c>
      <c r="I396" s="49">
        <v>1.06</v>
      </c>
      <c r="J396" s="49">
        <v>2.11</v>
      </c>
      <c r="K396" s="49">
        <v>0.35</v>
      </c>
      <c r="L396" s="49">
        <v>0.7</v>
      </c>
      <c r="M396" s="49">
        <v>0.06</v>
      </c>
      <c r="N396" s="49">
        <v>0.65</v>
      </c>
      <c r="O396" s="49">
        <v>0.77</v>
      </c>
      <c r="P396" s="110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9"/>
    </row>
    <row r="397" spans="1:65">
      <c r="B397" s="33"/>
      <c r="C397" s="20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BM397" s="59"/>
    </row>
    <row r="398" spans="1:65" ht="15">
      <c r="B398" s="34" t="s">
        <v>401</v>
      </c>
      <c r="BM398" s="29" t="s">
        <v>243</v>
      </c>
    </row>
    <row r="399" spans="1:65" ht="15">
      <c r="A399" s="26" t="s">
        <v>187</v>
      </c>
      <c r="B399" s="18" t="s">
        <v>113</v>
      </c>
      <c r="C399" s="15" t="s">
        <v>114</v>
      </c>
      <c r="D399" s="16" t="s">
        <v>207</v>
      </c>
      <c r="E399" s="17" t="s">
        <v>207</v>
      </c>
      <c r="F399" s="110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>
        <v>1</v>
      </c>
    </row>
    <row r="400" spans="1:65">
      <c r="A400" s="32"/>
      <c r="B400" s="19" t="s">
        <v>208</v>
      </c>
      <c r="C400" s="8" t="s">
        <v>208</v>
      </c>
      <c r="D400" s="108" t="s">
        <v>212</v>
      </c>
      <c r="E400" s="109" t="s">
        <v>219</v>
      </c>
      <c r="F400" s="11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 t="s">
        <v>3</v>
      </c>
    </row>
    <row r="401" spans="1:65">
      <c r="A401" s="32"/>
      <c r="B401" s="19"/>
      <c r="C401" s="8"/>
      <c r="D401" s="9" t="s">
        <v>97</v>
      </c>
      <c r="E401" s="10" t="s">
        <v>97</v>
      </c>
      <c r="F401" s="110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0</v>
      </c>
    </row>
    <row r="402" spans="1:65">
      <c r="A402" s="32"/>
      <c r="B402" s="19"/>
      <c r="C402" s="8"/>
      <c r="D402" s="27"/>
      <c r="E402" s="27"/>
      <c r="F402" s="110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0</v>
      </c>
    </row>
    <row r="403" spans="1:65">
      <c r="A403" s="32"/>
      <c r="B403" s="18">
        <v>1</v>
      </c>
      <c r="C403" s="14">
        <v>1</v>
      </c>
      <c r="D403" s="195">
        <v>570</v>
      </c>
      <c r="E403" s="195">
        <v>474.29999999999995</v>
      </c>
      <c r="F403" s="196"/>
      <c r="G403" s="197"/>
      <c r="H403" s="197"/>
      <c r="I403" s="197"/>
      <c r="J403" s="197"/>
      <c r="K403" s="197"/>
      <c r="L403" s="197"/>
      <c r="M403" s="197"/>
      <c r="N403" s="197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  <c r="AA403" s="197"/>
      <c r="AB403" s="197"/>
      <c r="AC403" s="197"/>
      <c r="AD403" s="197"/>
      <c r="AE403" s="197"/>
      <c r="AF403" s="197"/>
      <c r="AG403" s="197"/>
      <c r="AH403" s="197"/>
      <c r="AI403" s="197"/>
      <c r="AJ403" s="197"/>
      <c r="AK403" s="197"/>
      <c r="AL403" s="197"/>
      <c r="AM403" s="197"/>
      <c r="AN403" s="197"/>
      <c r="AO403" s="197"/>
      <c r="AP403" s="197"/>
      <c r="AQ403" s="197"/>
      <c r="AR403" s="197"/>
      <c r="AS403" s="197"/>
      <c r="AT403" s="197"/>
      <c r="AU403" s="197"/>
      <c r="AV403" s="197"/>
      <c r="AW403" s="197"/>
      <c r="AX403" s="197"/>
      <c r="AY403" s="197"/>
      <c r="AZ403" s="197"/>
      <c r="BA403" s="197"/>
      <c r="BB403" s="197"/>
      <c r="BC403" s="197"/>
      <c r="BD403" s="197"/>
      <c r="BE403" s="197"/>
      <c r="BF403" s="197"/>
      <c r="BG403" s="197"/>
      <c r="BH403" s="197"/>
      <c r="BI403" s="197"/>
      <c r="BJ403" s="197"/>
      <c r="BK403" s="197"/>
      <c r="BL403" s="197"/>
      <c r="BM403" s="198">
        <v>1</v>
      </c>
    </row>
    <row r="404" spans="1:65">
      <c r="A404" s="32"/>
      <c r="B404" s="19">
        <v>1</v>
      </c>
      <c r="C404" s="8">
        <v>2</v>
      </c>
      <c r="D404" s="199">
        <v>580</v>
      </c>
      <c r="E404" s="199">
        <v>452.5</v>
      </c>
      <c r="F404" s="196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  <c r="AL404" s="197"/>
      <c r="AM404" s="197"/>
      <c r="AN404" s="197"/>
      <c r="AO404" s="197"/>
      <c r="AP404" s="197"/>
      <c r="AQ404" s="197"/>
      <c r="AR404" s="197"/>
      <c r="AS404" s="197"/>
      <c r="AT404" s="197"/>
      <c r="AU404" s="197"/>
      <c r="AV404" s="197"/>
      <c r="AW404" s="197"/>
      <c r="AX404" s="197"/>
      <c r="AY404" s="197"/>
      <c r="AZ404" s="197"/>
      <c r="BA404" s="197"/>
      <c r="BB404" s="197"/>
      <c r="BC404" s="197"/>
      <c r="BD404" s="197"/>
      <c r="BE404" s="197"/>
      <c r="BF404" s="197"/>
      <c r="BG404" s="197"/>
      <c r="BH404" s="197"/>
      <c r="BI404" s="197"/>
      <c r="BJ404" s="197"/>
      <c r="BK404" s="197"/>
      <c r="BL404" s="197"/>
      <c r="BM404" s="198" t="e">
        <v>#N/A</v>
      </c>
    </row>
    <row r="405" spans="1:65">
      <c r="A405" s="32"/>
      <c r="B405" s="19">
        <v>1</v>
      </c>
      <c r="C405" s="8">
        <v>3</v>
      </c>
      <c r="D405" s="199">
        <v>580</v>
      </c>
      <c r="E405" s="199">
        <v>461.8</v>
      </c>
      <c r="F405" s="196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  <c r="AL405" s="197"/>
      <c r="AM405" s="197"/>
      <c r="AN405" s="197"/>
      <c r="AO405" s="197"/>
      <c r="AP405" s="197"/>
      <c r="AQ405" s="197"/>
      <c r="AR405" s="197"/>
      <c r="AS405" s="197"/>
      <c r="AT405" s="197"/>
      <c r="AU405" s="197"/>
      <c r="AV405" s="197"/>
      <c r="AW405" s="197"/>
      <c r="AX405" s="197"/>
      <c r="AY405" s="197"/>
      <c r="AZ405" s="197"/>
      <c r="BA405" s="197"/>
      <c r="BB405" s="197"/>
      <c r="BC405" s="197"/>
      <c r="BD405" s="197"/>
      <c r="BE405" s="197"/>
      <c r="BF405" s="197"/>
      <c r="BG405" s="197"/>
      <c r="BH405" s="197"/>
      <c r="BI405" s="197"/>
      <c r="BJ405" s="197"/>
      <c r="BK405" s="197"/>
      <c r="BL405" s="197"/>
      <c r="BM405" s="198">
        <v>16</v>
      </c>
    </row>
    <row r="406" spans="1:65">
      <c r="A406" s="32"/>
      <c r="B406" s="19">
        <v>1</v>
      </c>
      <c r="C406" s="8">
        <v>4</v>
      </c>
      <c r="D406" s="199">
        <v>580</v>
      </c>
      <c r="E406" s="199">
        <v>470.79999999999995</v>
      </c>
      <c r="F406" s="196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  <c r="AL406" s="197"/>
      <c r="AM406" s="197"/>
      <c r="AN406" s="197"/>
      <c r="AO406" s="197"/>
      <c r="AP406" s="197"/>
      <c r="AQ406" s="197"/>
      <c r="AR406" s="197"/>
      <c r="AS406" s="197"/>
      <c r="AT406" s="197"/>
      <c r="AU406" s="197"/>
      <c r="AV406" s="197"/>
      <c r="AW406" s="197"/>
      <c r="AX406" s="197"/>
      <c r="AY406" s="197"/>
      <c r="AZ406" s="197"/>
      <c r="BA406" s="197"/>
      <c r="BB406" s="197"/>
      <c r="BC406" s="197"/>
      <c r="BD406" s="197"/>
      <c r="BE406" s="197"/>
      <c r="BF406" s="197"/>
      <c r="BG406" s="197"/>
      <c r="BH406" s="197"/>
      <c r="BI406" s="197"/>
      <c r="BJ406" s="197"/>
      <c r="BK406" s="197"/>
      <c r="BL406" s="197"/>
      <c r="BM406" s="198">
        <v>519.78333333333296</v>
      </c>
    </row>
    <row r="407" spans="1:65">
      <c r="A407" s="32"/>
      <c r="B407" s="19">
        <v>1</v>
      </c>
      <c r="C407" s="8">
        <v>5</v>
      </c>
      <c r="D407" s="199">
        <v>570</v>
      </c>
      <c r="E407" s="199">
        <v>470.1</v>
      </c>
      <c r="F407" s="196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  <c r="AL407" s="197"/>
      <c r="AM407" s="197"/>
      <c r="AN407" s="197"/>
      <c r="AO407" s="197"/>
      <c r="AP407" s="197"/>
      <c r="AQ407" s="197"/>
      <c r="AR407" s="197"/>
      <c r="AS407" s="197"/>
      <c r="AT407" s="197"/>
      <c r="AU407" s="197"/>
      <c r="AV407" s="197"/>
      <c r="AW407" s="197"/>
      <c r="AX407" s="197"/>
      <c r="AY407" s="197"/>
      <c r="AZ407" s="197"/>
      <c r="BA407" s="197"/>
      <c r="BB407" s="197"/>
      <c r="BC407" s="197"/>
      <c r="BD407" s="197"/>
      <c r="BE407" s="197"/>
      <c r="BF407" s="197"/>
      <c r="BG407" s="197"/>
      <c r="BH407" s="197"/>
      <c r="BI407" s="197"/>
      <c r="BJ407" s="197"/>
      <c r="BK407" s="197"/>
      <c r="BL407" s="197"/>
      <c r="BM407" s="198">
        <v>10</v>
      </c>
    </row>
    <row r="408" spans="1:65">
      <c r="A408" s="32"/>
      <c r="B408" s="19">
        <v>1</v>
      </c>
      <c r="C408" s="8">
        <v>6</v>
      </c>
      <c r="D408" s="199">
        <v>570</v>
      </c>
      <c r="E408" s="199">
        <v>457.9</v>
      </c>
      <c r="F408" s="196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  <c r="AL408" s="197"/>
      <c r="AM408" s="197"/>
      <c r="AN408" s="197"/>
      <c r="AO408" s="197"/>
      <c r="AP408" s="197"/>
      <c r="AQ408" s="197"/>
      <c r="AR408" s="197"/>
      <c r="AS408" s="197"/>
      <c r="AT408" s="197"/>
      <c r="AU408" s="197"/>
      <c r="AV408" s="197"/>
      <c r="AW408" s="197"/>
      <c r="AX408" s="197"/>
      <c r="AY408" s="197"/>
      <c r="AZ408" s="197"/>
      <c r="BA408" s="197"/>
      <c r="BB408" s="197"/>
      <c r="BC408" s="197"/>
      <c r="BD408" s="197"/>
      <c r="BE408" s="197"/>
      <c r="BF408" s="197"/>
      <c r="BG408" s="197"/>
      <c r="BH408" s="197"/>
      <c r="BI408" s="197"/>
      <c r="BJ408" s="197"/>
      <c r="BK408" s="197"/>
      <c r="BL408" s="197"/>
      <c r="BM408" s="200"/>
    </row>
    <row r="409" spans="1:65">
      <c r="A409" s="32"/>
      <c r="B409" s="20" t="s">
        <v>223</v>
      </c>
      <c r="C409" s="12"/>
      <c r="D409" s="201">
        <v>575</v>
      </c>
      <c r="E409" s="201">
        <v>464.56666666666666</v>
      </c>
      <c r="F409" s="196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197"/>
      <c r="AT409" s="197"/>
      <c r="AU409" s="197"/>
      <c r="AV409" s="197"/>
      <c r="AW409" s="197"/>
      <c r="AX409" s="197"/>
      <c r="AY409" s="197"/>
      <c r="AZ409" s="197"/>
      <c r="BA409" s="197"/>
      <c r="BB409" s="197"/>
      <c r="BC409" s="197"/>
      <c r="BD409" s="197"/>
      <c r="BE409" s="197"/>
      <c r="BF409" s="197"/>
      <c r="BG409" s="197"/>
      <c r="BH409" s="197"/>
      <c r="BI409" s="197"/>
      <c r="BJ409" s="197"/>
      <c r="BK409" s="197"/>
      <c r="BL409" s="197"/>
      <c r="BM409" s="200"/>
    </row>
    <row r="410" spans="1:65">
      <c r="A410" s="32"/>
      <c r="B410" s="3" t="s">
        <v>224</v>
      </c>
      <c r="C410" s="30"/>
      <c r="D410" s="202">
        <v>575</v>
      </c>
      <c r="E410" s="202">
        <v>465.95000000000005</v>
      </c>
      <c r="F410" s="196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197"/>
      <c r="AF410" s="197"/>
      <c r="AG410" s="197"/>
      <c r="AH410" s="197"/>
      <c r="AI410" s="197"/>
      <c r="AJ410" s="197"/>
      <c r="AK410" s="197"/>
      <c r="AL410" s="197"/>
      <c r="AM410" s="197"/>
      <c r="AN410" s="197"/>
      <c r="AO410" s="197"/>
      <c r="AP410" s="197"/>
      <c r="AQ410" s="197"/>
      <c r="AR410" s="197"/>
      <c r="AS410" s="197"/>
      <c r="AT410" s="197"/>
      <c r="AU410" s="197"/>
      <c r="AV410" s="197"/>
      <c r="AW410" s="197"/>
      <c r="AX410" s="197"/>
      <c r="AY410" s="197"/>
      <c r="AZ410" s="197"/>
      <c r="BA410" s="197"/>
      <c r="BB410" s="197"/>
      <c r="BC410" s="197"/>
      <c r="BD410" s="197"/>
      <c r="BE410" s="197"/>
      <c r="BF410" s="197"/>
      <c r="BG410" s="197"/>
      <c r="BH410" s="197"/>
      <c r="BI410" s="197"/>
      <c r="BJ410" s="197"/>
      <c r="BK410" s="197"/>
      <c r="BL410" s="197"/>
      <c r="BM410" s="200"/>
    </row>
    <row r="411" spans="1:65">
      <c r="A411" s="32"/>
      <c r="B411" s="3" t="s">
        <v>225</v>
      </c>
      <c r="C411" s="30"/>
      <c r="D411" s="202">
        <v>5.4772255750516612</v>
      </c>
      <c r="E411" s="202">
        <v>8.5078003424308495</v>
      </c>
      <c r="F411" s="196"/>
      <c r="G411" s="197"/>
      <c r="H411" s="197"/>
      <c r="I411" s="197"/>
      <c r="J411" s="197"/>
      <c r="K411" s="197"/>
      <c r="L411" s="197"/>
      <c r="M411" s="197"/>
      <c r="N411" s="197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  <c r="AA411" s="197"/>
      <c r="AB411" s="197"/>
      <c r="AC411" s="197"/>
      <c r="AD411" s="197"/>
      <c r="AE411" s="197"/>
      <c r="AF411" s="197"/>
      <c r="AG411" s="197"/>
      <c r="AH411" s="197"/>
      <c r="AI411" s="197"/>
      <c r="AJ411" s="197"/>
      <c r="AK411" s="197"/>
      <c r="AL411" s="197"/>
      <c r="AM411" s="197"/>
      <c r="AN411" s="197"/>
      <c r="AO411" s="197"/>
      <c r="AP411" s="197"/>
      <c r="AQ411" s="197"/>
      <c r="AR411" s="197"/>
      <c r="AS411" s="197"/>
      <c r="AT411" s="197"/>
      <c r="AU411" s="197"/>
      <c r="AV411" s="197"/>
      <c r="AW411" s="197"/>
      <c r="AX411" s="197"/>
      <c r="AY411" s="197"/>
      <c r="AZ411" s="197"/>
      <c r="BA411" s="197"/>
      <c r="BB411" s="197"/>
      <c r="BC411" s="197"/>
      <c r="BD411" s="197"/>
      <c r="BE411" s="197"/>
      <c r="BF411" s="197"/>
      <c r="BG411" s="197"/>
      <c r="BH411" s="197"/>
      <c r="BI411" s="197"/>
      <c r="BJ411" s="197"/>
      <c r="BK411" s="197"/>
      <c r="BL411" s="197"/>
      <c r="BM411" s="200"/>
    </row>
    <row r="412" spans="1:65">
      <c r="A412" s="32"/>
      <c r="B412" s="3" t="s">
        <v>84</v>
      </c>
      <c r="C412" s="30"/>
      <c r="D412" s="13">
        <v>9.5256096957420187E-3</v>
      </c>
      <c r="E412" s="13">
        <v>1.8313411083656847E-2</v>
      </c>
      <c r="F412" s="11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3" t="s">
        <v>226</v>
      </c>
      <c r="C413" s="30"/>
      <c r="D413" s="13">
        <v>0.10623016000256591</v>
      </c>
      <c r="E413" s="13">
        <v>-0.10623016000256458</v>
      </c>
      <c r="F413" s="110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A414" s="32"/>
      <c r="B414" s="50" t="s">
        <v>227</v>
      </c>
      <c r="C414" s="51"/>
      <c r="D414" s="49">
        <v>0.67</v>
      </c>
      <c r="E414" s="49">
        <v>0.67</v>
      </c>
      <c r="F414" s="11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9"/>
    </row>
    <row r="415" spans="1:65">
      <c r="B415" s="33"/>
      <c r="C415" s="20"/>
      <c r="D415" s="28"/>
      <c r="E415" s="28"/>
      <c r="BM415" s="59"/>
    </row>
    <row r="416" spans="1:65" ht="19.5">
      <c r="B416" s="34" t="s">
        <v>402</v>
      </c>
      <c r="BM416" s="29" t="s">
        <v>65</v>
      </c>
    </row>
    <row r="417" spans="1:65" ht="19.5">
      <c r="A417" s="26" t="s">
        <v>240</v>
      </c>
      <c r="B417" s="18" t="s">
        <v>113</v>
      </c>
      <c r="C417" s="15" t="s">
        <v>114</v>
      </c>
      <c r="D417" s="16" t="s">
        <v>207</v>
      </c>
      <c r="E417" s="17" t="s">
        <v>207</v>
      </c>
      <c r="F417" s="17" t="s">
        <v>207</v>
      </c>
      <c r="G417" s="17" t="s">
        <v>207</v>
      </c>
      <c r="H417" s="17" t="s">
        <v>207</v>
      </c>
      <c r="I417" s="17" t="s">
        <v>207</v>
      </c>
      <c r="J417" s="17" t="s">
        <v>207</v>
      </c>
      <c r="K417" s="17" t="s">
        <v>207</v>
      </c>
      <c r="L417" s="17" t="s">
        <v>207</v>
      </c>
      <c r="M417" s="17" t="s">
        <v>207</v>
      </c>
      <c r="N417" s="17" t="s">
        <v>207</v>
      </c>
      <c r="O417" s="17" t="s">
        <v>207</v>
      </c>
      <c r="P417" s="17" t="s">
        <v>207</v>
      </c>
      <c r="Q417" s="17" t="s">
        <v>207</v>
      </c>
      <c r="R417" s="110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>
        <v>1</v>
      </c>
    </row>
    <row r="418" spans="1:65">
      <c r="A418" s="32"/>
      <c r="B418" s="19" t="s">
        <v>208</v>
      </c>
      <c r="C418" s="8" t="s">
        <v>208</v>
      </c>
      <c r="D418" s="108" t="s">
        <v>209</v>
      </c>
      <c r="E418" s="109" t="s">
        <v>210</v>
      </c>
      <c r="F418" s="109" t="s">
        <v>211</v>
      </c>
      <c r="G418" s="109" t="s">
        <v>212</v>
      </c>
      <c r="H418" s="109" t="s">
        <v>213</v>
      </c>
      <c r="I418" s="109" t="s">
        <v>214</v>
      </c>
      <c r="J418" s="109" t="s">
        <v>215</v>
      </c>
      <c r="K418" s="109" t="s">
        <v>216</v>
      </c>
      <c r="L418" s="109" t="s">
        <v>217</v>
      </c>
      <c r="M418" s="109" t="s">
        <v>218</v>
      </c>
      <c r="N418" s="109" t="s">
        <v>219</v>
      </c>
      <c r="O418" s="109" t="s">
        <v>220</v>
      </c>
      <c r="P418" s="109" t="s">
        <v>221</v>
      </c>
      <c r="Q418" s="109" t="s">
        <v>222</v>
      </c>
      <c r="R418" s="110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 t="s">
        <v>1</v>
      </c>
    </row>
    <row r="419" spans="1:65">
      <c r="A419" s="32"/>
      <c r="B419" s="19"/>
      <c r="C419" s="8"/>
      <c r="D419" s="9" t="s">
        <v>97</v>
      </c>
      <c r="E419" s="10" t="s">
        <v>97</v>
      </c>
      <c r="F419" s="10" t="s">
        <v>97</v>
      </c>
      <c r="G419" s="10" t="s">
        <v>97</v>
      </c>
      <c r="H419" s="10" t="s">
        <v>97</v>
      </c>
      <c r="I419" s="10" t="s">
        <v>97</v>
      </c>
      <c r="J419" s="10" t="s">
        <v>97</v>
      </c>
      <c r="K419" s="10" t="s">
        <v>97</v>
      </c>
      <c r="L419" s="10" t="s">
        <v>97</v>
      </c>
      <c r="M419" s="10" t="s">
        <v>97</v>
      </c>
      <c r="N419" s="10" t="s">
        <v>97</v>
      </c>
      <c r="O419" s="10" t="s">
        <v>97</v>
      </c>
      <c r="P419" s="10" t="s">
        <v>97</v>
      </c>
      <c r="Q419" s="10" t="s">
        <v>97</v>
      </c>
      <c r="R419" s="110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9"/>
      <c r="C420" s="8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110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3</v>
      </c>
    </row>
    <row r="421" spans="1:65">
      <c r="A421" s="32"/>
      <c r="B421" s="18">
        <v>1</v>
      </c>
      <c r="C421" s="14">
        <v>1</v>
      </c>
      <c r="D421" s="189">
        <v>0.28999999999999998</v>
      </c>
      <c r="E421" s="189">
        <v>0.31</v>
      </c>
      <c r="F421" s="190">
        <v>0.3</v>
      </c>
      <c r="G421" s="189">
        <v>0.29499999999999998</v>
      </c>
      <c r="H421" s="190">
        <v>0.28999999999999998</v>
      </c>
      <c r="I421" s="189">
        <v>0.28999999999999998</v>
      </c>
      <c r="J421" s="190">
        <v>0.28999999999999998</v>
      </c>
      <c r="K421" s="189">
        <v>0.3</v>
      </c>
      <c r="L421" s="189">
        <v>0.28999999999999998</v>
      </c>
      <c r="M421" s="213">
        <v>0.32</v>
      </c>
      <c r="N421" s="189">
        <v>0.28592000000000001</v>
      </c>
      <c r="O421" s="189">
        <v>0.3</v>
      </c>
      <c r="P421" s="189">
        <v>0.3</v>
      </c>
      <c r="Q421" s="189">
        <v>0.29899999999999999</v>
      </c>
      <c r="R421" s="179"/>
      <c r="S421" s="180"/>
      <c r="T421" s="180"/>
      <c r="U421" s="180"/>
      <c r="V421" s="180"/>
      <c r="W421" s="180"/>
      <c r="X421" s="180"/>
      <c r="Y421" s="180"/>
      <c r="Z421" s="180"/>
      <c r="AA421" s="180"/>
      <c r="AB421" s="180"/>
      <c r="AC421" s="180"/>
      <c r="AD421" s="180"/>
      <c r="AE421" s="180"/>
      <c r="AF421" s="180"/>
      <c r="AG421" s="180"/>
      <c r="AH421" s="180"/>
      <c r="AI421" s="180"/>
      <c r="AJ421" s="180"/>
      <c r="AK421" s="180"/>
      <c r="AL421" s="180"/>
      <c r="AM421" s="180"/>
      <c r="AN421" s="180"/>
      <c r="AO421" s="180"/>
      <c r="AP421" s="180"/>
      <c r="AQ421" s="180"/>
      <c r="AR421" s="180"/>
      <c r="AS421" s="180"/>
      <c r="AT421" s="180"/>
      <c r="AU421" s="180"/>
      <c r="AV421" s="180"/>
      <c r="AW421" s="180"/>
      <c r="AX421" s="180"/>
      <c r="AY421" s="180"/>
      <c r="AZ421" s="180"/>
      <c r="BA421" s="180"/>
      <c r="BB421" s="180"/>
      <c r="BC421" s="180"/>
      <c r="BD421" s="180"/>
      <c r="BE421" s="180"/>
      <c r="BF421" s="180"/>
      <c r="BG421" s="180"/>
      <c r="BH421" s="180"/>
      <c r="BI421" s="180"/>
      <c r="BJ421" s="180"/>
      <c r="BK421" s="180"/>
      <c r="BL421" s="180"/>
      <c r="BM421" s="191">
        <v>1</v>
      </c>
    </row>
    <row r="422" spans="1:65">
      <c r="A422" s="32"/>
      <c r="B422" s="19">
        <v>1</v>
      </c>
      <c r="C422" s="8">
        <v>2</v>
      </c>
      <c r="D422" s="192">
        <v>0.28000000000000003</v>
      </c>
      <c r="E422" s="192">
        <v>0.3</v>
      </c>
      <c r="F422" s="193">
        <v>0.3</v>
      </c>
      <c r="G422" s="192">
        <v>0.29499999999999998</v>
      </c>
      <c r="H422" s="193">
        <v>0.3</v>
      </c>
      <c r="I422" s="192">
        <v>0.28999999999999998</v>
      </c>
      <c r="J422" s="193">
        <v>0.28999999999999998</v>
      </c>
      <c r="K422" s="192">
        <v>0.3</v>
      </c>
      <c r="L422" s="192">
        <v>0.28999999999999998</v>
      </c>
      <c r="M422" s="215">
        <v>0.31</v>
      </c>
      <c r="N422" s="192">
        <v>0.29002</v>
      </c>
      <c r="O422" s="192">
        <v>0.3</v>
      </c>
      <c r="P422" s="192">
        <v>0.31</v>
      </c>
      <c r="Q422" s="192">
        <v>0.29599999999999999</v>
      </c>
      <c r="R422" s="179"/>
      <c r="S422" s="180"/>
      <c r="T422" s="180"/>
      <c r="U422" s="180"/>
      <c r="V422" s="180"/>
      <c r="W422" s="180"/>
      <c r="X422" s="180"/>
      <c r="Y422" s="180"/>
      <c r="Z422" s="180"/>
      <c r="AA422" s="180"/>
      <c r="AB422" s="180"/>
      <c r="AC422" s="180"/>
      <c r="AD422" s="180"/>
      <c r="AE422" s="180"/>
      <c r="AF422" s="180"/>
      <c r="AG422" s="180"/>
      <c r="AH422" s="180"/>
      <c r="AI422" s="180"/>
      <c r="AJ422" s="180"/>
      <c r="AK422" s="180"/>
      <c r="AL422" s="180"/>
      <c r="AM422" s="180"/>
      <c r="AN422" s="180"/>
      <c r="AO422" s="180"/>
      <c r="AP422" s="180"/>
      <c r="AQ422" s="180"/>
      <c r="AR422" s="180"/>
      <c r="AS422" s="180"/>
      <c r="AT422" s="180"/>
      <c r="AU422" s="180"/>
      <c r="AV422" s="180"/>
      <c r="AW422" s="180"/>
      <c r="AX422" s="180"/>
      <c r="AY422" s="180"/>
      <c r="AZ422" s="180"/>
      <c r="BA422" s="180"/>
      <c r="BB422" s="180"/>
      <c r="BC422" s="180"/>
      <c r="BD422" s="180"/>
      <c r="BE422" s="180"/>
      <c r="BF422" s="180"/>
      <c r="BG422" s="180"/>
      <c r="BH422" s="180"/>
      <c r="BI422" s="180"/>
      <c r="BJ422" s="180"/>
      <c r="BK422" s="180"/>
      <c r="BL422" s="180"/>
      <c r="BM422" s="191" t="e">
        <v>#N/A</v>
      </c>
    </row>
    <row r="423" spans="1:65">
      <c r="A423" s="32"/>
      <c r="B423" s="19">
        <v>1</v>
      </c>
      <c r="C423" s="8">
        <v>3</v>
      </c>
      <c r="D423" s="192">
        <v>0.3</v>
      </c>
      <c r="E423" s="192">
        <v>0.31</v>
      </c>
      <c r="F423" s="193">
        <v>0.3</v>
      </c>
      <c r="G423" s="192">
        <v>0.29299999999999998</v>
      </c>
      <c r="H423" s="193">
        <v>0.3</v>
      </c>
      <c r="I423" s="192">
        <v>0.28000000000000003</v>
      </c>
      <c r="J423" s="193">
        <v>0.3</v>
      </c>
      <c r="K423" s="193">
        <v>0.3</v>
      </c>
      <c r="L423" s="25">
        <v>0.28999999999999998</v>
      </c>
      <c r="M423" s="214">
        <v>0.32</v>
      </c>
      <c r="N423" s="25">
        <v>0.29325000000000001</v>
      </c>
      <c r="O423" s="25">
        <v>0.3</v>
      </c>
      <c r="P423" s="25">
        <v>0.31</v>
      </c>
      <c r="Q423" s="25">
        <v>0.30099999999999999</v>
      </c>
      <c r="R423" s="179"/>
      <c r="S423" s="180"/>
      <c r="T423" s="180"/>
      <c r="U423" s="180"/>
      <c r="V423" s="180"/>
      <c r="W423" s="180"/>
      <c r="X423" s="180"/>
      <c r="Y423" s="180"/>
      <c r="Z423" s="180"/>
      <c r="AA423" s="180"/>
      <c r="AB423" s="180"/>
      <c r="AC423" s="180"/>
      <c r="AD423" s="180"/>
      <c r="AE423" s="180"/>
      <c r="AF423" s="180"/>
      <c r="AG423" s="180"/>
      <c r="AH423" s="180"/>
      <c r="AI423" s="180"/>
      <c r="AJ423" s="180"/>
      <c r="AK423" s="180"/>
      <c r="AL423" s="180"/>
      <c r="AM423" s="180"/>
      <c r="AN423" s="180"/>
      <c r="AO423" s="180"/>
      <c r="AP423" s="180"/>
      <c r="AQ423" s="180"/>
      <c r="AR423" s="180"/>
      <c r="AS423" s="180"/>
      <c r="AT423" s="180"/>
      <c r="AU423" s="180"/>
      <c r="AV423" s="180"/>
      <c r="AW423" s="180"/>
      <c r="AX423" s="180"/>
      <c r="AY423" s="180"/>
      <c r="AZ423" s="180"/>
      <c r="BA423" s="180"/>
      <c r="BB423" s="180"/>
      <c r="BC423" s="180"/>
      <c r="BD423" s="180"/>
      <c r="BE423" s="180"/>
      <c r="BF423" s="180"/>
      <c r="BG423" s="180"/>
      <c r="BH423" s="180"/>
      <c r="BI423" s="180"/>
      <c r="BJ423" s="180"/>
      <c r="BK423" s="180"/>
      <c r="BL423" s="180"/>
      <c r="BM423" s="191">
        <v>16</v>
      </c>
    </row>
    <row r="424" spans="1:65">
      <c r="A424" s="32"/>
      <c r="B424" s="19">
        <v>1</v>
      </c>
      <c r="C424" s="8">
        <v>4</v>
      </c>
      <c r="D424" s="192">
        <v>0.28999999999999998</v>
      </c>
      <c r="E424" s="192">
        <v>0.3</v>
      </c>
      <c r="F424" s="193">
        <v>0.31</v>
      </c>
      <c r="G424" s="192">
        <v>0.29399999999999998</v>
      </c>
      <c r="H424" s="193">
        <v>0.3</v>
      </c>
      <c r="I424" s="192">
        <v>0.28999999999999998</v>
      </c>
      <c r="J424" s="193">
        <v>0.3</v>
      </c>
      <c r="K424" s="193">
        <v>0.3</v>
      </c>
      <c r="L424" s="25">
        <v>0.28999999999999998</v>
      </c>
      <c r="M424" s="214">
        <v>0.32</v>
      </c>
      <c r="N424" s="25">
        <v>0.28982999999999998</v>
      </c>
      <c r="O424" s="25">
        <v>0.3</v>
      </c>
      <c r="P424" s="25">
        <v>0.31</v>
      </c>
      <c r="Q424" s="25">
        <v>0.29799999999999999</v>
      </c>
      <c r="R424" s="179"/>
      <c r="S424" s="180"/>
      <c r="T424" s="180"/>
      <c r="U424" s="180"/>
      <c r="V424" s="180"/>
      <c r="W424" s="180"/>
      <c r="X424" s="180"/>
      <c r="Y424" s="180"/>
      <c r="Z424" s="180"/>
      <c r="AA424" s="180"/>
      <c r="AB424" s="180"/>
      <c r="AC424" s="180"/>
      <c r="AD424" s="180"/>
      <c r="AE424" s="180"/>
      <c r="AF424" s="180"/>
      <c r="AG424" s="180"/>
      <c r="AH424" s="180"/>
      <c r="AI424" s="180"/>
      <c r="AJ424" s="180"/>
      <c r="AK424" s="180"/>
      <c r="AL424" s="180"/>
      <c r="AM424" s="180"/>
      <c r="AN424" s="180"/>
      <c r="AO424" s="180"/>
      <c r="AP424" s="180"/>
      <c r="AQ424" s="180"/>
      <c r="AR424" s="180"/>
      <c r="AS424" s="180"/>
      <c r="AT424" s="180"/>
      <c r="AU424" s="180"/>
      <c r="AV424" s="180"/>
      <c r="AW424" s="180"/>
      <c r="AX424" s="180"/>
      <c r="AY424" s="180"/>
      <c r="AZ424" s="180"/>
      <c r="BA424" s="180"/>
      <c r="BB424" s="180"/>
      <c r="BC424" s="180"/>
      <c r="BD424" s="180"/>
      <c r="BE424" s="180"/>
      <c r="BF424" s="180"/>
      <c r="BG424" s="180"/>
      <c r="BH424" s="180"/>
      <c r="BI424" s="180"/>
      <c r="BJ424" s="180"/>
      <c r="BK424" s="180"/>
      <c r="BL424" s="180"/>
      <c r="BM424" s="191">
        <v>0.29675358974358973</v>
      </c>
    </row>
    <row r="425" spans="1:65">
      <c r="A425" s="32"/>
      <c r="B425" s="19">
        <v>1</v>
      </c>
      <c r="C425" s="8">
        <v>5</v>
      </c>
      <c r="D425" s="192">
        <v>0.28999999999999998</v>
      </c>
      <c r="E425" s="192">
        <v>0.3</v>
      </c>
      <c r="F425" s="192">
        <v>0.3</v>
      </c>
      <c r="G425" s="192">
        <v>0.29299999999999998</v>
      </c>
      <c r="H425" s="192">
        <v>0.3</v>
      </c>
      <c r="I425" s="192">
        <v>0.28999999999999998</v>
      </c>
      <c r="J425" s="192">
        <v>0.3</v>
      </c>
      <c r="K425" s="192">
        <v>0.3</v>
      </c>
      <c r="L425" s="192">
        <v>0.28999999999999998</v>
      </c>
      <c r="M425" s="215">
        <v>0.32</v>
      </c>
      <c r="N425" s="192">
        <v>0.30549999999999999</v>
      </c>
      <c r="O425" s="192">
        <v>0.3</v>
      </c>
      <c r="P425" s="192">
        <v>0.31</v>
      </c>
      <c r="Q425" s="192">
        <v>0.29899999999999999</v>
      </c>
      <c r="R425" s="179"/>
      <c r="S425" s="180"/>
      <c r="T425" s="180"/>
      <c r="U425" s="180"/>
      <c r="V425" s="180"/>
      <c r="W425" s="180"/>
      <c r="X425" s="180"/>
      <c r="Y425" s="180"/>
      <c r="Z425" s="180"/>
      <c r="AA425" s="180"/>
      <c r="AB425" s="180"/>
      <c r="AC425" s="180"/>
      <c r="AD425" s="180"/>
      <c r="AE425" s="180"/>
      <c r="AF425" s="180"/>
      <c r="AG425" s="180"/>
      <c r="AH425" s="180"/>
      <c r="AI425" s="180"/>
      <c r="AJ425" s="180"/>
      <c r="AK425" s="180"/>
      <c r="AL425" s="180"/>
      <c r="AM425" s="180"/>
      <c r="AN425" s="180"/>
      <c r="AO425" s="180"/>
      <c r="AP425" s="180"/>
      <c r="AQ425" s="180"/>
      <c r="AR425" s="180"/>
      <c r="AS425" s="180"/>
      <c r="AT425" s="180"/>
      <c r="AU425" s="180"/>
      <c r="AV425" s="180"/>
      <c r="AW425" s="180"/>
      <c r="AX425" s="180"/>
      <c r="AY425" s="180"/>
      <c r="AZ425" s="180"/>
      <c r="BA425" s="180"/>
      <c r="BB425" s="180"/>
      <c r="BC425" s="180"/>
      <c r="BD425" s="180"/>
      <c r="BE425" s="180"/>
      <c r="BF425" s="180"/>
      <c r="BG425" s="180"/>
      <c r="BH425" s="180"/>
      <c r="BI425" s="180"/>
      <c r="BJ425" s="180"/>
      <c r="BK425" s="180"/>
      <c r="BL425" s="180"/>
      <c r="BM425" s="191">
        <v>22</v>
      </c>
    </row>
    <row r="426" spans="1:65">
      <c r="A426" s="32"/>
      <c r="B426" s="19">
        <v>1</v>
      </c>
      <c r="C426" s="8">
        <v>6</v>
      </c>
      <c r="D426" s="192">
        <v>0.28000000000000003</v>
      </c>
      <c r="E426" s="192">
        <v>0.3</v>
      </c>
      <c r="F426" s="192">
        <v>0.3</v>
      </c>
      <c r="G426" s="192">
        <v>0.28899999999999998</v>
      </c>
      <c r="H426" s="192">
        <v>0.3</v>
      </c>
      <c r="I426" s="192">
        <v>0.28000000000000003</v>
      </c>
      <c r="J426" s="192">
        <v>0.28999999999999998</v>
      </c>
      <c r="K426" s="192">
        <v>0.3</v>
      </c>
      <c r="L426" s="192">
        <v>0.28999999999999998</v>
      </c>
      <c r="M426" s="215">
        <v>0.31</v>
      </c>
      <c r="N426" s="192">
        <v>0.30165999999999998</v>
      </c>
      <c r="O426" s="192">
        <v>0.3</v>
      </c>
      <c r="P426" s="192">
        <v>0.31</v>
      </c>
      <c r="Q426" s="209">
        <v>0.28999999999999998</v>
      </c>
      <c r="R426" s="179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180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S426" s="180"/>
      <c r="AT426" s="180"/>
      <c r="AU426" s="180"/>
      <c r="AV426" s="180"/>
      <c r="AW426" s="180"/>
      <c r="AX426" s="180"/>
      <c r="AY426" s="180"/>
      <c r="AZ426" s="180"/>
      <c r="BA426" s="180"/>
      <c r="BB426" s="180"/>
      <c r="BC426" s="180"/>
      <c r="BD426" s="180"/>
      <c r="BE426" s="180"/>
      <c r="BF426" s="180"/>
      <c r="BG426" s="180"/>
      <c r="BH426" s="180"/>
      <c r="BI426" s="180"/>
      <c r="BJ426" s="180"/>
      <c r="BK426" s="180"/>
      <c r="BL426" s="180"/>
      <c r="BM426" s="60"/>
    </row>
    <row r="427" spans="1:65">
      <c r="A427" s="32"/>
      <c r="B427" s="20" t="s">
        <v>223</v>
      </c>
      <c r="C427" s="12"/>
      <c r="D427" s="194">
        <v>0.28833333333333339</v>
      </c>
      <c r="E427" s="194">
        <v>0.30333333333333334</v>
      </c>
      <c r="F427" s="194">
        <v>0.30166666666666669</v>
      </c>
      <c r="G427" s="194">
        <v>0.29316666666666663</v>
      </c>
      <c r="H427" s="194">
        <v>0.29833333333333334</v>
      </c>
      <c r="I427" s="194">
        <v>0.28666666666666668</v>
      </c>
      <c r="J427" s="194">
        <v>0.29499999999999998</v>
      </c>
      <c r="K427" s="194">
        <v>0.3</v>
      </c>
      <c r="L427" s="194">
        <v>0.28999999999999998</v>
      </c>
      <c r="M427" s="194">
        <v>0.31666666666666671</v>
      </c>
      <c r="N427" s="194">
        <v>0.29436333333333331</v>
      </c>
      <c r="O427" s="194">
        <v>0.3</v>
      </c>
      <c r="P427" s="194">
        <v>0.30833333333333335</v>
      </c>
      <c r="Q427" s="194">
        <v>0.29716666666666663</v>
      </c>
      <c r="R427" s="179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180"/>
      <c r="AT427" s="180"/>
      <c r="AU427" s="180"/>
      <c r="AV427" s="180"/>
      <c r="AW427" s="180"/>
      <c r="AX427" s="180"/>
      <c r="AY427" s="180"/>
      <c r="AZ427" s="180"/>
      <c r="BA427" s="180"/>
      <c r="BB427" s="180"/>
      <c r="BC427" s="180"/>
      <c r="BD427" s="180"/>
      <c r="BE427" s="180"/>
      <c r="BF427" s="180"/>
      <c r="BG427" s="180"/>
      <c r="BH427" s="180"/>
      <c r="BI427" s="180"/>
      <c r="BJ427" s="180"/>
      <c r="BK427" s="180"/>
      <c r="BL427" s="180"/>
      <c r="BM427" s="60"/>
    </row>
    <row r="428" spans="1:65">
      <c r="A428" s="32"/>
      <c r="B428" s="3" t="s">
        <v>224</v>
      </c>
      <c r="C428" s="30"/>
      <c r="D428" s="25">
        <v>0.28999999999999998</v>
      </c>
      <c r="E428" s="25">
        <v>0.3</v>
      </c>
      <c r="F428" s="25">
        <v>0.3</v>
      </c>
      <c r="G428" s="25">
        <v>0.29349999999999998</v>
      </c>
      <c r="H428" s="25">
        <v>0.3</v>
      </c>
      <c r="I428" s="25">
        <v>0.28999999999999998</v>
      </c>
      <c r="J428" s="25">
        <v>0.29499999999999998</v>
      </c>
      <c r="K428" s="25">
        <v>0.3</v>
      </c>
      <c r="L428" s="25">
        <v>0.28999999999999998</v>
      </c>
      <c r="M428" s="25">
        <v>0.32</v>
      </c>
      <c r="N428" s="25">
        <v>0.29163499999999998</v>
      </c>
      <c r="O428" s="25">
        <v>0.3</v>
      </c>
      <c r="P428" s="25">
        <v>0.31</v>
      </c>
      <c r="Q428" s="25">
        <v>0.29849999999999999</v>
      </c>
      <c r="R428" s="179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180"/>
      <c r="AT428" s="180"/>
      <c r="AU428" s="180"/>
      <c r="AV428" s="180"/>
      <c r="AW428" s="180"/>
      <c r="AX428" s="180"/>
      <c r="AY428" s="180"/>
      <c r="AZ428" s="180"/>
      <c r="BA428" s="180"/>
      <c r="BB428" s="180"/>
      <c r="BC428" s="180"/>
      <c r="BD428" s="180"/>
      <c r="BE428" s="180"/>
      <c r="BF428" s="180"/>
      <c r="BG428" s="180"/>
      <c r="BH428" s="180"/>
      <c r="BI428" s="180"/>
      <c r="BJ428" s="180"/>
      <c r="BK428" s="180"/>
      <c r="BL428" s="180"/>
      <c r="BM428" s="60"/>
    </row>
    <row r="429" spans="1:65">
      <c r="A429" s="32"/>
      <c r="B429" s="3" t="s">
        <v>225</v>
      </c>
      <c r="C429" s="30"/>
      <c r="D429" s="25">
        <v>7.5277265270907922E-3</v>
      </c>
      <c r="E429" s="25">
        <v>5.1639777949432277E-3</v>
      </c>
      <c r="F429" s="25">
        <v>4.0824829046386341E-3</v>
      </c>
      <c r="G429" s="25">
        <v>2.228601953392906E-3</v>
      </c>
      <c r="H429" s="25">
        <v>4.0824829046386332E-3</v>
      </c>
      <c r="I429" s="25">
        <v>5.1639777949431982E-3</v>
      </c>
      <c r="J429" s="25">
        <v>5.4772255750516656E-3</v>
      </c>
      <c r="K429" s="25">
        <v>0</v>
      </c>
      <c r="L429" s="25">
        <v>0</v>
      </c>
      <c r="M429" s="25">
        <v>5.1639777949432268E-3</v>
      </c>
      <c r="N429" s="25">
        <v>7.6054156143281612E-3</v>
      </c>
      <c r="O429" s="25">
        <v>0</v>
      </c>
      <c r="P429" s="25">
        <v>4.0824829046386332E-3</v>
      </c>
      <c r="Q429" s="25">
        <v>3.8686776379877777E-3</v>
      </c>
      <c r="R429" s="179"/>
      <c r="S429" s="180"/>
      <c r="T429" s="180"/>
      <c r="U429" s="180"/>
      <c r="V429" s="180"/>
      <c r="W429" s="180"/>
      <c r="X429" s="180"/>
      <c r="Y429" s="180"/>
      <c r="Z429" s="180"/>
      <c r="AA429" s="180"/>
      <c r="AB429" s="180"/>
      <c r="AC429" s="180"/>
      <c r="AD429" s="180"/>
      <c r="AE429" s="180"/>
      <c r="AF429" s="180"/>
      <c r="AG429" s="180"/>
      <c r="AH429" s="180"/>
      <c r="AI429" s="180"/>
      <c r="AJ429" s="180"/>
      <c r="AK429" s="180"/>
      <c r="AL429" s="180"/>
      <c r="AM429" s="180"/>
      <c r="AN429" s="180"/>
      <c r="AO429" s="180"/>
      <c r="AP429" s="180"/>
      <c r="AQ429" s="180"/>
      <c r="AR429" s="180"/>
      <c r="AS429" s="180"/>
      <c r="AT429" s="180"/>
      <c r="AU429" s="180"/>
      <c r="AV429" s="180"/>
      <c r="AW429" s="180"/>
      <c r="AX429" s="180"/>
      <c r="AY429" s="180"/>
      <c r="AZ429" s="180"/>
      <c r="BA429" s="180"/>
      <c r="BB429" s="180"/>
      <c r="BC429" s="180"/>
      <c r="BD429" s="180"/>
      <c r="BE429" s="180"/>
      <c r="BF429" s="180"/>
      <c r="BG429" s="180"/>
      <c r="BH429" s="180"/>
      <c r="BI429" s="180"/>
      <c r="BJ429" s="180"/>
      <c r="BK429" s="180"/>
      <c r="BL429" s="180"/>
      <c r="BM429" s="60"/>
    </row>
    <row r="430" spans="1:65">
      <c r="A430" s="32"/>
      <c r="B430" s="3" t="s">
        <v>84</v>
      </c>
      <c r="C430" s="30"/>
      <c r="D430" s="13">
        <v>2.6107722059274419E-2</v>
      </c>
      <c r="E430" s="13">
        <v>1.7024102620691959E-2</v>
      </c>
      <c r="F430" s="13">
        <v>1.3533092501564531E-2</v>
      </c>
      <c r="G430" s="13">
        <v>7.6018258785431709E-3</v>
      </c>
      <c r="H430" s="13">
        <v>1.3684300239012178E-2</v>
      </c>
      <c r="I430" s="13">
        <v>1.8013876028871622E-2</v>
      </c>
      <c r="J430" s="13">
        <v>1.8566866356107343E-2</v>
      </c>
      <c r="K430" s="13">
        <v>0</v>
      </c>
      <c r="L430" s="13">
        <v>0</v>
      </c>
      <c r="M430" s="13">
        <v>1.6307298299820715E-2</v>
      </c>
      <c r="N430" s="13">
        <v>2.5836830722785316E-2</v>
      </c>
      <c r="O430" s="13">
        <v>0</v>
      </c>
      <c r="P430" s="13">
        <v>1.3240485096125297E-2</v>
      </c>
      <c r="Q430" s="13">
        <v>1.3018545052118155E-2</v>
      </c>
      <c r="R430" s="110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3" t="s">
        <v>226</v>
      </c>
      <c r="C431" s="30"/>
      <c r="D431" s="13">
        <v>-2.8374573050765406E-2</v>
      </c>
      <c r="E431" s="13">
        <v>2.2172414478385472E-2</v>
      </c>
      <c r="F431" s="13">
        <v>1.6556082530702065E-2</v>
      </c>
      <c r="G431" s="13">
        <v>-1.2087210402483728E-2</v>
      </c>
      <c r="H431" s="13">
        <v>5.323418635335031E-3</v>
      </c>
      <c r="I431" s="13">
        <v>-3.3990904998448923E-2</v>
      </c>
      <c r="J431" s="13">
        <v>-5.9092452600318923E-3</v>
      </c>
      <c r="K431" s="13">
        <v>1.0939750583018437E-2</v>
      </c>
      <c r="L431" s="13">
        <v>-2.2758241103082222E-2</v>
      </c>
      <c r="M431" s="13">
        <v>6.7103070059852943E-2</v>
      </c>
      <c r="N431" s="13">
        <v>-8.0546840640469686E-3</v>
      </c>
      <c r="O431" s="13">
        <v>1.0939750583018437E-2</v>
      </c>
      <c r="P431" s="13">
        <v>3.902141032143569E-2</v>
      </c>
      <c r="Q431" s="13">
        <v>1.3919862719564691E-3</v>
      </c>
      <c r="R431" s="110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A432" s="32"/>
      <c r="B432" s="50" t="s">
        <v>227</v>
      </c>
      <c r="C432" s="51"/>
      <c r="D432" s="49">
        <v>1.49</v>
      </c>
      <c r="E432" s="49">
        <v>0.89</v>
      </c>
      <c r="F432" s="49">
        <v>0.62</v>
      </c>
      <c r="G432" s="49">
        <v>0.73</v>
      </c>
      <c r="H432" s="49">
        <v>0.09</v>
      </c>
      <c r="I432" s="49">
        <v>1.76</v>
      </c>
      <c r="J432" s="49">
        <v>0.44</v>
      </c>
      <c r="K432" s="49">
        <v>0.36</v>
      </c>
      <c r="L432" s="49">
        <v>1.23</v>
      </c>
      <c r="M432" s="49">
        <v>3</v>
      </c>
      <c r="N432" s="49">
        <v>0.54</v>
      </c>
      <c r="O432" s="49">
        <v>0.36</v>
      </c>
      <c r="P432" s="49">
        <v>1.68</v>
      </c>
      <c r="Q432" s="49">
        <v>0.09</v>
      </c>
      <c r="R432" s="110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9"/>
    </row>
    <row r="433" spans="1:65">
      <c r="B433" s="33"/>
      <c r="C433" s="20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BM433" s="59"/>
    </row>
    <row r="434" spans="1:65" ht="19.5">
      <c r="B434" s="34" t="s">
        <v>403</v>
      </c>
      <c r="BM434" s="29" t="s">
        <v>65</v>
      </c>
    </row>
    <row r="435" spans="1:65" ht="19.5">
      <c r="A435" s="26" t="s">
        <v>241</v>
      </c>
      <c r="B435" s="18" t="s">
        <v>113</v>
      </c>
      <c r="C435" s="15" t="s">
        <v>114</v>
      </c>
      <c r="D435" s="16" t="s">
        <v>207</v>
      </c>
      <c r="E435" s="17" t="s">
        <v>207</v>
      </c>
      <c r="F435" s="17" t="s">
        <v>207</v>
      </c>
      <c r="G435" s="17" t="s">
        <v>207</v>
      </c>
      <c r="H435" s="17" t="s">
        <v>207</v>
      </c>
      <c r="I435" s="17" t="s">
        <v>207</v>
      </c>
      <c r="J435" s="17" t="s">
        <v>207</v>
      </c>
      <c r="K435" s="17" t="s">
        <v>207</v>
      </c>
      <c r="L435" s="17" t="s">
        <v>207</v>
      </c>
      <c r="M435" s="17" t="s">
        <v>207</v>
      </c>
      <c r="N435" s="17" t="s">
        <v>207</v>
      </c>
      <c r="O435" s="17" t="s">
        <v>207</v>
      </c>
      <c r="P435" s="110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>
        <v>1</v>
      </c>
    </row>
    <row r="436" spans="1:65">
      <c r="A436" s="32"/>
      <c r="B436" s="19" t="s">
        <v>208</v>
      </c>
      <c r="C436" s="8" t="s">
        <v>208</v>
      </c>
      <c r="D436" s="108" t="s">
        <v>209</v>
      </c>
      <c r="E436" s="109" t="s">
        <v>210</v>
      </c>
      <c r="F436" s="109" t="s">
        <v>211</v>
      </c>
      <c r="G436" s="109" t="s">
        <v>212</v>
      </c>
      <c r="H436" s="109" t="s">
        <v>213</v>
      </c>
      <c r="I436" s="109" t="s">
        <v>215</v>
      </c>
      <c r="J436" s="109" t="s">
        <v>216</v>
      </c>
      <c r="K436" s="109" t="s">
        <v>217</v>
      </c>
      <c r="L436" s="109" t="s">
        <v>218</v>
      </c>
      <c r="M436" s="109" t="s">
        <v>219</v>
      </c>
      <c r="N436" s="109" t="s">
        <v>220</v>
      </c>
      <c r="O436" s="109" t="s">
        <v>221</v>
      </c>
      <c r="P436" s="110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 t="s">
        <v>3</v>
      </c>
    </row>
    <row r="437" spans="1:65">
      <c r="A437" s="32"/>
      <c r="B437" s="19"/>
      <c r="C437" s="8"/>
      <c r="D437" s="9" t="s">
        <v>97</v>
      </c>
      <c r="E437" s="10" t="s">
        <v>97</v>
      </c>
      <c r="F437" s="10" t="s">
        <v>97</v>
      </c>
      <c r="G437" s="10" t="s">
        <v>97</v>
      </c>
      <c r="H437" s="10" t="s">
        <v>97</v>
      </c>
      <c r="I437" s="10" t="s">
        <v>97</v>
      </c>
      <c r="J437" s="10" t="s">
        <v>97</v>
      </c>
      <c r="K437" s="10" t="s">
        <v>97</v>
      </c>
      <c r="L437" s="10" t="s">
        <v>97</v>
      </c>
      <c r="M437" s="10" t="s">
        <v>97</v>
      </c>
      <c r="N437" s="10" t="s">
        <v>97</v>
      </c>
      <c r="O437" s="10" t="s">
        <v>97</v>
      </c>
      <c r="P437" s="110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0</v>
      </c>
    </row>
    <row r="438" spans="1:65">
      <c r="A438" s="32"/>
      <c r="B438" s="19"/>
      <c r="C438" s="8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110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>
        <v>0</v>
      </c>
    </row>
    <row r="439" spans="1:65">
      <c r="A439" s="32"/>
      <c r="B439" s="18">
        <v>1</v>
      </c>
      <c r="C439" s="14">
        <v>1</v>
      </c>
      <c r="D439" s="205">
        <v>200</v>
      </c>
      <c r="E439" s="205">
        <v>400</v>
      </c>
      <c r="F439" s="203">
        <v>270</v>
      </c>
      <c r="G439" s="195">
        <v>250</v>
      </c>
      <c r="H439" s="216">
        <v>300</v>
      </c>
      <c r="I439" s="205">
        <v>200</v>
      </c>
      <c r="J439" s="216">
        <v>400</v>
      </c>
      <c r="K439" s="195">
        <v>300</v>
      </c>
      <c r="L439" s="195">
        <v>300</v>
      </c>
      <c r="M439" s="195">
        <v>310</v>
      </c>
      <c r="N439" s="195">
        <v>260</v>
      </c>
      <c r="O439" s="195">
        <v>210</v>
      </c>
      <c r="P439" s="196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  <c r="AA439" s="197"/>
      <c r="AB439" s="197"/>
      <c r="AC439" s="197"/>
      <c r="AD439" s="197"/>
      <c r="AE439" s="197"/>
      <c r="AF439" s="197"/>
      <c r="AG439" s="197"/>
      <c r="AH439" s="197"/>
      <c r="AI439" s="197"/>
      <c r="AJ439" s="197"/>
      <c r="AK439" s="197"/>
      <c r="AL439" s="197"/>
      <c r="AM439" s="197"/>
      <c r="AN439" s="197"/>
      <c r="AO439" s="197"/>
      <c r="AP439" s="197"/>
      <c r="AQ439" s="197"/>
      <c r="AR439" s="197"/>
      <c r="AS439" s="197"/>
      <c r="AT439" s="197"/>
      <c r="AU439" s="197"/>
      <c r="AV439" s="197"/>
      <c r="AW439" s="197"/>
      <c r="AX439" s="197"/>
      <c r="AY439" s="197"/>
      <c r="AZ439" s="197"/>
      <c r="BA439" s="197"/>
      <c r="BB439" s="197"/>
      <c r="BC439" s="197"/>
      <c r="BD439" s="197"/>
      <c r="BE439" s="197"/>
      <c r="BF439" s="197"/>
      <c r="BG439" s="197"/>
      <c r="BH439" s="197"/>
      <c r="BI439" s="197"/>
      <c r="BJ439" s="197"/>
      <c r="BK439" s="197"/>
      <c r="BL439" s="197"/>
      <c r="BM439" s="198">
        <v>1</v>
      </c>
    </row>
    <row r="440" spans="1:65">
      <c r="A440" s="32"/>
      <c r="B440" s="19">
        <v>1</v>
      </c>
      <c r="C440" s="8">
        <v>2</v>
      </c>
      <c r="D440" s="208">
        <v>200</v>
      </c>
      <c r="E440" s="208">
        <v>400</v>
      </c>
      <c r="F440" s="206">
        <v>280.00000000000006</v>
      </c>
      <c r="G440" s="199">
        <v>280.00000000000006</v>
      </c>
      <c r="H440" s="207">
        <v>300</v>
      </c>
      <c r="I440" s="208">
        <v>200</v>
      </c>
      <c r="J440" s="207">
        <v>400</v>
      </c>
      <c r="K440" s="199">
        <v>300</v>
      </c>
      <c r="L440" s="199">
        <v>310</v>
      </c>
      <c r="M440" s="199">
        <v>300</v>
      </c>
      <c r="N440" s="199">
        <v>260</v>
      </c>
      <c r="O440" s="199">
        <v>219.99999999999997</v>
      </c>
      <c r="P440" s="196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  <c r="AA440" s="197"/>
      <c r="AB440" s="197"/>
      <c r="AC440" s="197"/>
      <c r="AD440" s="197"/>
      <c r="AE440" s="197"/>
      <c r="AF440" s="197"/>
      <c r="AG440" s="197"/>
      <c r="AH440" s="197"/>
      <c r="AI440" s="197"/>
      <c r="AJ440" s="197"/>
      <c r="AK440" s="197"/>
      <c r="AL440" s="197"/>
      <c r="AM440" s="197"/>
      <c r="AN440" s="197"/>
      <c r="AO440" s="197"/>
      <c r="AP440" s="197"/>
      <c r="AQ440" s="197"/>
      <c r="AR440" s="197"/>
      <c r="AS440" s="197"/>
      <c r="AT440" s="197"/>
      <c r="AU440" s="197"/>
      <c r="AV440" s="197"/>
      <c r="AW440" s="197"/>
      <c r="AX440" s="197"/>
      <c r="AY440" s="197"/>
      <c r="AZ440" s="197"/>
      <c r="BA440" s="197"/>
      <c r="BB440" s="197"/>
      <c r="BC440" s="197"/>
      <c r="BD440" s="197"/>
      <c r="BE440" s="197"/>
      <c r="BF440" s="197"/>
      <c r="BG440" s="197"/>
      <c r="BH440" s="197"/>
      <c r="BI440" s="197"/>
      <c r="BJ440" s="197"/>
      <c r="BK440" s="197"/>
      <c r="BL440" s="197"/>
      <c r="BM440" s="198" t="e">
        <v>#N/A</v>
      </c>
    </row>
    <row r="441" spans="1:65">
      <c r="A441" s="32"/>
      <c r="B441" s="19">
        <v>1</v>
      </c>
      <c r="C441" s="8">
        <v>3</v>
      </c>
      <c r="D441" s="208">
        <v>200</v>
      </c>
      <c r="E441" s="208">
        <v>400</v>
      </c>
      <c r="F441" s="206">
        <v>270</v>
      </c>
      <c r="G441" s="199">
        <v>260</v>
      </c>
      <c r="H441" s="207">
        <v>300</v>
      </c>
      <c r="I441" s="208">
        <v>200</v>
      </c>
      <c r="J441" s="207">
        <v>300</v>
      </c>
      <c r="K441" s="206">
        <v>300</v>
      </c>
      <c r="L441" s="202">
        <v>290</v>
      </c>
      <c r="M441" s="202">
        <v>260</v>
      </c>
      <c r="N441" s="202">
        <v>260</v>
      </c>
      <c r="O441" s="202">
        <v>219.99999999999997</v>
      </c>
      <c r="P441" s="196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  <c r="AA441" s="197"/>
      <c r="AB441" s="197"/>
      <c r="AC441" s="197"/>
      <c r="AD441" s="197"/>
      <c r="AE441" s="197"/>
      <c r="AF441" s="197"/>
      <c r="AG441" s="197"/>
      <c r="AH441" s="197"/>
      <c r="AI441" s="197"/>
      <c r="AJ441" s="197"/>
      <c r="AK441" s="197"/>
      <c r="AL441" s="197"/>
      <c r="AM441" s="197"/>
      <c r="AN441" s="197"/>
      <c r="AO441" s="197"/>
      <c r="AP441" s="197"/>
      <c r="AQ441" s="197"/>
      <c r="AR441" s="197"/>
      <c r="AS441" s="197"/>
      <c r="AT441" s="197"/>
      <c r="AU441" s="197"/>
      <c r="AV441" s="197"/>
      <c r="AW441" s="197"/>
      <c r="AX441" s="197"/>
      <c r="AY441" s="197"/>
      <c r="AZ441" s="197"/>
      <c r="BA441" s="197"/>
      <c r="BB441" s="197"/>
      <c r="BC441" s="197"/>
      <c r="BD441" s="197"/>
      <c r="BE441" s="197"/>
      <c r="BF441" s="197"/>
      <c r="BG441" s="197"/>
      <c r="BH441" s="197"/>
      <c r="BI441" s="197"/>
      <c r="BJ441" s="197"/>
      <c r="BK441" s="197"/>
      <c r="BL441" s="197"/>
      <c r="BM441" s="198">
        <v>16</v>
      </c>
    </row>
    <row r="442" spans="1:65">
      <c r="A442" s="32"/>
      <c r="B442" s="19">
        <v>1</v>
      </c>
      <c r="C442" s="8">
        <v>4</v>
      </c>
      <c r="D442" s="208">
        <v>300</v>
      </c>
      <c r="E442" s="208">
        <v>400</v>
      </c>
      <c r="F442" s="206">
        <v>250</v>
      </c>
      <c r="G442" s="199">
        <v>270</v>
      </c>
      <c r="H442" s="207">
        <v>300</v>
      </c>
      <c r="I442" s="208">
        <v>200</v>
      </c>
      <c r="J442" s="207">
        <v>300</v>
      </c>
      <c r="K442" s="206">
        <v>300</v>
      </c>
      <c r="L442" s="202">
        <v>280.00000000000006</v>
      </c>
      <c r="M442" s="202">
        <v>300</v>
      </c>
      <c r="N442" s="202">
        <v>260</v>
      </c>
      <c r="O442" s="202">
        <v>219.99999999999997</v>
      </c>
      <c r="P442" s="196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  <c r="AA442" s="197"/>
      <c r="AB442" s="197"/>
      <c r="AC442" s="197"/>
      <c r="AD442" s="197"/>
      <c r="AE442" s="197"/>
      <c r="AF442" s="197"/>
      <c r="AG442" s="197"/>
      <c r="AH442" s="197"/>
      <c r="AI442" s="197"/>
      <c r="AJ442" s="197"/>
      <c r="AK442" s="197"/>
      <c r="AL442" s="197"/>
      <c r="AM442" s="197"/>
      <c r="AN442" s="197"/>
      <c r="AO442" s="197"/>
      <c r="AP442" s="197"/>
      <c r="AQ442" s="197"/>
      <c r="AR442" s="197"/>
      <c r="AS442" s="197"/>
      <c r="AT442" s="197"/>
      <c r="AU442" s="197"/>
      <c r="AV442" s="197"/>
      <c r="AW442" s="197"/>
      <c r="AX442" s="197"/>
      <c r="AY442" s="197"/>
      <c r="AZ442" s="197"/>
      <c r="BA442" s="197"/>
      <c r="BB442" s="197"/>
      <c r="BC442" s="197"/>
      <c r="BD442" s="197"/>
      <c r="BE442" s="197"/>
      <c r="BF442" s="197"/>
      <c r="BG442" s="197"/>
      <c r="BH442" s="197"/>
      <c r="BI442" s="197"/>
      <c r="BJ442" s="197"/>
      <c r="BK442" s="197"/>
      <c r="BL442" s="197"/>
      <c r="BM442" s="198">
        <v>269.52380952380952</v>
      </c>
    </row>
    <row r="443" spans="1:65">
      <c r="A443" s="32"/>
      <c r="B443" s="19">
        <v>1</v>
      </c>
      <c r="C443" s="8">
        <v>5</v>
      </c>
      <c r="D443" s="208">
        <v>200</v>
      </c>
      <c r="E443" s="208">
        <v>400</v>
      </c>
      <c r="F443" s="199">
        <v>270</v>
      </c>
      <c r="G443" s="199">
        <v>270</v>
      </c>
      <c r="H443" s="208">
        <v>300</v>
      </c>
      <c r="I443" s="208">
        <v>300</v>
      </c>
      <c r="J443" s="208">
        <v>400</v>
      </c>
      <c r="K443" s="199">
        <v>300</v>
      </c>
      <c r="L443" s="199">
        <v>310</v>
      </c>
      <c r="M443" s="199">
        <v>260</v>
      </c>
      <c r="N443" s="199">
        <v>250</v>
      </c>
      <c r="O443" s="199">
        <v>219.99999999999997</v>
      </c>
      <c r="P443" s="196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  <c r="AA443" s="197"/>
      <c r="AB443" s="197"/>
      <c r="AC443" s="197"/>
      <c r="AD443" s="197"/>
      <c r="AE443" s="197"/>
      <c r="AF443" s="197"/>
      <c r="AG443" s="197"/>
      <c r="AH443" s="197"/>
      <c r="AI443" s="197"/>
      <c r="AJ443" s="197"/>
      <c r="AK443" s="197"/>
      <c r="AL443" s="197"/>
      <c r="AM443" s="197"/>
      <c r="AN443" s="197"/>
      <c r="AO443" s="197"/>
      <c r="AP443" s="197"/>
      <c r="AQ443" s="197"/>
      <c r="AR443" s="197"/>
      <c r="AS443" s="197"/>
      <c r="AT443" s="197"/>
      <c r="AU443" s="197"/>
      <c r="AV443" s="197"/>
      <c r="AW443" s="197"/>
      <c r="AX443" s="197"/>
      <c r="AY443" s="197"/>
      <c r="AZ443" s="197"/>
      <c r="BA443" s="197"/>
      <c r="BB443" s="197"/>
      <c r="BC443" s="197"/>
      <c r="BD443" s="197"/>
      <c r="BE443" s="197"/>
      <c r="BF443" s="197"/>
      <c r="BG443" s="197"/>
      <c r="BH443" s="197"/>
      <c r="BI443" s="197"/>
      <c r="BJ443" s="197"/>
      <c r="BK443" s="197"/>
      <c r="BL443" s="197"/>
      <c r="BM443" s="198">
        <v>23</v>
      </c>
    </row>
    <row r="444" spans="1:65">
      <c r="A444" s="32"/>
      <c r="B444" s="19">
        <v>1</v>
      </c>
      <c r="C444" s="8">
        <v>6</v>
      </c>
      <c r="D444" s="208">
        <v>200</v>
      </c>
      <c r="E444" s="208">
        <v>400</v>
      </c>
      <c r="F444" s="199">
        <v>280.00000000000006</v>
      </c>
      <c r="G444" s="199">
        <v>240</v>
      </c>
      <c r="H444" s="208">
        <v>300</v>
      </c>
      <c r="I444" s="208">
        <v>200</v>
      </c>
      <c r="J444" s="208">
        <v>300</v>
      </c>
      <c r="K444" s="199">
        <v>300</v>
      </c>
      <c r="L444" s="199">
        <v>270</v>
      </c>
      <c r="M444" s="199">
        <v>280.00000000000006</v>
      </c>
      <c r="N444" s="199">
        <v>260</v>
      </c>
      <c r="O444" s="199">
        <v>219.99999999999997</v>
      </c>
      <c r="P444" s="196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  <c r="AL444" s="197"/>
      <c r="AM444" s="197"/>
      <c r="AN444" s="197"/>
      <c r="AO444" s="197"/>
      <c r="AP444" s="197"/>
      <c r="AQ444" s="197"/>
      <c r="AR444" s="197"/>
      <c r="AS444" s="197"/>
      <c r="AT444" s="197"/>
      <c r="AU444" s="197"/>
      <c r="AV444" s="197"/>
      <c r="AW444" s="197"/>
      <c r="AX444" s="197"/>
      <c r="AY444" s="197"/>
      <c r="AZ444" s="197"/>
      <c r="BA444" s="197"/>
      <c r="BB444" s="197"/>
      <c r="BC444" s="197"/>
      <c r="BD444" s="197"/>
      <c r="BE444" s="197"/>
      <c r="BF444" s="197"/>
      <c r="BG444" s="197"/>
      <c r="BH444" s="197"/>
      <c r="BI444" s="197"/>
      <c r="BJ444" s="197"/>
      <c r="BK444" s="197"/>
      <c r="BL444" s="197"/>
      <c r="BM444" s="200"/>
    </row>
    <row r="445" spans="1:65">
      <c r="A445" s="32"/>
      <c r="B445" s="20" t="s">
        <v>223</v>
      </c>
      <c r="C445" s="12"/>
      <c r="D445" s="201">
        <v>216.66666666666666</v>
      </c>
      <c r="E445" s="201">
        <v>400</v>
      </c>
      <c r="F445" s="201">
        <v>270</v>
      </c>
      <c r="G445" s="201">
        <v>261.66666666666669</v>
      </c>
      <c r="H445" s="201">
        <v>300</v>
      </c>
      <c r="I445" s="201">
        <v>216.66666666666666</v>
      </c>
      <c r="J445" s="201">
        <v>350</v>
      </c>
      <c r="K445" s="201">
        <v>300</v>
      </c>
      <c r="L445" s="201">
        <v>293.33333333333331</v>
      </c>
      <c r="M445" s="201">
        <v>285</v>
      </c>
      <c r="N445" s="201">
        <v>258.33333333333331</v>
      </c>
      <c r="O445" s="201">
        <v>218.33333333333334</v>
      </c>
      <c r="P445" s="196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  <c r="AA445" s="197"/>
      <c r="AB445" s="197"/>
      <c r="AC445" s="197"/>
      <c r="AD445" s="197"/>
      <c r="AE445" s="197"/>
      <c r="AF445" s="197"/>
      <c r="AG445" s="197"/>
      <c r="AH445" s="197"/>
      <c r="AI445" s="197"/>
      <c r="AJ445" s="197"/>
      <c r="AK445" s="197"/>
      <c r="AL445" s="197"/>
      <c r="AM445" s="197"/>
      <c r="AN445" s="197"/>
      <c r="AO445" s="197"/>
      <c r="AP445" s="197"/>
      <c r="AQ445" s="197"/>
      <c r="AR445" s="197"/>
      <c r="AS445" s="197"/>
      <c r="AT445" s="197"/>
      <c r="AU445" s="197"/>
      <c r="AV445" s="197"/>
      <c r="AW445" s="197"/>
      <c r="AX445" s="197"/>
      <c r="AY445" s="197"/>
      <c r="AZ445" s="197"/>
      <c r="BA445" s="197"/>
      <c r="BB445" s="197"/>
      <c r="BC445" s="197"/>
      <c r="BD445" s="197"/>
      <c r="BE445" s="197"/>
      <c r="BF445" s="197"/>
      <c r="BG445" s="197"/>
      <c r="BH445" s="197"/>
      <c r="BI445" s="197"/>
      <c r="BJ445" s="197"/>
      <c r="BK445" s="197"/>
      <c r="BL445" s="197"/>
      <c r="BM445" s="200"/>
    </row>
    <row r="446" spans="1:65">
      <c r="A446" s="32"/>
      <c r="B446" s="3" t="s">
        <v>224</v>
      </c>
      <c r="C446" s="30"/>
      <c r="D446" s="202">
        <v>200</v>
      </c>
      <c r="E446" s="202">
        <v>400</v>
      </c>
      <c r="F446" s="202">
        <v>270</v>
      </c>
      <c r="G446" s="202">
        <v>265</v>
      </c>
      <c r="H446" s="202">
        <v>300</v>
      </c>
      <c r="I446" s="202">
        <v>200</v>
      </c>
      <c r="J446" s="202">
        <v>350</v>
      </c>
      <c r="K446" s="202">
        <v>300</v>
      </c>
      <c r="L446" s="202">
        <v>295</v>
      </c>
      <c r="M446" s="202">
        <v>290</v>
      </c>
      <c r="N446" s="202">
        <v>260</v>
      </c>
      <c r="O446" s="202">
        <v>219.99999999999997</v>
      </c>
      <c r="P446" s="196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7"/>
      <c r="AJ446" s="197"/>
      <c r="AK446" s="197"/>
      <c r="AL446" s="197"/>
      <c r="AM446" s="197"/>
      <c r="AN446" s="197"/>
      <c r="AO446" s="197"/>
      <c r="AP446" s="197"/>
      <c r="AQ446" s="197"/>
      <c r="AR446" s="197"/>
      <c r="AS446" s="197"/>
      <c r="AT446" s="197"/>
      <c r="AU446" s="197"/>
      <c r="AV446" s="197"/>
      <c r="AW446" s="197"/>
      <c r="AX446" s="197"/>
      <c r="AY446" s="197"/>
      <c r="AZ446" s="197"/>
      <c r="BA446" s="197"/>
      <c r="BB446" s="197"/>
      <c r="BC446" s="197"/>
      <c r="BD446" s="197"/>
      <c r="BE446" s="197"/>
      <c r="BF446" s="197"/>
      <c r="BG446" s="197"/>
      <c r="BH446" s="197"/>
      <c r="BI446" s="197"/>
      <c r="BJ446" s="197"/>
      <c r="BK446" s="197"/>
      <c r="BL446" s="197"/>
      <c r="BM446" s="200"/>
    </row>
    <row r="447" spans="1:65">
      <c r="A447" s="32"/>
      <c r="B447" s="3" t="s">
        <v>225</v>
      </c>
      <c r="C447" s="30"/>
      <c r="D447" s="202">
        <v>40.824829046386256</v>
      </c>
      <c r="E447" s="202">
        <v>0</v>
      </c>
      <c r="F447" s="202">
        <v>10.954451150103344</v>
      </c>
      <c r="G447" s="202">
        <v>14.719601443879759</v>
      </c>
      <c r="H447" s="202">
        <v>0</v>
      </c>
      <c r="I447" s="202">
        <v>40.824829046386256</v>
      </c>
      <c r="J447" s="202">
        <v>54.772255750516614</v>
      </c>
      <c r="K447" s="202">
        <v>0</v>
      </c>
      <c r="L447" s="202">
        <v>16.329931618554511</v>
      </c>
      <c r="M447" s="202">
        <v>21.679483388678797</v>
      </c>
      <c r="N447" s="202">
        <v>4.0824829046386295</v>
      </c>
      <c r="O447" s="202">
        <v>4.0824829046386197</v>
      </c>
      <c r="P447" s="196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  <c r="AA447" s="197"/>
      <c r="AB447" s="197"/>
      <c r="AC447" s="197"/>
      <c r="AD447" s="197"/>
      <c r="AE447" s="197"/>
      <c r="AF447" s="197"/>
      <c r="AG447" s="197"/>
      <c r="AH447" s="197"/>
      <c r="AI447" s="197"/>
      <c r="AJ447" s="197"/>
      <c r="AK447" s="197"/>
      <c r="AL447" s="197"/>
      <c r="AM447" s="197"/>
      <c r="AN447" s="197"/>
      <c r="AO447" s="197"/>
      <c r="AP447" s="197"/>
      <c r="AQ447" s="197"/>
      <c r="AR447" s="197"/>
      <c r="AS447" s="197"/>
      <c r="AT447" s="197"/>
      <c r="AU447" s="197"/>
      <c r="AV447" s="197"/>
      <c r="AW447" s="197"/>
      <c r="AX447" s="197"/>
      <c r="AY447" s="197"/>
      <c r="AZ447" s="197"/>
      <c r="BA447" s="197"/>
      <c r="BB447" s="197"/>
      <c r="BC447" s="197"/>
      <c r="BD447" s="197"/>
      <c r="BE447" s="197"/>
      <c r="BF447" s="197"/>
      <c r="BG447" s="197"/>
      <c r="BH447" s="197"/>
      <c r="BI447" s="197"/>
      <c r="BJ447" s="197"/>
      <c r="BK447" s="197"/>
      <c r="BL447" s="197"/>
      <c r="BM447" s="200"/>
    </row>
    <row r="448" spans="1:65">
      <c r="A448" s="32"/>
      <c r="B448" s="3" t="s">
        <v>84</v>
      </c>
      <c r="C448" s="30"/>
      <c r="D448" s="13">
        <v>0.18842228790639812</v>
      </c>
      <c r="E448" s="13">
        <v>0</v>
      </c>
      <c r="F448" s="13">
        <v>4.0572041296679053E-2</v>
      </c>
      <c r="G448" s="13">
        <v>5.6253253925655125E-2</v>
      </c>
      <c r="H448" s="13">
        <v>0</v>
      </c>
      <c r="I448" s="13">
        <v>0.18842228790639812</v>
      </c>
      <c r="J448" s="13">
        <v>0.15649215928719032</v>
      </c>
      <c r="K448" s="13">
        <v>0</v>
      </c>
      <c r="L448" s="13">
        <v>5.5670221426890383E-2</v>
      </c>
      <c r="M448" s="13">
        <v>7.606836276729402E-2</v>
      </c>
      <c r="N448" s="13">
        <v>1.5803159630859213E-2</v>
      </c>
      <c r="O448" s="13">
        <v>1.8698394983077647E-2</v>
      </c>
      <c r="P448" s="110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3" t="s">
        <v>226</v>
      </c>
      <c r="C449" s="30"/>
      <c r="D449" s="13">
        <v>-0.19611307420494706</v>
      </c>
      <c r="E449" s="13">
        <v>0.48409893992932873</v>
      </c>
      <c r="F449" s="13">
        <v>1.7667844522968323E-3</v>
      </c>
      <c r="G449" s="13">
        <v>-2.9151943462897401E-2</v>
      </c>
      <c r="H449" s="13">
        <v>0.11307420494699638</v>
      </c>
      <c r="I449" s="13">
        <v>-0.19611307420494706</v>
      </c>
      <c r="J449" s="13">
        <v>0.29858657243816267</v>
      </c>
      <c r="K449" s="13">
        <v>0.11307420494699638</v>
      </c>
      <c r="L449" s="13">
        <v>8.8339222614840951E-2</v>
      </c>
      <c r="M449" s="13">
        <v>5.7420494699646607E-2</v>
      </c>
      <c r="N449" s="13">
        <v>-4.1519434628975338E-2</v>
      </c>
      <c r="O449" s="13">
        <v>-0.18992932862190803</v>
      </c>
      <c r="P449" s="110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A450" s="32"/>
      <c r="B450" s="50" t="s">
        <v>227</v>
      </c>
      <c r="C450" s="51"/>
      <c r="D450" s="49" t="s">
        <v>228</v>
      </c>
      <c r="E450" s="49" t="s">
        <v>228</v>
      </c>
      <c r="F450" s="49">
        <v>0</v>
      </c>
      <c r="G450" s="49">
        <v>0.37</v>
      </c>
      <c r="H450" s="49" t="s">
        <v>228</v>
      </c>
      <c r="I450" s="49" t="s">
        <v>228</v>
      </c>
      <c r="J450" s="49" t="s">
        <v>228</v>
      </c>
      <c r="K450" s="49">
        <v>1.35</v>
      </c>
      <c r="L450" s="49">
        <v>1.05</v>
      </c>
      <c r="M450" s="49">
        <v>0.67</v>
      </c>
      <c r="N450" s="49">
        <v>0.52</v>
      </c>
      <c r="O450" s="49">
        <v>2.3199999999999998</v>
      </c>
      <c r="P450" s="110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9"/>
    </row>
    <row r="451" spans="1:65">
      <c r="B451" s="33" t="s">
        <v>230</v>
      </c>
      <c r="C451" s="20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BM451" s="59"/>
    </row>
    <row r="452" spans="1:65">
      <c r="BM452" s="59"/>
    </row>
    <row r="453" spans="1:65" ht="15">
      <c r="B453" s="34" t="s">
        <v>404</v>
      </c>
      <c r="BM453" s="29" t="s">
        <v>243</v>
      </c>
    </row>
    <row r="454" spans="1:65" ht="15">
      <c r="A454" s="26" t="s">
        <v>44</v>
      </c>
      <c r="B454" s="18" t="s">
        <v>113</v>
      </c>
      <c r="C454" s="15" t="s">
        <v>114</v>
      </c>
      <c r="D454" s="16" t="s">
        <v>207</v>
      </c>
      <c r="E454" s="17" t="s">
        <v>207</v>
      </c>
      <c r="F454" s="17" t="s">
        <v>207</v>
      </c>
      <c r="G454" s="17" t="s">
        <v>207</v>
      </c>
      <c r="H454" s="110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 t="s">
        <v>208</v>
      </c>
      <c r="C455" s="8" t="s">
        <v>208</v>
      </c>
      <c r="D455" s="108" t="s">
        <v>212</v>
      </c>
      <c r="E455" s="109" t="s">
        <v>220</v>
      </c>
      <c r="F455" s="109" t="s">
        <v>221</v>
      </c>
      <c r="G455" s="109" t="s">
        <v>222</v>
      </c>
      <c r="H455" s="110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 t="s">
        <v>3</v>
      </c>
    </row>
    <row r="456" spans="1:65">
      <c r="A456" s="32"/>
      <c r="B456" s="19"/>
      <c r="C456" s="8"/>
      <c r="D456" s="9" t="s">
        <v>97</v>
      </c>
      <c r="E456" s="10" t="s">
        <v>97</v>
      </c>
      <c r="F456" s="10" t="s">
        <v>97</v>
      </c>
      <c r="G456" s="10" t="s">
        <v>97</v>
      </c>
      <c r="H456" s="110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9">
        <v>0</v>
      </c>
    </row>
    <row r="457" spans="1:65">
      <c r="A457" s="32"/>
      <c r="B457" s="19"/>
      <c r="C457" s="8"/>
      <c r="D457" s="27"/>
      <c r="E457" s="27"/>
      <c r="F457" s="27"/>
      <c r="G457" s="27"/>
      <c r="H457" s="110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9">
        <v>0</v>
      </c>
    </row>
    <row r="458" spans="1:65">
      <c r="A458" s="32"/>
      <c r="B458" s="18">
        <v>1</v>
      </c>
      <c r="C458" s="14">
        <v>1</v>
      </c>
      <c r="D458" s="195">
        <v>96</v>
      </c>
      <c r="E458" s="195">
        <v>100</v>
      </c>
      <c r="F458" s="203">
        <v>89.999999999999986</v>
      </c>
      <c r="G458" s="195">
        <v>109.99999999999999</v>
      </c>
      <c r="H458" s="196"/>
      <c r="I458" s="197"/>
      <c r="J458" s="197"/>
      <c r="K458" s="197"/>
      <c r="L458" s="197"/>
      <c r="M458" s="197"/>
      <c r="N458" s="197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  <c r="AA458" s="197"/>
      <c r="AB458" s="197"/>
      <c r="AC458" s="197"/>
      <c r="AD458" s="197"/>
      <c r="AE458" s="197"/>
      <c r="AF458" s="197"/>
      <c r="AG458" s="197"/>
      <c r="AH458" s="197"/>
      <c r="AI458" s="197"/>
      <c r="AJ458" s="197"/>
      <c r="AK458" s="197"/>
      <c r="AL458" s="197"/>
      <c r="AM458" s="197"/>
      <c r="AN458" s="197"/>
      <c r="AO458" s="197"/>
      <c r="AP458" s="197"/>
      <c r="AQ458" s="197"/>
      <c r="AR458" s="197"/>
      <c r="AS458" s="197"/>
      <c r="AT458" s="197"/>
      <c r="AU458" s="197"/>
      <c r="AV458" s="197"/>
      <c r="AW458" s="197"/>
      <c r="AX458" s="197"/>
      <c r="AY458" s="197"/>
      <c r="AZ458" s="197"/>
      <c r="BA458" s="197"/>
      <c r="BB458" s="197"/>
      <c r="BC458" s="197"/>
      <c r="BD458" s="197"/>
      <c r="BE458" s="197"/>
      <c r="BF458" s="197"/>
      <c r="BG458" s="197"/>
      <c r="BH458" s="197"/>
      <c r="BI458" s="197"/>
      <c r="BJ458" s="197"/>
      <c r="BK458" s="197"/>
      <c r="BL458" s="197"/>
      <c r="BM458" s="198">
        <v>1</v>
      </c>
    </row>
    <row r="459" spans="1:65">
      <c r="A459" s="32"/>
      <c r="B459" s="19">
        <v>1</v>
      </c>
      <c r="C459" s="8">
        <v>2</v>
      </c>
      <c r="D459" s="199">
        <v>104</v>
      </c>
      <c r="E459" s="199">
        <v>109.99999999999999</v>
      </c>
      <c r="F459" s="206">
        <v>89.999999999999986</v>
      </c>
      <c r="G459" s="199">
        <v>109.99999999999999</v>
      </c>
      <c r="H459" s="196"/>
      <c r="I459" s="197"/>
      <c r="J459" s="197"/>
      <c r="K459" s="197"/>
      <c r="L459" s="197"/>
      <c r="M459" s="197"/>
      <c r="N459" s="197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  <c r="AA459" s="197"/>
      <c r="AB459" s="197"/>
      <c r="AC459" s="197"/>
      <c r="AD459" s="197"/>
      <c r="AE459" s="197"/>
      <c r="AF459" s="197"/>
      <c r="AG459" s="197"/>
      <c r="AH459" s="197"/>
      <c r="AI459" s="197"/>
      <c r="AJ459" s="197"/>
      <c r="AK459" s="197"/>
      <c r="AL459" s="197"/>
      <c r="AM459" s="197"/>
      <c r="AN459" s="197"/>
      <c r="AO459" s="197"/>
      <c r="AP459" s="197"/>
      <c r="AQ459" s="197"/>
      <c r="AR459" s="197"/>
      <c r="AS459" s="197"/>
      <c r="AT459" s="197"/>
      <c r="AU459" s="197"/>
      <c r="AV459" s="197"/>
      <c r="AW459" s="197"/>
      <c r="AX459" s="197"/>
      <c r="AY459" s="197"/>
      <c r="AZ459" s="197"/>
      <c r="BA459" s="197"/>
      <c r="BB459" s="197"/>
      <c r="BC459" s="197"/>
      <c r="BD459" s="197"/>
      <c r="BE459" s="197"/>
      <c r="BF459" s="197"/>
      <c r="BG459" s="197"/>
      <c r="BH459" s="197"/>
      <c r="BI459" s="197"/>
      <c r="BJ459" s="197"/>
      <c r="BK459" s="197"/>
      <c r="BL459" s="197"/>
      <c r="BM459" s="198" t="e">
        <v>#N/A</v>
      </c>
    </row>
    <row r="460" spans="1:65">
      <c r="A460" s="32"/>
      <c r="B460" s="19">
        <v>1</v>
      </c>
      <c r="C460" s="8">
        <v>3</v>
      </c>
      <c r="D460" s="199">
        <v>88</v>
      </c>
      <c r="E460" s="199">
        <v>100</v>
      </c>
      <c r="F460" s="206">
        <v>80</v>
      </c>
      <c r="G460" s="199">
        <v>120</v>
      </c>
      <c r="H460" s="196"/>
      <c r="I460" s="197"/>
      <c r="J460" s="197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197"/>
      <c r="AF460" s="197"/>
      <c r="AG460" s="197"/>
      <c r="AH460" s="197"/>
      <c r="AI460" s="197"/>
      <c r="AJ460" s="197"/>
      <c r="AK460" s="197"/>
      <c r="AL460" s="197"/>
      <c r="AM460" s="197"/>
      <c r="AN460" s="197"/>
      <c r="AO460" s="197"/>
      <c r="AP460" s="197"/>
      <c r="AQ460" s="197"/>
      <c r="AR460" s="197"/>
      <c r="AS460" s="197"/>
      <c r="AT460" s="197"/>
      <c r="AU460" s="197"/>
      <c r="AV460" s="197"/>
      <c r="AW460" s="197"/>
      <c r="AX460" s="197"/>
      <c r="AY460" s="197"/>
      <c r="AZ460" s="197"/>
      <c r="BA460" s="197"/>
      <c r="BB460" s="197"/>
      <c r="BC460" s="197"/>
      <c r="BD460" s="197"/>
      <c r="BE460" s="197"/>
      <c r="BF460" s="197"/>
      <c r="BG460" s="197"/>
      <c r="BH460" s="197"/>
      <c r="BI460" s="197"/>
      <c r="BJ460" s="197"/>
      <c r="BK460" s="197"/>
      <c r="BL460" s="197"/>
      <c r="BM460" s="198">
        <v>16</v>
      </c>
    </row>
    <row r="461" spans="1:65">
      <c r="A461" s="32"/>
      <c r="B461" s="19">
        <v>1</v>
      </c>
      <c r="C461" s="8">
        <v>4</v>
      </c>
      <c r="D461" s="199">
        <v>96</v>
      </c>
      <c r="E461" s="199">
        <v>109.99999999999999</v>
      </c>
      <c r="F461" s="206">
        <v>89.999999999999986</v>
      </c>
      <c r="G461" s="199">
        <v>109.99999999999999</v>
      </c>
      <c r="H461" s="196"/>
      <c r="I461" s="197"/>
      <c r="J461" s="197"/>
      <c r="K461" s="197"/>
      <c r="L461" s="197"/>
      <c r="M461" s="197"/>
      <c r="N461" s="197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197"/>
      <c r="AF461" s="197"/>
      <c r="AG461" s="197"/>
      <c r="AH461" s="197"/>
      <c r="AI461" s="197"/>
      <c r="AJ461" s="197"/>
      <c r="AK461" s="197"/>
      <c r="AL461" s="197"/>
      <c r="AM461" s="197"/>
      <c r="AN461" s="197"/>
      <c r="AO461" s="197"/>
      <c r="AP461" s="197"/>
      <c r="AQ461" s="197"/>
      <c r="AR461" s="197"/>
      <c r="AS461" s="197"/>
      <c r="AT461" s="197"/>
      <c r="AU461" s="197"/>
      <c r="AV461" s="197"/>
      <c r="AW461" s="197"/>
      <c r="AX461" s="197"/>
      <c r="AY461" s="197"/>
      <c r="AZ461" s="197"/>
      <c r="BA461" s="197"/>
      <c r="BB461" s="197"/>
      <c r="BC461" s="197"/>
      <c r="BD461" s="197"/>
      <c r="BE461" s="197"/>
      <c r="BF461" s="197"/>
      <c r="BG461" s="197"/>
      <c r="BH461" s="197"/>
      <c r="BI461" s="197"/>
      <c r="BJ461" s="197"/>
      <c r="BK461" s="197"/>
      <c r="BL461" s="197"/>
      <c r="BM461" s="198">
        <v>98.765531276778106</v>
      </c>
    </row>
    <row r="462" spans="1:65">
      <c r="A462" s="32"/>
      <c r="B462" s="19">
        <v>1</v>
      </c>
      <c r="C462" s="8">
        <v>5</v>
      </c>
      <c r="D462" s="199">
        <v>88</v>
      </c>
      <c r="E462" s="199">
        <v>100</v>
      </c>
      <c r="F462" s="199">
        <v>80</v>
      </c>
      <c r="G462" s="199">
        <v>109.99999999999999</v>
      </c>
      <c r="H462" s="196"/>
      <c r="I462" s="197"/>
      <c r="J462" s="197"/>
      <c r="K462" s="197"/>
      <c r="L462" s="197"/>
      <c r="M462" s="197"/>
      <c r="N462" s="197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197"/>
      <c r="AF462" s="197"/>
      <c r="AG462" s="197"/>
      <c r="AH462" s="197"/>
      <c r="AI462" s="197"/>
      <c r="AJ462" s="197"/>
      <c r="AK462" s="197"/>
      <c r="AL462" s="197"/>
      <c r="AM462" s="197"/>
      <c r="AN462" s="197"/>
      <c r="AO462" s="197"/>
      <c r="AP462" s="197"/>
      <c r="AQ462" s="197"/>
      <c r="AR462" s="197"/>
      <c r="AS462" s="197"/>
      <c r="AT462" s="197"/>
      <c r="AU462" s="197"/>
      <c r="AV462" s="197"/>
      <c r="AW462" s="197"/>
      <c r="AX462" s="197"/>
      <c r="AY462" s="197"/>
      <c r="AZ462" s="197"/>
      <c r="BA462" s="197"/>
      <c r="BB462" s="197"/>
      <c r="BC462" s="197"/>
      <c r="BD462" s="197"/>
      <c r="BE462" s="197"/>
      <c r="BF462" s="197"/>
      <c r="BG462" s="197"/>
      <c r="BH462" s="197"/>
      <c r="BI462" s="197"/>
      <c r="BJ462" s="197"/>
      <c r="BK462" s="197"/>
      <c r="BL462" s="197"/>
      <c r="BM462" s="198">
        <v>7</v>
      </c>
    </row>
    <row r="463" spans="1:65">
      <c r="A463" s="32"/>
      <c r="B463" s="19">
        <v>1</v>
      </c>
      <c r="C463" s="8">
        <v>6</v>
      </c>
      <c r="D463" s="199">
        <v>96</v>
      </c>
      <c r="E463" s="199">
        <v>100</v>
      </c>
      <c r="F463" s="199">
        <v>80</v>
      </c>
      <c r="G463" s="199">
        <v>109.99999999999999</v>
      </c>
      <c r="H463" s="196"/>
      <c r="I463" s="197"/>
      <c r="J463" s="197"/>
      <c r="K463" s="197"/>
      <c r="L463" s="197"/>
      <c r="M463" s="197"/>
      <c r="N463" s="197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  <c r="AA463" s="197"/>
      <c r="AB463" s="197"/>
      <c r="AC463" s="197"/>
      <c r="AD463" s="197"/>
      <c r="AE463" s="197"/>
      <c r="AF463" s="197"/>
      <c r="AG463" s="197"/>
      <c r="AH463" s="197"/>
      <c r="AI463" s="197"/>
      <c r="AJ463" s="197"/>
      <c r="AK463" s="197"/>
      <c r="AL463" s="197"/>
      <c r="AM463" s="197"/>
      <c r="AN463" s="197"/>
      <c r="AO463" s="197"/>
      <c r="AP463" s="197"/>
      <c r="AQ463" s="197"/>
      <c r="AR463" s="197"/>
      <c r="AS463" s="197"/>
      <c r="AT463" s="197"/>
      <c r="AU463" s="197"/>
      <c r="AV463" s="197"/>
      <c r="AW463" s="197"/>
      <c r="AX463" s="197"/>
      <c r="AY463" s="197"/>
      <c r="AZ463" s="197"/>
      <c r="BA463" s="197"/>
      <c r="BB463" s="197"/>
      <c r="BC463" s="197"/>
      <c r="BD463" s="197"/>
      <c r="BE463" s="197"/>
      <c r="BF463" s="197"/>
      <c r="BG463" s="197"/>
      <c r="BH463" s="197"/>
      <c r="BI463" s="197"/>
      <c r="BJ463" s="197"/>
      <c r="BK463" s="197"/>
      <c r="BL463" s="197"/>
      <c r="BM463" s="200"/>
    </row>
    <row r="464" spans="1:65">
      <c r="A464" s="32"/>
      <c r="B464" s="20" t="s">
        <v>223</v>
      </c>
      <c r="C464" s="12"/>
      <c r="D464" s="201">
        <v>94.666666666666671</v>
      </c>
      <c r="E464" s="201">
        <v>103.33333333333333</v>
      </c>
      <c r="F464" s="201">
        <v>85</v>
      </c>
      <c r="G464" s="201">
        <v>111.66666666666667</v>
      </c>
      <c r="H464" s="196"/>
      <c r="I464" s="197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  <c r="AQ464" s="197"/>
      <c r="AR464" s="197"/>
      <c r="AS464" s="197"/>
      <c r="AT464" s="197"/>
      <c r="AU464" s="197"/>
      <c r="AV464" s="197"/>
      <c r="AW464" s="197"/>
      <c r="AX464" s="197"/>
      <c r="AY464" s="197"/>
      <c r="AZ464" s="197"/>
      <c r="BA464" s="197"/>
      <c r="BB464" s="197"/>
      <c r="BC464" s="197"/>
      <c r="BD464" s="197"/>
      <c r="BE464" s="197"/>
      <c r="BF464" s="197"/>
      <c r="BG464" s="197"/>
      <c r="BH464" s="197"/>
      <c r="BI464" s="197"/>
      <c r="BJ464" s="197"/>
      <c r="BK464" s="197"/>
      <c r="BL464" s="197"/>
      <c r="BM464" s="200"/>
    </row>
    <row r="465" spans="1:65">
      <c r="A465" s="32"/>
      <c r="B465" s="3" t="s">
        <v>224</v>
      </c>
      <c r="C465" s="30"/>
      <c r="D465" s="202">
        <v>96</v>
      </c>
      <c r="E465" s="202">
        <v>100</v>
      </c>
      <c r="F465" s="202">
        <v>85</v>
      </c>
      <c r="G465" s="202">
        <v>109.99999999999999</v>
      </c>
      <c r="H465" s="196"/>
      <c r="I465" s="197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  <c r="AA465" s="197"/>
      <c r="AB465" s="197"/>
      <c r="AC465" s="197"/>
      <c r="AD465" s="197"/>
      <c r="AE465" s="197"/>
      <c r="AF465" s="197"/>
      <c r="AG465" s="197"/>
      <c r="AH465" s="197"/>
      <c r="AI465" s="197"/>
      <c r="AJ465" s="197"/>
      <c r="AK465" s="197"/>
      <c r="AL465" s="197"/>
      <c r="AM465" s="197"/>
      <c r="AN465" s="197"/>
      <c r="AO465" s="197"/>
      <c r="AP465" s="197"/>
      <c r="AQ465" s="197"/>
      <c r="AR465" s="197"/>
      <c r="AS465" s="197"/>
      <c r="AT465" s="197"/>
      <c r="AU465" s="197"/>
      <c r="AV465" s="197"/>
      <c r="AW465" s="197"/>
      <c r="AX465" s="197"/>
      <c r="AY465" s="197"/>
      <c r="AZ465" s="197"/>
      <c r="BA465" s="197"/>
      <c r="BB465" s="197"/>
      <c r="BC465" s="197"/>
      <c r="BD465" s="197"/>
      <c r="BE465" s="197"/>
      <c r="BF465" s="197"/>
      <c r="BG465" s="197"/>
      <c r="BH465" s="197"/>
      <c r="BI465" s="197"/>
      <c r="BJ465" s="197"/>
      <c r="BK465" s="197"/>
      <c r="BL465" s="197"/>
      <c r="BM465" s="200"/>
    </row>
    <row r="466" spans="1:65">
      <c r="A466" s="32"/>
      <c r="B466" s="3" t="s">
        <v>225</v>
      </c>
      <c r="C466" s="30"/>
      <c r="D466" s="202">
        <v>6.0221812216726489</v>
      </c>
      <c r="E466" s="202">
        <v>5.1639777949432153</v>
      </c>
      <c r="F466" s="202">
        <v>5.4772255750516532</v>
      </c>
      <c r="G466" s="202">
        <v>4.0824829046386366</v>
      </c>
      <c r="H466" s="196"/>
      <c r="I466" s="197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197"/>
      <c r="AF466" s="197"/>
      <c r="AG466" s="197"/>
      <c r="AH466" s="197"/>
      <c r="AI466" s="197"/>
      <c r="AJ466" s="197"/>
      <c r="AK466" s="197"/>
      <c r="AL466" s="197"/>
      <c r="AM466" s="197"/>
      <c r="AN466" s="197"/>
      <c r="AO466" s="197"/>
      <c r="AP466" s="197"/>
      <c r="AQ466" s="197"/>
      <c r="AR466" s="197"/>
      <c r="AS466" s="197"/>
      <c r="AT466" s="197"/>
      <c r="AU466" s="197"/>
      <c r="AV466" s="197"/>
      <c r="AW466" s="197"/>
      <c r="AX466" s="197"/>
      <c r="AY466" s="197"/>
      <c r="AZ466" s="197"/>
      <c r="BA466" s="197"/>
      <c r="BB466" s="197"/>
      <c r="BC466" s="197"/>
      <c r="BD466" s="197"/>
      <c r="BE466" s="197"/>
      <c r="BF466" s="197"/>
      <c r="BG466" s="197"/>
      <c r="BH466" s="197"/>
      <c r="BI466" s="197"/>
      <c r="BJ466" s="197"/>
      <c r="BK466" s="197"/>
      <c r="BL466" s="197"/>
      <c r="BM466" s="200"/>
    </row>
    <row r="467" spans="1:65">
      <c r="A467" s="32"/>
      <c r="B467" s="3" t="s">
        <v>84</v>
      </c>
      <c r="C467" s="30"/>
      <c r="D467" s="13">
        <v>6.3614590369781496E-2</v>
      </c>
      <c r="E467" s="13">
        <v>4.9973978660740798E-2</v>
      </c>
      <c r="F467" s="13">
        <v>6.443794794178416E-2</v>
      </c>
      <c r="G467" s="13">
        <v>3.6559548399748981E-2</v>
      </c>
      <c r="H467" s="110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A468" s="32"/>
      <c r="B468" s="3" t="s">
        <v>226</v>
      </c>
      <c r="C468" s="30"/>
      <c r="D468" s="13">
        <v>-4.1500962503050576E-2</v>
      </c>
      <c r="E468" s="13">
        <v>4.624894938047297E-2</v>
      </c>
      <c r="F468" s="13">
        <v>-0.13937586421928838</v>
      </c>
      <c r="G468" s="13">
        <v>0.13062386465309173</v>
      </c>
      <c r="H468" s="110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9"/>
    </row>
    <row r="469" spans="1:65">
      <c r="A469" s="32"/>
      <c r="B469" s="50" t="s">
        <v>227</v>
      </c>
      <c r="C469" s="51"/>
      <c r="D469" s="49">
        <v>0.34</v>
      </c>
      <c r="E469" s="49">
        <v>0.34</v>
      </c>
      <c r="F469" s="49">
        <v>1.1499999999999999</v>
      </c>
      <c r="G469" s="49">
        <v>1.01</v>
      </c>
      <c r="H469" s="110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9"/>
    </row>
    <row r="470" spans="1:65">
      <c r="B470" s="33"/>
      <c r="C470" s="20"/>
      <c r="D470" s="28"/>
      <c r="E470" s="28"/>
      <c r="F470" s="28"/>
      <c r="G470" s="28"/>
      <c r="BM470" s="59"/>
    </row>
    <row r="471" spans="1:65" ht="19.5">
      <c r="B471" s="34" t="s">
        <v>405</v>
      </c>
      <c r="BM471" s="29" t="s">
        <v>243</v>
      </c>
    </row>
    <row r="472" spans="1:65" ht="19.5">
      <c r="A472" s="26" t="s">
        <v>242</v>
      </c>
      <c r="B472" s="18" t="s">
        <v>113</v>
      </c>
      <c r="C472" s="15" t="s">
        <v>114</v>
      </c>
      <c r="D472" s="16" t="s">
        <v>207</v>
      </c>
      <c r="E472" s="17" t="s">
        <v>207</v>
      </c>
      <c r="F472" s="110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 t="s">
        <v>208</v>
      </c>
      <c r="C473" s="8" t="s">
        <v>208</v>
      </c>
      <c r="D473" s="108" t="s">
        <v>212</v>
      </c>
      <c r="E473" s="109" t="s">
        <v>219</v>
      </c>
      <c r="F473" s="110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 t="s">
        <v>3</v>
      </c>
    </row>
    <row r="474" spans="1:65">
      <c r="A474" s="32"/>
      <c r="B474" s="19"/>
      <c r="C474" s="8"/>
      <c r="D474" s="9" t="s">
        <v>97</v>
      </c>
      <c r="E474" s="10" t="s">
        <v>97</v>
      </c>
      <c r="F474" s="110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0</v>
      </c>
    </row>
    <row r="475" spans="1:65">
      <c r="A475" s="32"/>
      <c r="B475" s="19"/>
      <c r="C475" s="8"/>
      <c r="D475" s="27"/>
      <c r="E475" s="27"/>
      <c r="F475" s="110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>
        <v>0</v>
      </c>
    </row>
    <row r="476" spans="1:65">
      <c r="A476" s="32"/>
      <c r="B476" s="18">
        <v>1</v>
      </c>
      <c r="C476" s="14">
        <v>1</v>
      </c>
      <c r="D476" s="195">
        <v>109.99999999999999</v>
      </c>
      <c r="E476" s="195">
        <v>98.8</v>
      </c>
      <c r="F476" s="196"/>
      <c r="G476" s="197"/>
      <c r="H476" s="197"/>
      <c r="I476" s="197"/>
      <c r="J476" s="197"/>
      <c r="K476" s="197"/>
      <c r="L476" s="197"/>
      <c r="M476" s="197"/>
      <c r="N476" s="197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  <c r="AA476" s="197"/>
      <c r="AB476" s="197"/>
      <c r="AC476" s="197"/>
      <c r="AD476" s="197"/>
      <c r="AE476" s="197"/>
      <c r="AF476" s="197"/>
      <c r="AG476" s="197"/>
      <c r="AH476" s="197"/>
      <c r="AI476" s="197"/>
      <c r="AJ476" s="197"/>
      <c r="AK476" s="197"/>
      <c r="AL476" s="197"/>
      <c r="AM476" s="197"/>
      <c r="AN476" s="197"/>
      <c r="AO476" s="197"/>
      <c r="AP476" s="197"/>
      <c r="AQ476" s="197"/>
      <c r="AR476" s="197"/>
      <c r="AS476" s="197"/>
      <c r="AT476" s="197"/>
      <c r="AU476" s="197"/>
      <c r="AV476" s="197"/>
      <c r="AW476" s="197"/>
      <c r="AX476" s="197"/>
      <c r="AY476" s="197"/>
      <c r="AZ476" s="197"/>
      <c r="BA476" s="197"/>
      <c r="BB476" s="197"/>
      <c r="BC476" s="197"/>
      <c r="BD476" s="197"/>
      <c r="BE476" s="197"/>
      <c r="BF476" s="197"/>
      <c r="BG476" s="197"/>
      <c r="BH476" s="197"/>
      <c r="BI476" s="197"/>
      <c r="BJ476" s="197"/>
      <c r="BK476" s="197"/>
      <c r="BL476" s="197"/>
      <c r="BM476" s="198">
        <v>1</v>
      </c>
    </row>
    <row r="477" spans="1:65">
      <c r="A477" s="32"/>
      <c r="B477" s="19">
        <v>1</v>
      </c>
      <c r="C477" s="8">
        <v>2</v>
      </c>
      <c r="D477" s="199">
        <v>30</v>
      </c>
      <c r="E477" s="199">
        <v>102.4</v>
      </c>
      <c r="F477" s="196"/>
      <c r="G477" s="197"/>
      <c r="H477" s="197"/>
      <c r="I477" s="197"/>
      <c r="J477" s="197"/>
      <c r="K477" s="197"/>
      <c r="L477" s="197"/>
      <c r="M477" s="197"/>
      <c r="N477" s="197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  <c r="AA477" s="197"/>
      <c r="AB477" s="197"/>
      <c r="AC477" s="197"/>
      <c r="AD477" s="197"/>
      <c r="AE477" s="197"/>
      <c r="AF477" s="197"/>
      <c r="AG477" s="197"/>
      <c r="AH477" s="197"/>
      <c r="AI477" s="197"/>
      <c r="AJ477" s="197"/>
      <c r="AK477" s="197"/>
      <c r="AL477" s="197"/>
      <c r="AM477" s="197"/>
      <c r="AN477" s="197"/>
      <c r="AO477" s="197"/>
      <c r="AP477" s="197"/>
      <c r="AQ477" s="197"/>
      <c r="AR477" s="197"/>
      <c r="AS477" s="197"/>
      <c r="AT477" s="197"/>
      <c r="AU477" s="197"/>
      <c r="AV477" s="197"/>
      <c r="AW477" s="197"/>
      <c r="AX477" s="197"/>
      <c r="AY477" s="197"/>
      <c r="AZ477" s="197"/>
      <c r="BA477" s="197"/>
      <c r="BB477" s="197"/>
      <c r="BC477" s="197"/>
      <c r="BD477" s="197"/>
      <c r="BE477" s="197"/>
      <c r="BF477" s="197"/>
      <c r="BG477" s="197"/>
      <c r="BH477" s="197"/>
      <c r="BI477" s="197"/>
      <c r="BJ477" s="197"/>
      <c r="BK477" s="197"/>
      <c r="BL477" s="197"/>
      <c r="BM477" s="198" t="e">
        <v>#N/A</v>
      </c>
    </row>
    <row r="478" spans="1:65">
      <c r="A478" s="32"/>
      <c r="B478" s="19">
        <v>1</v>
      </c>
      <c r="C478" s="8">
        <v>3</v>
      </c>
      <c r="D478" s="199">
        <v>50</v>
      </c>
      <c r="E478" s="199">
        <v>85.9</v>
      </c>
      <c r="F478" s="196"/>
      <c r="G478" s="197"/>
      <c r="H478" s="197"/>
      <c r="I478" s="197"/>
      <c r="J478" s="197"/>
      <c r="K478" s="197"/>
      <c r="L478" s="197"/>
      <c r="M478" s="197"/>
      <c r="N478" s="197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  <c r="AA478" s="197"/>
      <c r="AB478" s="197"/>
      <c r="AC478" s="197"/>
      <c r="AD478" s="197"/>
      <c r="AE478" s="197"/>
      <c r="AF478" s="197"/>
      <c r="AG478" s="197"/>
      <c r="AH478" s="197"/>
      <c r="AI478" s="197"/>
      <c r="AJ478" s="197"/>
      <c r="AK478" s="197"/>
      <c r="AL478" s="197"/>
      <c r="AM478" s="197"/>
      <c r="AN478" s="197"/>
      <c r="AO478" s="197"/>
      <c r="AP478" s="197"/>
      <c r="AQ478" s="197"/>
      <c r="AR478" s="197"/>
      <c r="AS478" s="197"/>
      <c r="AT478" s="197"/>
      <c r="AU478" s="197"/>
      <c r="AV478" s="197"/>
      <c r="AW478" s="197"/>
      <c r="AX478" s="197"/>
      <c r="AY478" s="197"/>
      <c r="AZ478" s="197"/>
      <c r="BA478" s="197"/>
      <c r="BB478" s="197"/>
      <c r="BC478" s="197"/>
      <c r="BD478" s="197"/>
      <c r="BE478" s="197"/>
      <c r="BF478" s="197"/>
      <c r="BG478" s="197"/>
      <c r="BH478" s="197"/>
      <c r="BI478" s="197"/>
      <c r="BJ478" s="197"/>
      <c r="BK478" s="197"/>
      <c r="BL478" s="197"/>
      <c r="BM478" s="198">
        <v>16</v>
      </c>
    </row>
    <row r="479" spans="1:65">
      <c r="A479" s="32"/>
      <c r="B479" s="19">
        <v>1</v>
      </c>
      <c r="C479" s="8">
        <v>4</v>
      </c>
      <c r="D479" s="199">
        <v>30</v>
      </c>
      <c r="E479" s="199">
        <v>95.200000000000017</v>
      </c>
      <c r="F479" s="196"/>
      <c r="G479" s="197"/>
      <c r="H479" s="197"/>
      <c r="I479" s="197"/>
      <c r="J479" s="197"/>
      <c r="K479" s="197"/>
      <c r="L479" s="197"/>
      <c r="M479" s="197"/>
      <c r="N479" s="197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  <c r="AA479" s="197"/>
      <c r="AB479" s="197"/>
      <c r="AC479" s="197"/>
      <c r="AD479" s="197"/>
      <c r="AE479" s="197"/>
      <c r="AF479" s="197"/>
      <c r="AG479" s="197"/>
      <c r="AH479" s="197"/>
      <c r="AI479" s="197"/>
      <c r="AJ479" s="197"/>
      <c r="AK479" s="197"/>
      <c r="AL479" s="197"/>
      <c r="AM479" s="197"/>
      <c r="AN479" s="197"/>
      <c r="AO479" s="197"/>
      <c r="AP479" s="197"/>
      <c r="AQ479" s="197"/>
      <c r="AR479" s="197"/>
      <c r="AS479" s="197"/>
      <c r="AT479" s="197"/>
      <c r="AU479" s="197"/>
      <c r="AV479" s="197"/>
      <c r="AW479" s="197"/>
      <c r="AX479" s="197"/>
      <c r="AY479" s="197"/>
      <c r="AZ479" s="197"/>
      <c r="BA479" s="197"/>
      <c r="BB479" s="197"/>
      <c r="BC479" s="197"/>
      <c r="BD479" s="197"/>
      <c r="BE479" s="197"/>
      <c r="BF479" s="197"/>
      <c r="BG479" s="197"/>
      <c r="BH479" s="197"/>
      <c r="BI479" s="197"/>
      <c r="BJ479" s="197"/>
      <c r="BK479" s="197"/>
      <c r="BL479" s="197"/>
      <c r="BM479" s="198">
        <v>82.924999999999997</v>
      </c>
    </row>
    <row r="480" spans="1:65">
      <c r="A480" s="32"/>
      <c r="B480" s="19">
        <v>1</v>
      </c>
      <c r="C480" s="8">
        <v>5</v>
      </c>
      <c r="D480" s="199">
        <v>70.000000000000014</v>
      </c>
      <c r="E480" s="199">
        <v>106.39999999999999</v>
      </c>
      <c r="F480" s="196"/>
      <c r="G480" s="197"/>
      <c r="H480" s="197"/>
      <c r="I480" s="197"/>
      <c r="J480" s="197"/>
      <c r="K480" s="197"/>
      <c r="L480" s="197"/>
      <c r="M480" s="197"/>
      <c r="N480" s="197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  <c r="AA480" s="197"/>
      <c r="AB480" s="197"/>
      <c r="AC480" s="197"/>
      <c r="AD480" s="197"/>
      <c r="AE480" s="197"/>
      <c r="AF480" s="197"/>
      <c r="AG480" s="197"/>
      <c r="AH480" s="197"/>
      <c r="AI480" s="197"/>
      <c r="AJ480" s="197"/>
      <c r="AK480" s="197"/>
      <c r="AL480" s="197"/>
      <c r="AM480" s="197"/>
      <c r="AN480" s="197"/>
      <c r="AO480" s="197"/>
      <c r="AP480" s="197"/>
      <c r="AQ480" s="197"/>
      <c r="AR480" s="197"/>
      <c r="AS480" s="197"/>
      <c r="AT480" s="197"/>
      <c r="AU480" s="197"/>
      <c r="AV480" s="197"/>
      <c r="AW480" s="197"/>
      <c r="AX480" s="197"/>
      <c r="AY480" s="197"/>
      <c r="AZ480" s="197"/>
      <c r="BA480" s="197"/>
      <c r="BB480" s="197"/>
      <c r="BC480" s="197"/>
      <c r="BD480" s="197"/>
      <c r="BE480" s="197"/>
      <c r="BF480" s="197"/>
      <c r="BG480" s="197"/>
      <c r="BH480" s="197"/>
      <c r="BI480" s="197"/>
      <c r="BJ480" s="197"/>
      <c r="BK480" s="197"/>
      <c r="BL480" s="197"/>
      <c r="BM480" s="198">
        <v>8</v>
      </c>
    </row>
    <row r="481" spans="1:65">
      <c r="A481" s="32"/>
      <c r="B481" s="19">
        <v>1</v>
      </c>
      <c r="C481" s="8">
        <v>6</v>
      </c>
      <c r="D481" s="199">
        <v>100</v>
      </c>
      <c r="E481" s="199">
        <v>116.39999999999999</v>
      </c>
      <c r="F481" s="196"/>
      <c r="G481" s="197"/>
      <c r="H481" s="197"/>
      <c r="I481" s="197"/>
      <c r="J481" s="197"/>
      <c r="K481" s="197"/>
      <c r="L481" s="197"/>
      <c r="M481" s="197"/>
      <c r="N481" s="197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  <c r="AA481" s="197"/>
      <c r="AB481" s="197"/>
      <c r="AC481" s="197"/>
      <c r="AD481" s="197"/>
      <c r="AE481" s="197"/>
      <c r="AF481" s="197"/>
      <c r="AG481" s="197"/>
      <c r="AH481" s="197"/>
      <c r="AI481" s="197"/>
      <c r="AJ481" s="197"/>
      <c r="AK481" s="197"/>
      <c r="AL481" s="197"/>
      <c r="AM481" s="197"/>
      <c r="AN481" s="197"/>
      <c r="AO481" s="197"/>
      <c r="AP481" s="197"/>
      <c r="AQ481" s="197"/>
      <c r="AR481" s="197"/>
      <c r="AS481" s="197"/>
      <c r="AT481" s="197"/>
      <c r="AU481" s="197"/>
      <c r="AV481" s="197"/>
      <c r="AW481" s="197"/>
      <c r="AX481" s="197"/>
      <c r="AY481" s="197"/>
      <c r="AZ481" s="197"/>
      <c r="BA481" s="197"/>
      <c r="BB481" s="197"/>
      <c r="BC481" s="197"/>
      <c r="BD481" s="197"/>
      <c r="BE481" s="197"/>
      <c r="BF481" s="197"/>
      <c r="BG481" s="197"/>
      <c r="BH481" s="197"/>
      <c r="BI481" s="197"/>
      <c r="BJ481" s="197"/>
      <c r="BK481" s="197"/>
      <c r="BL481" s="197"/>
      <c r="BM481" s="200"/>
    </row>
    <row r="482" spans="1:65">
      <c r="A482" s="32"/>
      <c r="B482" s="20" t="s">
        <v>223</v>
      </c>
      <c r="C482" s="12"/>
      <c r="D482" s="201">
        <v>65</v>
      </c>
      <c r="E482" s="201">
        <v>100.85000000000001</v>
      </c>
      <c r="F482" s="196"/>
      <c r="G482" s="197"/>
      <c r="H482" s="197"/>
      <c r="I482" s="197"/>
      <c r="J482" s="197"/>
      <c r="K482" s="197"/>
      <c r="L482" s="197"/>
      <c r="M482" s="197"/>
      <c r="N482" s="197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  <c r="AA482" s="197"/>
      <c r="AB482" s="197"/>
      <c r="AC482" s="197"/>
      <c r="AD482" s="197"/>
      <c r="AE482" s="197"/>
      <c r="AF482" s="197"/>
      <c r="AG482" s="197"/>
      <c r="AH482" s="197"/>
      <c r="AI482" s="197"/>
      <c r="AJ482" s="197"/>
      <c r="AK482" s="197"/>
      <c r="AL482" s="197"/>
      <c r="AM482" s="197"/>
      <c r="AN482" s="197"/>
      <c r="AO482" s="197"/>
      <c r="AP482" s="197"/>
      <c r="AQ482" s="197"/>
      <c r="AR482" s="197"/>
      <c r="AS482" s="197"/>
      <c r="AT482" s="197"/>
      <c r="AU482" s="197"/>
      <c r="AV482" s="197"/>
      <c r="AW482" s="197"/>
      <c r="AX482" s="197"/>
      <c r="AY482" s="197"/>
      <c r="AZ482" s="197"/>
      <c r="BA482" s="197"/>
      <c r="BB482" s="197"/>
      <c r="BC482" s="197"/>
      <c r="BD482" s="197"/>
      <c r="BE482" s="197"/>
      <c r="BF482" s="197"/>
      <c r="BG482" s="197"/>
      <c r="BH482" s="197"/>
      <c r="BI482" s="197"/>
      <c r="BJ482" s="197"/>
      <c r="BK482" s="197"/>
      <c r="BL482" s="197"/>
      <c r="BM482" s="200"/>
    </row>
    <row r="483" spans="1:65">
      <c r="A483" s="32"/>
      <c r="B483" s="3" t="s">
        <v>224</v>
      </c>
      <c r="C483" s="30"/>
      <c r="D483" s="202">
        <v>60.000000000000007</v>
      </c>
      <c r="E483" s="202">
        <v>100.6</v>
      </c>
      <c r="F483" s="196"/>
      <c r="G483" s="197"/>
      <c r="H483" s="197"/>
      <c r="I483" s="197"/>
      <c r="J483" s="197"/>
      <c r="K483" s="197"/>
      <c r="L483" s="197"/>
      <c r="M483" s="197"/>
      <c r="N483" s="197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  <c r="AA483" s="197"/>
      <c r="AB483" s="197"/>
      <c r="AC483" s="197"/>
      <c r="AD483" s="197"/>
      <c r="AE483" s="197"/>
      <c r="AF483" s="197"/>
      <c r="AG483" s="197"/>
      <c r="AH483" s="197"/>
      <c r="AI483" s="197"/>
      <c r="AJ483" s="197"/>
      <c r="AK483" s="197"/>
      <c r="AL483" s="197"/>
      <c r="AM483" s="197"/>
      <c r="AN483" s="197"/>
      <c r="AO483" s="197"/>
      <c r="AP483" s="197"/>
      <c r="AQ483" s="197"/>
      <c r="AR483" s="197"/>
      <c r="AS483" s="197"/>
      <c r="AT483" s="197"/>
      <c r="AU483" s="197"/>
      <c r="AV483" s="197"/>
      <c r="AW483" s="197"/>
      <c r="AX483" s="197"/>
      <c r="AY483" s="197"/>
      <c r="AZ483" s="197"/>
      <c r="BA483" s="197"/>
      <c r="BB483" s="197"/>
      <c r="BC483" s="197"/>
      <c r="BD483" s="197"/>
      <c r="BE483" s="197"/>
      <c r="BF483" s="197"/>
      <c r="BG483" s="197"/>
      <c r="BH483" s="197"/>
      <c r="BI483" s="197"/>
      <c r="BJ483" s="197"/>
      <c r="BK483" s="197"/>
      <c r="BL483" s="197"/>
      <c r="BM483" s="200"/>
    </row>
    <row r="484" spans="1:65">
      <c r="A484" s="32"/>
      <c r="B484" s="3" t="s">
        <v>225</v>
      </c>
      <c r="C484" s="30"/>
      <c r="D484" s="202">
        <v>34.496376621320678</v>
      </c>
      <c r="E484" s="202">
        <v>10.340551242559551</v>
      </c>
      <c r="F484" s="196"/>
      <c r="G484" s="197"/>
      <c r="H484" s="197"/>
      <c r="I484" s="197"/>
      <c r="J484" s="197"/>
      <c r="K484" s="197"/>
      <c r="L484" s="197"/>
      <c r="M484" s="197"/>
      <c r="N484" s="197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  <c r="AA484" s="197"/>
      <c r="AB484" s="197"/>
      <c r="AC484" s="197"/>
      <c r="AD484" s="197"/>
      <c r="AE484" s="197"/>
      <c r="AF484" s="197"/>
      <c r="AG484" s="197"/>
      <c r="AH484" s="197"/>
      <c r="AI484" s="197"/>
      <c r="AJ484" s="197"/>
      <c r="AK484" s="197"/>
      <c r="AL484" s="197"/>
      <c r="AM484" s="197"/>
      <c r="AN484" s="197"/>
      <c r="AO484" s="197"/>
      <c r="AP484" s="197"/>
      <c r="AQ484" s="197"/>
      <c r="AR484" s="197"/>
      <c r="AS484" s="197"/>
      <c r="AT484" s="197"/>
      <c r="AU484" s="197"/>
      <c r="AV484" s="197"/>
      <c r="AW484" s="197"/>
      <c r="AX484" s="197"/>
      <c r="AY484" s="197"/>
      <c r="AZ484" s="197"/>
      <c r="BA484" s="197"/>
      <c r="BB484" s="197"/>
      <c r="BC484" s="197"/>
      <c r="BD484" s="197"/>
      <c r="BE484" s="197"/>
      <c r="BF484" s="197"/>
      <c r="BG484" s="197"/>
      <c r="BH484" s="197"/>
      <c r="BI484" s="197"/>
      <c r="BJ484" s="197"/>
      <c r="BK484" s="197"/>
      <c r="BL484" s="197"/>
      <c r="BM484" s="200"/>
    </row>
    <row r="485" spans="1:65">
      <c r="A485" s="32"/>
      <c r="B485" s="3" t="s">
        <v>84</v>
      </c>
      <c r="C485" s="30"/>
      <c r="D485" s="13">
        <v>0.53071348648185657</v>
      </c>
      <c r="E485" s="13">
        <v>0.10253397364957412</v>
      </c>
      <c r="F485" s="110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A486" s="32"/>
      <c r="B486" s="3" t="s">
        <v>226</v>
      </c>
      <c r="C486" s="30"/>
      <c r="D486" s="13">
        <v>-0.21615917998191136</v>
      </c>
      <c r="E486" s="13">
        <v>0.21615917998191159</v>
      </c>
      <c r="F486" s="110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9"/>
    </row>
    <row r="487" spans="1:65">
      <c r="A487" s="32"/>
      <c r="B487" s="50" t="s">
        <v>227</v>
      </c>
      <c r="C487" s="51"/>
      <c r="D487" s="49">
        <v>0.67</v>
      </c>
      <c r="E487" s="49">
        <v>0.67</v>
      </c>
      <c r="F487" s="110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9"/>
    </row>
    <row r="488" spans="1:65">
      <c r="B488" s="33"/>
      <c r="C488" s="20"/>
      <c r="D488" s="28"/>
      <c r="E488" s="28"/>
      <c r="BM488" s="59"/>
    </row>
    <row r="489" spans="1:65">
      <c r="BM489" s="59"/>
    </row>
    <row r="490" spans="1:65">
      <c r="BM490" s="59"/>
    </row>
    <row r="491" spans="1:65">
      <c r="BM491" s="59"/>
    </row>
    <row r="492" spans="1:65">
      <c r="BM492" s="59"/>
    </row>
    <row r="493" spans="1:65">
      <c r="BM493" s="59"/>
    </row>
    <row r="494" spans="1:65">
      <c r="BM494" s="59"/>
    </row>
    <row r="495" spans="1:65">
      <c r="BM495" s="59"/>
    </row>
    <row r="496" spans="1:65">
      <c r="BM496" s="59"/>
    </row>
    <row r="497" spans="65:65">
      <c r="BM497" s="59"/>
    </row>
    <row r="498" spans="65:65">
      <c r="BM498" s="59"/>
    </row>
    <row r="499" spans="65:65">
      <c r="BM499" s="59"/>
    </row>
    <row r="500" spans="65:65">
      <c r="BM500" s="59"/>
    </row>
    <row r="501" spans="65:65">
      <c r="BM501" s="59"/>
    </row>
    <row r="502" spans="65:65">
      <c r="BM502" s="59"/>
    </row>
    <row r="503" spans="65:65">
      <c r="BM503" s="59"/>
    </row>
    <row r="504" spans="65:65">
      <c r="BM504" s="59"/>
    </row>
    <row r="505" spans="65:65">
      <c r="BM505" s="59"/>
    </row>
    <row r="506" spans="65:65">
      <c r="BM506" s="59"/>
    </row>
    <row r="507" spans="65:65">
      <c r="BM507" s="59"/>
    </row>
    <row r="508" spans="65:65">
      <c r="BM508" s="59"/>
    </row>
    <row r="509" spans="65:65">
      <c r="BM509" s="59"/>
    </row>
    <row r="510" spans="65:65">
      <c r="BM510" s="59"/>
    </row>
    <row r="511" spans="65:65">
      <c r="BM511" s="59"/>
    </row>
    <row r="512" spans="65:65">
      <c r="BM512" s="59"/>
    </row>
    <row r="513" spans="65:65">
      <c r="BM513" s="59"/>
    </row>
    <row r="514" spans="65:65">
      <c r="BM514" s="59"/>
    </row>
    <row r="515" spans="65:65">
      <c r="BM515" s="59"/>
    </row>
    <row r="516" spans="65:65">
      <c r="BM516" s="59"/>
    </row>
    <row r="517" spans="65:65">
      <c r="BM517" s="59"/>
    </row>
    <row r="518" spans="65:65">
      <c r="BM518" s="59"/>
    </row>
    <row r="519" spans="65:65">
      <c r="BM519" s="59"/>
    </row>
    <row r="520" spans="65:65">
      <c r="BM520" s="59"/>
    </row>
    <row r="521" spans="65:65">
      <c r="BM521" s="59"/>
    </row>
    <row r="522" spans="65:65">
      <c r="BM522" s="59"/>
    </row>
    <row r="523" spans="65:65">
      <c r="BM523" s="59"/>
    </row>
    <row r="524" spans="65:65">
      <c r="BM524" s="59"/>
    </row>
    <row r="525" spans="65:65">
      <c r="BM525" s="59"/>
    </row>
    <row r="526" spans="65:65">
      <c r="BM526" s="59"/>
    </row>
    <row r="527" spans="65:65">
      <c r="BM527" s="59"/>
    </row>
    <row r="528" spans="65:65">
      <c r="BM528" s="59"/>
    </row>
    <row r="529" spans="65:65">
      <c r="BM529" s="59"/>
    </row>
    <row r="530" spans="65:65">
      <c r="BM530" s="59"/>
    </row>
    <row r="531" spans="65:65">
      <c r="BM531" s="59"/>
    </row>
    <row r="532" spans="65:65">
      <c r="BM532" s="59"/>
    </row>
    <row r="533" spans="65:65">
      <c r="BM533" s="59"/>
    </row>
    <row r="534" spans="65:65">
      <c r="BM534" s="59"/>
    </row>
    <row r="535" spans="65:65">
      <c r="BM535" s="59"/>
    </row>
    <row r="536" spans="65:65">
      <c r="BM536" s="59"/>
    </row>
    <row r="537" spans="65:65">
      <c r="BM537" s="60"/>
    </row>
    <row r="538" spans="65:65">
      <c r="BM538" s="61"/>
    </row>
    <row r="539" spans="65:65">
      <c r="BM539" s="61"/>
    </row>
    <row r="540" spans="65:65">
      <c r="BM540" s="61"/>
    </row>
    <row r="541" spans="65:65">
      <c r="BM541" s="61"/>
    </row>
    <row r="542" spans="65:65">
      <c r="BM542" s="61"/>
    </row>
    <row r="543" spans="65:65">
      <c r="BM543" s="61"/>
    </row>
    <row r="544" spans="65:65">
      <c r="BM544" s="61"/>
    </row>
    <row r="545" spans="65:65">
      <c r="BM545" s="61"/>
    </row>
    <row r="546" spans="65:65">
      <c r="BM546" s="61"/>
    </row>
    <row r="547" spans="65:65">
      <c r="BM547" s="61"/>
    </row>
    <row r="548" spans="65:65">
      <c r="BM548" s="61"/>
    </row>
    <row r="549" spans="65:65">
      <c r="BM549" s="61"/>
    </row>
    <row r="550" spans="65:65">
      <c r="BM550" s="61"/>
    </row>
    <row r="551" spans="65:65">
      <c r="BM551" s="61"/>
    </row>
    <row r="552" spans="65:65">
      <c r="BM552" s="61"/>
    </row>
    <row r="553" spans="65:65">
      <c r="BM553" s="61"/>
    </row>
    <row r="554" spans="65:65">
      <c r="BM554" s="61"/>
    </row>
    <row r="555" spans="65:65">
      <c r="BM555" s="61"/>
    </row>
    <row r="556" spans="65:65">
      <c r="BM556" s="61"/>
    </row>
    <row r="557" spans="65:65">
      <c r="BM557" s="61"/>
    </row>
    <row r="558" spans="65:65">
      <c r="BM558" s="61"/>
    </row>
    <row r="559" spans="65:65">
      <c r="BM559" s="61"/>
    </row>
    <row r="560" spans="65:65">
      <c r="BM560" s="61"/>
    </row>
    <row r="561" spans="65:65">
      <c r="BM561" s="61"/>
    </row>
    <row r="562" spans="65:65">
      <c r="BM562" s="61"/>
    </row>
    <row r="563" spans="65:65">
      <c r="BM563" s="61"/>
    </row>
    <row r="564" spans="65:65">
      <c r="BM564" s="61"/>
    </row>
    <row r="565" spans="65:65">
      <c r="BM565" s="61"/>
    </row>
    <row r="566" spans="65:65">
      <c r="BM566" s="61"/>
    </row>
    <row r="567" spans="65:65">
      <c r="BM567" s="61"/>
    </row>
    <row r="568" spans="65:65">
      <c r="BM568" s="61"/>
    </row>
    <row r="569" spans="65:65">
      <c r="BM569" s="61"/>
    </row>
    <row r="570" spans="65:65">
      <c r="BM570" s="61"/>
    </row>
    <row r="571" spans="65:65">
      <c r="BM571" s="61"/>
    </row>
  </sheetData>
  <dataConsolidate/>
  <conditionalFormatting sqref="B6:Q11 B24:D29 B42:O47 B61:Q66 B79:D84 B97:E102 B115:Q120 B133:H138 B151:Q156 B169:Q174 B187:Q192 B205:Q210 B223:Q228 B241:Q246 B259:P264 B277:E282 B295:Q300 B313:Q318 B331:G336 B349:D354 B367:Q372 B385:O390 B403:E408 B421:Q426 B439:O444 B458:G463 B476:E481">
    <cfRule type="expression" dxfId="17" priority="81">
      <formula>AND($B6&lt;&gt;$B5,NOT(ISBLANK(INDIRECT(Anlyt_LabRefThisCol))))</formula>
    </cfRule>
  </conditionalFormatting>
  <conditionalFormatting sqref="C2:Q17 C20:D35 C38:O53 C57:Q72 C75:D90 C93:E108 C111:Q126 C129:H144 C147:Q162 C165:Q180 C183:Q198 C201:Q216 C219:Q234 C237:Q252 C255:P270 C273:E288 C291:Q306 C309:Q324 C327:G342 C345:D360 C363:Q378 C381:O396 C399:E414 C417:Q432 C435:O450 C454:G469 C472:E487">
    <cfRule type="expression" dxfId="16" priority="79" stopIfTrue="1">
      <formula>AND(ISBLANK(INDIRECT(Anlyt_LabRefLastCol)),ISBLANK(INDIRECT(Anlyt_LabRefThisCol)))</formula>
    </cfRule>
    <cfRule type="expression" dxfId="15" priority="80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565B-70B2-450B-A7E5-147E9B1AB6EB}">
  <sheetPr codeName="Sheet6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58" bestFit="1" customWidth="1"/>
    <col min="66" max="16384" width="9.140625" style="2"/>
  </cols>
  <sheetData>
    <row r="1" spans="1:66" ht="18">
      <c r="B1" s="34" t="s">
        <v>406</v>
      </c>
      <c r="BM1" s="29" t="s">
        <v>65</v>
      </c>
    </row>
    <row r="2" spans="1:66" ht="18">
      <c r="A2" s="26" t="s">
        <v>378</v>
      </c>
      <c r="B2" s="18" t="s">
        <v>113</v>
      </c>
      <c r="C2" s="15" t="s">
        <v>114</v>
      </c>
      <c r="D2" s="16" t="s">
        <v>207</v>
      </c>
      <c r="E2" s="17" t="s">
        <v>207</v>
      </c>
      <c r="F2" s="17" t="s">
        <v>207</v>
      </c>
      <c r="G2" s="17" t="s">
        <v>207</v>
      </c>
      <c r="H2" s="17" t="s">
        <v>207</v>
      </c>
      <c r="I2" s="17" t="s">
        <v>207</v>
      </c>
      <c r="J2" s="17" t="s">
        <v>207</v>
      </c>
      <c r="K2" s="17" t="s">
        <v>207</v>
      </c>
      <c r="L2" s="17" t="s">
        <v>207</v>
      </c>
      <c r="M2" s="17" t="s">
        <v>207</v>
      </c>
      <c r="N2" s="17" t="s">
        <v>207</v>
      </c>
      <c r="O2" s="17" t="s">
        <v>207</v>
      </c>
      <c r="P2" s="17" t="s">
        <v>207</v>
      </c>
      <c r="Q2" s="17" t="s">
        <v>207</v>
      </c>
      <c r="R2" s="17" t="s">
        <v>207</v>
      </c>
      <c r="S2" s="110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8" t="s">
        <v>209</v>
      </c>
      <c r="E3" s="109" t="s">
        <v>210</v>
      </c>
      <c r="F3" s="109" t="s">
        <v>211</v>
      </c>
      <c r="G3" s="109" t="s">
        <v>212</v>
      </c>
      <c r="H3" s="109" t="s">
        <v>213</v>
      </c>
      <c r="I3" s="109" t="s">
        <v>214</v>
      </c>
      <c r="J3" s="109" t="s">
        <v>215</v>
      </c>
      <c r="K3" s="109" t="s">
        <v>216</v>
      </c>
      <c r="L3" s="109" t="s">
        <v>217</v>
      </c>
      <c r="M3" s="109" t="s">
        <v>218</v>
      </c>
      <c r="N3" s="109" t="s">
        <v>219</v>
      </c>
      <c r="O3" s="109" t="s">
        <v>244</v>
      </c>
      <c r="P3" s="109" t="s">
        <v>220</v>
      </c>
      <c r="Q3" s="109" t="s">
        <v>221</v>
      </c>
      <c r="R3" s="109" t="s">
        <v>222</v>
      </c>
      <c r="S3" s="110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97</v>
      </c>
      <c r="E4" s="10" t="s">
        <v>245</v>
      </c>
      <c r="F4" s="10" t="s">
        <v>245</v>
      </c>
      <c r="G4" s="10" t="s">
        <v>245</v>
      </c>
      <c r="H4" s="10" t="s">
        <v>246</v>
      </c>
      <c r="I4" s="10" t="s">
        <v>97</v>
      </c>
      <c r="J4" s="10" t="s">
        <v>245</v>
      </c>
      <c r="K4" s="10" t="s">
        <v>97</v>
      </c>
      <c r="L4" s="10" t="s">
        <v>97</v>
      </c>
      <c r="M4" s="10" t="s">
        <v>245</v>
      </c>
      <c r="N4" s="10" t="s">
        <v>97</v>
      </c>
      <c r="O4" s="10" t="s">
        <v>246</v>
      </c>
      <c r="P4" s="10" t="s">
        <v>245</v>
      </c>
      <c r="Q4" s="10" t="s">
        <v>246</v>
      </c>
      <c r="R4" s="10" t="s">
        <v>97</v>
      </c>
      <c r="S4" s="110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110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6.97</v>
      </c>
      <c r="E6" s="21">
        <v>6.7099999999999991</v>
      </c>
      <c r="F6" s="22">
        <v>6.72</v>
      </c>
      <c r="G6" s="21">
        <v>6.99</v>
      </c>
      <c r="H6" s="22">
        <v>6.84</v>
      </c>
      <c r="I6" s="21">
        <v>6.99</v>
      </c>
      <c r="J6" s="22">
        <v>6.72</v>
      </c>
      <c r="K6" s="21">
        <v>7.4499999999999993</v>
      </c>
      <c r="L6" s="100">
        <v>7.77</v>
      </c>
      <c r="M6" s="21">
        <v>6.84</v>
      </c>
      <c r="N6" s="104">
        <v>6.2058999999999997</v>
      </c>
      <c r="O6" s="21">
        <v>7.7475557106535797</v>
      </c>
      <c r="P6" s="21">
        <v>6.76</v>
      </c>
      <c r="Q6" s="100">
        <v>5.0199999999999996</v>
      </c>
      <c r="R6" s="21">
        <v>7.0519999999999996</v>
      </c>
      <c r="S6" s="110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7.04</v>
      </c>
      <c r="E7" s="10">
        <v>6.7299999999999995</v>
      </c>
      <c r="F7" s="23">
        <v>6.74</v>
      </c>
      <c r="G7" s="10">
        <v>7.04</v>
      </c>
      <c r="H7" s="23">
        <v>6.88</v>
      </c>
      <c r="I7" s="10">
        <v>7.1</v>
      </c>
      <c r="J7" s="23">
        <v>6.76</v>
      </c>
      <c r="K7" s="10">
        <v>7.2900000000000009</v>
      </c>
      <c r="L7" s="101">
        <v>7.8299999999999992</v>
      </c>
      <c r="M7" s="10">
        <v>6.87</v>
      </c>
      <c r="N7" s="10">
        <v>7.0098000000000011</v>
      </c>
      <c r="O7" s="103">
        <v>7.9013375224416649</v>
      </c>
      <c r="P7" s="10">
        <v>6.77</v>
      </c>
      <c r="Q7" s="101">
        <v>4.99</v>
      </c>
      <c r="R7" s="10">
        <v>7.0359999999999996</v>
      </c>
      <c r="S7" s="110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6.97</v>
      </c>
      <c r="E8" s="10">
        <v>6.76</v>
      </c>
      <c r="F8" s="23">
        <v>6.7</v>
      </c>
      <c r="G8" s="10">
        <v>7.04</v>
      </c>
      <c r="H8" s="23">
        <v>6.9500000000000011</v>
      </c>
      <c r="I8" s="10">
        <v>6.76</v>
      </c>
      <c r="J8" s="23">
        <v>6.72</v>
      </c>
      <c r="K8" s="23">
        <v>7.42</v>
      </c>
      <c r="L8" s="102">
        <v>7.85</v>
      </c>
      <c r="M8" s="11">
        <v>6.8199999999999994</v>
      </c>
      <c r="N8" s="11">
        <v>7.1817000000000002</v>
      </c>
      <c r="O8" s="11">
        <v>7.7947533967053655</v>
      </c>
      <c r="P8" s="11">
        <v>6.79</v>
      </c>
      <c r="Q8" s="102">
        <v>4.9400000000000004</v>
      </c>
      <c r="R8" s="11">
        <v>7.0309999999999997</v>
      </c>
      <c r="S8" s="110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7.03</v>
      </c>
      <c r="E9" s="10">
        <v>6.77</v>
      </c>
      <c r="F9" s="23">
        <v>6.7299999999999995</v>
      </c>
      <c r="G9" s="10">
        <v>7.03</v>
      </c>
      <c r="H9" s="23">
        <v>6.8600000000000012</v>
      </c>
      <c r="I9" s="10">
        <v>7.15</v>
      </c>
      <c r="J9" s="23">
        <v>6.72</v>
      </c>
      <c r="K9" s="23">
        <v>7.3599999999999994</v>
      </c>
      <c r="L9" s="102">
        <v>7.79</v>
      </c>
      <c r="M9" s="11">
        <v>6.81</v>
      </c>
      <c r="N9" s="11">
        <v>7.2666999999999993</v>
      </c>
      <c r="O9" s="11">
        <v>7.4574035052678846</v>
      </c>
      <c r="P9" s="11">
        <v>6.72</v>
      </c>
      <c r="Q9" s="102">
        <v>4.92</v>
      </c>
      <c r="R9" s="11">
        <v>7.0229999999999997</v>
      </c>
      <c r="S9" s="110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6.9917181151218175</v>
      </c>
      <c r="BN9" s="29"/>
    </row>
    <row r="10" spans="1:66">
      <c r="A10" s="32"/>
      <c r="B10" s="19">
        <v>1</v>
      </c>
      <c r="C10" s="8">
        <v>5</v>
      </c>
      <c r="D10" s="10">
        <v>7.0000000000000009</v>
      </c>
      <c r="E10" s="10">
        <v>6.7</v>
      </c>
      <c r="F10" s="10">
        <v>6.68</v>
      </c>
      <c r="G10" s="10">
        <v>7.0499999999999989</v>
      </c>
      <c r="H10" s="10">
        <v>6.81</v>
      </c>
      <c r="I10" s="10">
        <v>6.8499999999999988</v>
      </c>
      <c r="J10" s="10">
        <v>6.7299999999999995</v>
      </c>
      <c r="K10" s="10">
        <v>7.39</v>
      </c>
      <c r="L10" s="101">
        <v>7.77</v>
      </c>
      <c r="M10" s="10">
        <v>6.8600000000000012</v>
      </c>
      <c r="N10" s="10">
        <v>7.3067999999999991</v>
      </c>
      <c r="O10" s="10">
        <v>7.4684123731947274</v>
      </c>
      <c r="P10" s="10">
        <v>6.78</v>
      </c>
      <c r="Q10" s="101">
        <v>4.95</v>
      </c>
      <c r="R10" s="10">
        <v>7.0250000000000004</v>
      </c>
      <c r="S10" s="110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25</v>
      </c>
    </row>
    <row r="11" spans="1:66">
      <c r="A11" s="32"/>
      <c r="B11" s="19">
        <v>1</v>
      </c>
      <c r="C11" s="8">
        <v>6</v>
      </c>
      <c r="D11" s="103">
        <v>9.32</v>
      </c>
      <c r="E11" s="10">
        <v>6.67</v>
      </c>
      <c r="F11" s="10">
        <v>6.87</v>
      </c>
      <c r="G11" s="10">
        <v>7.06</v>
      </c>
      <c r="H11" s="10">
        <v>6.87</v>
      </c>
      <c r="I11" s="10">
        <v>6.92</v>
      </c>
      <c r="J11" s="10">
        <v>6.7</v>
      </c>
      <c r="K11" s="10">
        <v>7.26</v>
      </c>
      <c r="L11" s="101">
        <v>7.76</v>
      </c>
      <c r="M11" s="10">
        <v>6.84</v>
      </c>
      <c r="N11" s="10">
        <v>7.3482000000000003</v>
      </c>
      <c r="O11" s="10">
        <v>7.5295191637631973</v>
      </c>
      <c r="P11" s="10">
        <v>6.84</v>
      </c>
      <c r="Q11" s="101">
        <v>5.0199999999999996</v>
      </c>
      <c r="R11" s="10">
        <v>7.0519999999999996</v>
      </c>
      <c r="S11" s="110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223</v>
      </c>
      <c r="C12" s="12"/>
      <c r="D12" s="24">
        <v>7.3883333333333345</v>
      </c>
      <c r="E12" s="24">
        <v>6.7233333333333327</v>
      </c>
      <c r="F12" s="24">
        <v>6.7399999999999993</v>
      </c>
      <c r="G12" s="24">
        <v>7.0350000000000001</v>
      </c>
      <c r="H12" s="24">
        <v>6.8683333333333332</v>
      </c>
      <c r="I12" s="24">
        <v>6.9616666666666669</v>
      </c>
      <c r="J12" s="24">
        <v>6.7250000000000005</v>
      </c>
      <c r="K12" s="24">
        <v>7.3616666666666655</v>
      </c>
      <c r="L12" s="24">
        <v>7.7949999999999982</v>
      </c>
      <c r="M12" s="24">
        <v>6.8400000000000007</v>
      </c>
      <c r="N12" s="24">
        <v>7.0531833333333331</v>
      </c>
      <c r="O12" s="24">
        <v>7.6498302786710708</v>
      </c>
      <c r="P12" s="24">
        <v>6.7766666666666664</v>
      </c>
      <c r="Q12" s="24">
        <v>4.9733333333333327</v>
      </c>
      <c r="R12" s="24">
        <v>7.0365000000000002</v>
      </c>
      <c r="S12" s="110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224</v>
      </c>
      <c r="C13" s="30"/>
      <c r="D13" s="11">
        <v>7.0150000000000006</v>
      </c>
      <c r="E13" s="11">
        <v>6.7199999999999989</v>
      </c>
      <c r="F13" s="11">
        <v>6.7249999999999996</v>
      </c>
      <c r="G13" s="11">
        <v>7.04</v>
      </c>
      <c r="H13" s="11">
        <v>6.8650000000000002</v>
      </c>
      <c r="I13" s="11">
        <v>6.9550000000000001</v>
      </c>
      <c r="J13" s="11">
        <v>6.72</v>
      </c>
      <c r="K13" s="11">
        <v>7.375</v>
      </c>
      <c r="L13" s="11">
        <v>7.7799999999999994</v>
      </c>
      <c r="M13" s="11">
        <v>6.84</v>
      </c>
      <c r="N13" s="11">
        <v>7.2241999999999997</v>
      </c>
      <c r="O13" s="11">
        <v>7.6385374372083881</v>
      </c>
      <c r="P13" s="11">
        <v>6.7750000000000004</v>
      </c>
      <c r="Q13" s="11">
        <v>4.9700000000000006</v>
      </c>
      <c r="R13" s="11">
        <v>7.0335000000000001</v>
      </c>
      <c r="S13" s="110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225</v>
      </c>
      <c r="C14" s="30"/>
      <c r="D14" s="25">
        <v>0.94677170778739628</v>
      </c>
      <c r="E14" s="25">
        <v>3.7771241264574019E-2</v>
      </c>
      <c r="F14" s="25">
        <v>6.7230945255886534E-2</v>
      </c>
      <c r="G14" s="25">
        <v>2.4289915602981941E-2</v>
      </c>
      <c r="H14" s="25">
        <v>4.7081489639418883E-2</v>
      </c>
      <c r="I14" s="25">
        <v>0.14851487018701781</v>
      </c>
      <c r="J14" s="25">
        <v>1.9748417658131394E-2</v>
      </c>
      <c r="K14" s="25">
        <v>7.4139508136125493E-2</v>
      </c>
      <c r="L14" s="25">
        <v>3.6742346141747567E-2</v>
      </c>
      <c r="M14" s="25">
        <v>2.2803508501983209E-2</v>
      </c>
      <c r="N14" s="25">
        <v>0.43202622798467527</v>
      </c>
      <c r="O14" s="25">
        <v>0.18879838335440868</v>
      </c>
      <c r="P14" s="25">
        <v>3.9327683210007069E-2</v>
      </c>
      <c r="Q14" s="25">
        <v>4.2739521132865388E-2</v>
      </c>
      <c r="R14" s="25">
        <v>1.2849124483792501E-2</v>
      </c>
      <c r="S14" s="179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0.12814415174203422</v>
      </c>
      <c r="E15" s="13">
        <v>5.6179337527874108E-3</v>
      </c>
      <c r="F15" s="13">
        <v>9.9749176937517121E-3</v>
      </c>
      <c r="G15" s="13">
        <v>3.4527243216747605E-3</v>
      </c>
      <c r="H15" s="13">
        <v>6.854863815494135E-3</v>
      </c>
      <c r="I15" s="13">
        <v>2.1333234884417209E-2</v>
      </c>
      <c r="J15" s="13">
        <v>2.9365676815065267E-3</v>
      </c>
      <c r="K15" s="13">
        <v>1.0071022160216278E-2</v>
      </c>
      <c r="L15" s="13">
        <v>4.7135787224820494E-3</v>
      </c>
      <c r="M15" s="13">
        <v>3.3338462722197668E-3</v>
      </c>
      <c r="N15" s="13">
        <v>6.1252658206532078E-2</v>
      </c>
      <c r="O15" s="13">
        <v>2.4680074782941035E-2</v>
      </c>
      <c r="P15" s="13">
        <v>5.8033964402371477E-3</v>
      </c>
      <c r="Q15" s="13">
        <v>8.5937374932034977E-3</v>
      </c>
      <c r="R15" s="13">
        <v>1.8260675739064165E-3</v>
      </c>
      <c r="S15" s="110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5.6726431426591839E-2</v>
      </c>
      <c r="E16" s="13">
        <v>-3.8386098719857875E-2</v>
      </c>
      <c r="F16" s="13">
        <v>-3.6002326034483279E-2</v>
      </c>
      <c r="G16" s="13">
        <v>6.1904504966485696E-3</v>
      </c>
      <c r="H16" s="13">
        <v>-1.7647276357098174E-2</v>
      </c>
      <c r="I16" s="13">
        <v>-4.2981493189999664E-3</v>
      </c>
      <c r="J16" s="13">
        <v>-3.8147721451320282E-2</v>
      </c>
      <c r="K16" s="13">
        <v>5.2912395129991907E-2</v>
      </c>
      <c r="L16" s="13">
        <v>0.1148904849497332</v>
      </c>
      <c r="M16" s="13">
        <v>-2.1699689922235033E-2</v>
      </c>
      <c r="N16" s="13">
        <v>8.7911464963923436E-3</v>
      </c>
      <c r="O16" s="13">
        <v>9.4127387962892328E-2</v>
      </c>
      <c r="P16" s="13">
        <v>-3.0758026126658899E-2</v>
      </c>
      <c r="Q16" s="13">
        <v>-0.28868223068419829</v>
      </c>
      <c r="R16" s="13">
        <v>6.4049900383322811E-3</v>
      </c>
      <c r="S16" s="110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>
        <v>1.3</v>
      </c>
      <c r="E17" s="49">
        <v>0.73</v>
      </c>
      <c r="F17" s="49">
        <v>0.67</v>
      </c>
      <c r="G17" s="49">
        <v>0.22</v>
      </c>
      <c r="H17" s="49">
        <v>0.28000000000000003</v>
      </c>
      <c r="I17" s="49">
        <v>0</v>
      </c>
      <c r="J17" s="49">
        <v>0.72</v>
      </c>
      <c r="K17" s="49">
        <v>1.22</v>
      </c>
      <c r="L17" s="49">
        <v>2.5299999999999998</v>
      </c>
      <c r="M17" s="49">
        <v>0.37</v>
      </c>
      <c r="N17" s="49">
        <v>0.28000000000000003</v>
      </c>
      <c r="O17" s="49">
        <v>2.09</v>
      </c>
      <c r="P17" s="49">
        <v>0.56000000000000005</v>
      </c>
      <c r="Q17" s="49">
        <v>6.05</v>
      </c>
      <c r="R17" s="49">
        <v>0.23</v>
      </c>
      <c r="S17" s="110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 t="s">
        <v>247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R11">
    <cfRule type="expression" dxfId="14" priority="3">
      <formula>AND($B6&lt;&gt;$B5,NOT(ISBLANK(INDIRECT(Anlyt_LabRefThisCol))))</formula>
    </cfRule>
  </conditionalFormatting>
  <conditionalFormatting sqref="C2:R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232E-D5CC-4A32-841E-392B7554C5F6}">
  <sheetPr codeName="Sheet12"/>
  <dimension ref="A1:BN1175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407</v>
      </c>
      <c r="BM1" s="29" t="s">
        <v>243</v>
      </c>
    </row>
    <row r="2" spans="1:66" ht="15">
      <c r="A2" s="26" t="s">
        <v>4</v>
      </c>
      <c r="B2" s="18" t="s">
        <v>113</v>
      </c>
      <c r="C2" s="15" t="s">
        <v>114</v>
      </c>
      <c r="D2" s="16" t="s">
        <v>207</v>
      </c>
      <c r="E2" s="17" t="s">
        <v>207</v>
      </c>
      <c r="F2" s="17" t="s">
        <v>207</v>
      </c>
      <c r="G2" s="17" t="s">
        <v>207</v>
      </c>
      <c r="H2" s="17" t="s">
        <v>207</v>
      </c>
      <c r="I2" s="17" t="s">
        <v>207</v>
      </c>
      <c r="J2" s="17" t="s">
        <v>207</v>
      </c>
      <c r="K2" s="17" t="s">
        <v>207</v>
      </c>
      <c r="L2" s="17" t="s">
        <v>207</v>
      </c>
      <c r="M2" s="17" t="s">
        <v>207</v>
      </c>
      <c r="N2" s="110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8" t="s">
        <v>211</v>
      </c>
      <c r="E3" s="109" t="s">
        <v>212</v>
      </c>
      <c r="F3" s="109" t="s">
        <v>213</v>
      </c>
      <c r="G3" s="109" t="s">
        <v>214</v>
      </c>
      <c r="H3" s="109" t="s">
        <v>215</v>
      </c>
      <c r="I3" s="109" t="s">
        <v>217</v>
      </c>
      <c r="J3" s="109" t="s">
        <v>219</v>
      </c>
      <c r="K3" s="109" t="s">
        <v>244</v>
      </c>
      <c r="L3" s="109" t="s">
        <v>220</v>
      </c>
      <c r="M3" s="109" t="s">
        <v>221</v>
      </c>
      <c r="N3" s="11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248</v>
      </c>
      <c r="E4" s="10" t="s">
        <v>249</v>
      </c>
      <c r="F4" s="10" t="s">
        <v>249</v>
      </c>
      <c r="G4" s="10" t="s">
        <v>249</v>
      </c>
      <c r="H4" s="10" t="s">
        <v>249</v>
      </c>
      <c r="I4" s="10" t="s">
        <v>248</v>
      </c>
      <c r="J4" s="10" t="s">
        <v>249</v>
      </c>
      <c r="K4" s="10" t="s">
        <v>115</v>
      </c>
      <c r="L4" s="10" t="s">
        <v>248</v>
      </c>
      <c r="M4" s="10" t="s">
        <v>115</v>
      </c>
      <c r="N4" s="1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1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3" t="s">
        <v>96</v>
      </c>
      <c r="E6" s="213" t="s">
        <v>105</v>
      </c>
      <c r="F6" s="190">
        <v>0.04</v>
      </c>
      <c r="G6" s="189">
        <v>0.05</v>
      </c>
      <c r="H6" s="190">
        <v>0.03</v>
      </c>
      <c r="I6" s="213" t="s">
        <v>250</v>
      </c>
      <c r="J6" s="212">
        <v>0.36366919889176125</v>
      </c>
      <c r="K6" s="213">
        <v>19.678000000000001</v>
      </c>
      <c r="L6" s="189" t="s">
        <v>251</v>
      </c>
      <c r="M6" s="213" t="s">
        <v>108</v>
      </c>
      <c r="N6" s="179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91">
        <v>1</v>
      </c>
    </row>
    <row r="7" spans="1:66">
      <c r="A7" s="32"/>
      <c r="B7" s="19">
        <v>1</v>
      </c>
      <c r="C7" s="8">
        <v>2</v>
      </c>
      <c r="D7" s="215" t="s">
        <v>96</v>
      </c>
      <c r="E7" s="215" t="s">
        <v>105</v>
      </c>
      <c r="F7" s="193">
        <v>0.04</v>
      </c>
      <c r="G7" s="192">
        <v>0.04</v>
      </c>
      <c r="H7" s="193">
        <v>0.03</v>
      </c>
      <c r="I7" s="215" t="s">
        <v>250</v>
      </c>
      <c r="J7" s="214">
        <v>0.36738996248601019</v>
      </c>
      <c r="K7" s="215">
        <v>20.361000000000001</v>
      </c>
      <c r="L7" s="192" t="s">
        <v>251</v>
      </c>
      <c r="M7" s="215" t="s">
        <v>108</v>
      </c>
      <c r="N7" s="179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91" t="e">
        <v>#N/A</v>
      </c>
    </row>
    <row r="8" spans="1:66">
      <c r="A8" s="32"/>
      <c r="B8" s="19">
        <v>1</v>
      </c>
      <c r="C8" s="8">
        <v>3</v>
      </c>
      <c r="D8" s="215" t="s">
        <v>96</v>
      </c>
      <c r="E8" s="215" t="s">
        <v>105</v>
      </c>
      <c r="F8" s="193">
        <v>0.03</v>
      </c>
      <c r="G8" s="192">
        <v>0.03</v>
      </c>
      <c r="H8" s="193">
        <v>0.03</v>
      </c>
      <c r="I8" s="215" t="s">
        <v>250</v>
      </c>
      <c r="J8" s="214">
        <v>0.36676642068223414</v>
      </c>
      <c r="K8" s="214">
        <v>20.736999999999998</v>
      </c>
      <c r="L8" s="211">
        <v>0.1</v>
      </c>
      <c r="M8" s="214" t="s">
        <v>108</v>
      </c>
      <c r="N8" s="179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91">
        <v>16</v>
      </c>
    </row>
    <row r="9" spans="1:66">
      <c r="A9" s="32"/>
      <c r="B9" s="19">
        <v>1</v>
      </c>
      <c r="C9" s="8">
        <v>4</v>
      </c>
      <c r="D9" s="215" t="s">
        <v>96</v>
      </c>
      <c r="E9" s="215" t="s">
        <v>105</v>
      </c>
      <c r="F9" s="193">
        <v>0.03</v>
      </c>
      <c r="G9" s="192">
        <v>0.04</v>
      </c>
      <c r="H9" s="193">
        <v>0.03</v>
      </c>
      <c r="I9" s="215" t="s">
        <v>250</v>
      </c>
      <c r="J9" s="211">
        <v>0.40787157979599731</v>
      </c>
      <c r="K9" s="214">
        <v>20.233000000000001</v>
      </c>
      <c r="L9" s="25" t="s">
        <v>251</v>
      </c>
      <c r="M9" s="214" t="s">
        <v>108</v>
      </c>
      <c r="N9" s="179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91">
        <v>3.0833333333333299E-2</v>
      </c>
      <c r="BN9" s="29"/>
    </row>
    <row r="10" spans="1:66">
      <c r="A10" s="32"/>
      <c r="B10" s="19">
        <v>1</v>
      </c>
      <c r="C10" s="8">
        <v>5</v>
      </c>
      <c r="D10" s="215" t="s">
        <v>96</v>
      </c>
      <c r="E10" s="215" t="s">
        <v>105</v>
      </c>
      <c r="F10" s="192">
        <v>0.02</v>
      </c>
      <c r="G10" s="192">
        <v>0.04</v>
      </c>
      <c r="H10" s="192">
        <v>0.02</v>
      </c>
      <c r="I10" s="215" t="s">
        <v>250</v>
      </c>
      <c r="J10" s="215">
        <v>0.3601563688798069</v>
      </c>
      <c r="K10" s="215">
        <v>21.155000000000001</v>
      </c>
      <c r="L10" s="192" t="s">
        <v>251</v>
      </c>
      <c r="M10" s="215" t="s">
        <v>108</v>
      </c>
      <c r="N10" s="179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91">
        <v>12</v>
      </c>
    </row>
    <row r="11" spans="1:66">
      <c r="A11" s="32"/>
      <c r="B11" s="19">
        <v>1</v>
      </c>
      <c r="C11" s="8">
        <v>6</v>
      </c>
      <c r="D11" s="215" t="s">
        <v>96</v>
      </c>
      <c r="E11" s="215" t="s">
        <v>105</v>
      </c>
      <c r="F11" s="192">
        <v>0.04</v>
      </c>
      <c r="G11" s="192">
        <v>0.03</v>
      </c>
      <c r="H11" s="192">
        <v>0.02</v>
      </c>
      <c r="I11" s="215" t="s">
        <v>250</v>
      </c>
      <c r="J11" s="215">
        <v>0.35955214258424201</v>
      </c>
      <c r="K11" s="215">
        <v>19.977</v>
      </c>
      <c r="L11" s="192" t="s">
        <v>251</v>
      </c>
      <c r="M11" s="215" t="s">
        <v>108</v>
      </c>
      <c r="N11" s="179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60"/>
    </row>
    <row r="12" spans="1:66">
      <c r="A12" s="32"/>
      <c r="B12" s="20" t="s">
        <v>223</v>
      </c>
      <c r="C12" s="12"/>
      <c r="D12" s="194" t="s">
        <v>478</v>
      </c>
      <c r="E12" s="194" t="s">
        <v>478</v>
      </c>
      <c r="F12" s="194">
        <v>3.3333333333333333E-2</v>
      </c>
      <c r="G12" s="194">
        <v>3.8333333333333337E-2</v>
      </c>
      <c r="H12" s="194">
        <v>2.6666666666666661E-2</v>
      </c>
      <c r="I12" s="194" t="s">
        <v>478</v>
      </c>
      <c r="J12" s="194">
        <v>0.37090094555334191</v>
      </c>
      <c r="K12" s="194">
        <v>20.356833333333334</v>
      </c>
      <c r="L12" s="194">
        <v>0.1</v>
      </c>
      <c r="M12" s="194" t="s">
        <v>478</v>
      </c>
      <c r="N12" s="179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60"/>
    </row>
    <row r="13" spans="1:66">
      <c r="A13" s="32"/>
      <c r="B13" s="3" t="s">
        <v>224</v>
      </c>
      <c r="C13" s="30"/>
      <c r="D13" s="25" t="s">
        <v>478</v>
      </c>
      <c r="E13" s="25" t="s">
        <v>478</v>
      </c>
      <c r="F13" s="25">
        <v>3.5000000000000003E-2</v>
      </c>
      <c r="G13" s="25">
        <v>0.04</v>
      </c>
      <c r="H13" s="25">
        <v>0.03</v>
      </c>
      <c r="I13" s="25" t="s">
        <v>478</v>
      </c>
      <c r="J13" s="25">
        <v>0.36521780978699769</v>
      </c>
      <c r="K13" s="25">
        <v>20.297000000000001</v>
      </c>
      <c r="L13" s="25">
        <v>0.1</v>
      </c>
      <c r="M13" s="25" t="s">
        <v>478</v>
      </c>
      <c r="N13" s="179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60"/>
    </row>
    <row r="14" spans="1:66">
      <c r="A14" s="32"/>
      <c r="B14" s="3" t="s">
        <v>225</v>
      </c>
      <c r="C14" s="30"/>
      <c r="D14" s="25" t="s">
        <v>478</v>
      </c>
      <c r="E14" s="25" t="s">
        <v>478</v>
      </c>
      <c r="F14" s="25">
        <v>8.1649658092772456E-3</v>
      </c>
      <c r="G14" s="25">
        <v>7.5277265270908104E-3</v>
      </c>
      <c r="H14" s="25">
        <v>5.1639777949432572E-3</v>
      </c>
      <c r="I14" s="25" t="s">
        <v>478</v>
      </c>
      <c r="J14" s="25">
        <v>1.8399937558672905E-2</v>
      </c>
      <c r="K14" s="25">
        <v>0.52953504762826276</v>
      </c>
      <c r="L14" s="25" t="s">
        <v>478</v>
      </c>
      <c r="M14" s="25" t="s">
        <v>478</v>
      </c>
      <c r="N14" s="179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 t="s">
        <v>478</v>
      </c>
      <c r="E15" s="13" t="s">
        <v>478</v>
      </c>
      <c r="F15" s="13">
        <v>0.24494897427831738</v>
      </c>
      <c r="G15" s="13">
        <v>0.19637547461976027</v>
      </c>
      <c r="H15" s="13">
        <v>0.19364916731037218</v>
      </c>
      <c r="I15" s="13" t="s">
        <v>478</v>
      </c>
      <c r="J15" s="13">
        <v>4.9608764224696962E-2</v>
      </c>
      <c r="K15" s="13">
        <v>2.601264346754633E-2</v>
      </c>
      <c r="L15" s="13" t="s">
        <v>478</v>
      </c>
      <c r="M15" s="13" t="s">
        <v>478</v>
      </c>
      <c r="N15" s="11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 t="s">
        <v>478</v>
      </c>
      <c r="E16" s="13" t="s">
        <v>478</v>
      </c>
      <c r="F16" s="13">
        <v>8.1081081081082251E-2</v>
      </c>
      <c r="G16" s="13">
        <v>0.24324324324324476</v>
      </c>
      <c r="H16" s="13">
        <v>-0.13513513513513431</v>
      </c>
      <c r="I16" s="13" t="s">
        <v>478</v>
      </c>
      <c r="J16" s="13">
        <v>11.029219855784076</v>
      </c>
      <c r="K16" s="13">
        <v>659.22162162162238</v>
      </c>
      <c r="L16" s="13">
        <v>2.243243243243247</v>
      </c>
      <c r="M16" s="13" t="s">
        <v>478</v>
      </c>
      <c r="N16" s="11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>
        <v>0.37</v>
      </c>
      <c r="E17" s="49">
        <v>6.37</v>
      </c>
      <c r="F17" s="49">
        <v>0.62</v>
      </c>
      <c r="G17" s="49">
        <v>0.55000000000000004</v>
      </c>
      <c r="H17" s="49">
        <v>0.72</v>
      </c>
      <c r="I17" s="49">
        <v>1.1200000000000001</v>
      </c>
      <c r="J17" s="49">
        <v>4.43</v>
      </c>
      <c r="K17" s="49">
        <v>303.92</v>
      </c>
      <c r="L17" s="49">
        <v>0.56000000000000005</v>
      </c>
      <c r="M17" s="49">
        <v>0.37</v>
      </c>
      <c r="N17" s="11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BM18" s="59"/>
    </row>
    <row r="19" spans="1:65" ht="15">
      <c r="B19" s="34" t="s">
        <v>408</v>
      </c>
      <c r="BM19" s="29" t="s">
        <v>65</v>
      </c>
    </row>
    <row r="20" spans="1:65" ht="15">
      <c r="A20" s="26" t="s">
        <v>48</v>
      </c>
      <c r="B20" s="18" t="s">
        <v>113</v>
      </c>
      <c r="C20" s="15" t="s">
        <v>114</v>
      </c>
      <c r="D20" s="16" t="s">
        <v>207</v>
      </c>
      <c r="E20" s="17" t="s">
        <v>207</v>
      </c>
      <c r="F20" s="17" t="s">
        <v>207</v>
      </c>
      <c r="G20" s="17" t="s">
        <v>207</v>
      </c>
      <c r="H20" s="17" t="s">
        <v>207</v>
      </c>
      <c r="I20" s="17" t="s">
        <v>207</v>
      </c>
      <c r="J20" s="17" t="s">
        <v>207</v>
      </c>
      <c r="K20" s="11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208</v>
      </c>
      <c r="C21" s="8" t="s">
        <v>208</v>
      </c>
      <c r="D21" s="108" t="s">
        <v>211</v>
      </c>
      <c r="E21" s="109" t="s">
        <v>213</v>
      </c>
      <c r="F21" s="109" t="s">
        <v>214</v>
      </c>
      <c r="G21" s="109" t="s">
        <v>215</v>
      </c>
      <c r="H21" s="109" t="s">
        <v>219</v>
      </c>
      <c r="I21" s="109" t="s">
        <v>220</v>
      </c>
      <c r="J21" s="109" t="s">
        <v>221</v>
      </c>
      <c r="K21" s="11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115</v>
      </c>
      <c r="E22" s="10" t="s">
        <v>249</v>
      </c>
      <c r="F22" s="10" t="s">
        <v>249</v>
      </c>
      <c r="G22" s="10" t="s">
        <v>249</v>
      </c>
      <c r="H22" s="10" t="s">
        <v>249</v>
      </c>
      <c r="I22" s="10" t="s">
        <v>115</v>
      </c>
      <c r="J22" s="10" t="s">
        <v>115</v>
      </c>
      <c r="K22" s="11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11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3.2399999999999998</v>
      </c>
      <c r="E24" s="21">
        <v>2.95</v>
      </c>
      <c r="F24" s="22">
        <v>2.98</v>
      </c>
      <c r="G24" s="21">
        <v>2.92</v>
      </c>
      <c r="H24" s="22">
        <v>2.3445499999999999</v>
      </c>
      <c r="I24" s="21">
        <v>3.1316999999999999</v>
      </c>
      <c r="J24" s="22">
        <v>2.6190000000000002</v>
      </c>
      <c r="K24" s="1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3.26</v>
      </c>
      <c r="E25" s="10">
        <v>2.99</v>
      </c>
      <c r="F25" s="23">
        <v>2.91</v>
      </c>
      <c r="G25" s="10">
        <v>2.91</v>
      </c>
      <c r="H25" s="23">
        <v>2.3285499999999999</v>
      </c>
      <c r="I25" s="10">
        <v>3.2091000000000003</v>
      </c>
      <c r="J25" s="23">
        <v>2.6419999999999999</v>
      </c>
      <c r="K25" s="1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3.19</v>
      </c>
      <c r="E26" s="10">
        <v>2.95</v>
      </c>
      <c r="F26" s="23">
        <v>2.86</v>
      </c>
      <c r="G26" s="10">
        <v>2.91</v>
      </c>
      <c r="H26" s="23">
        <v>2.3401000000000001</v>
      </c>
      <c r="I26" s="10">
        <v>3.1593000000000004</v>
      </c>
      <c r="J26" s="23">
        <v>2.6440000000000001</v>
      </c>
      <c r="K26" s="11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3.2399999999999998</v>
      </c>
      <c r="E27" s="10">
        <v>2.92</v>
      </c>
      <c r="F27" s="23">
        <v>2.74</v>
      </c>
      <c r="G27" s="10">
        <v>2.89</v>
      </c>
      <c r="H27" s="23">
        <v>2.3339499999999997</v>
      </c>
      <c r="I27" s="10">
        <v>3.1606000000000001</v>
      </c>
      <c r="J27" s="23">
        <v>2.6259999999999999</v>
      </c>
      <c r="K27" s="11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2.867927857142857</v>
      </c>
    </row>
    <row r="28" spans="1:65">
      <c r="A28" s="32"/>
      <c r="B28" s="19">
        <v>1</v>
      </c>
      <c r="C28" s="8">
        <v>5</v>
      </c>
      <c r="D28" s="10">
        <v>3.2399999999999998</v>
      </c>
      <c r="E28" s="10">
        <v>2.86</v>
      </c>
      <c r="F28" s="10">
        <v>2.84</v>
      </c>
      <c r="G28" s="10">
        <v>2.88</v>
      </c>
      <c r="H28" s="10">
        <v>2.3372000000000002</v>
      </c>
      <c r="I28" s="10">
        <v>3.2319</v>
      </c>
      <c r="J28" s="10">
        <v>2.6709999999999998</v>
      </c>
      <c r="K28" s="11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27</v>
      </c>
    </row>
    <row r="29" spans="1:65">
      <c r="A29" s="32"/>
      <c r="B29" s="19">
        <v>1</v>
      </c>
      <c r="C29" s="8">
        <v>6</v>
      </c>
      <c r="D29" s="10">
        <v>3.1199999999999997</v>
      </c>
      <c r="E29" s="10">
        <v>2.89</v>
      </c>
      <c r="F29" s="10">
        <v>2.91</v>
      </c>
      <c r="G29" s="10">
        <v>2.88</v>
      </c>
      <c r="H29" s="10">
        <v>2.3614999999999999</v>
      </c>
      <c r="I29" s="103">
        <v>2.8975999999999997</v>
      </c>
      <c r="J29" s="10">
        <v>2.6539999999999999</v>
      </c>
      <c r="K29" s="11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223</v>
      </c>
      <c r="C30" s="12"/>
      <c r="D30" s="24">
        <v>3.2149999999999999</v>
      </c>
      <c r="E30" s="24">
        <v>2.9266666666666663</v>
      </c>
      <c r="F30" s="24">
        <v>2.8733333333333335</v>
      </c>
      <c r="G30" s="24">
        <v>2.8983333333333334</v>
      </c>
      <c r="H30" s="24">
        <v>2.3409749999999998</v>
      </c>
      <c r="I30" s="24">
        <v>3.1316999999999999</v>
      </c>
      <c r="J30" s="24">
        <v>2.6426666666666665</v>
      </c>
      <c r="K30" s="11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224</v>
      </c>
      <c r="C31" s="30"/>
      <c r="D31" s="11">
        <v>3.2399999999999998</v>
      </c>
      <c r="E31" s="11">
        <v>2.9350000000000001</v>
      </c>
      <c r="F31" s="11">
        <v>2.8849999999999998</v>
      </c>
      <c r="G31" s="11">
        <v>2.9000000000000004</v>
      </c>
      <c r="H31" s="11">
        <v>2.3386500000000003</v>
      </c>
      <c r="I31" s="11">
        <v>3.1599500000000003</v>
      </c>
      <c r="J31" s="11">
        <v>2.6429999999999998</v>
      </c>
      <c r="K31" s="11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225</v>
      </c>
      <c r="C32" s="30"/>
      <c r="D32" s="25">
        <v>5.2057660339281504E-2</v>
      </c>
      <c r="E32" s="25">
        <v>4.6761807778000597E-2</v>
      </c>
      <c r="F32" s="25">
        <v>8.1404340588611498E-2</v>
      </c>
      <c r="G32" s="25">
        <v>1.7224014243685137E-2</v>
      </c>
      <c r="H32" s="25">
        <v>1.1426318304685908E-2</v>
      </c>
      <c r="I32" s="25">
        <v>0.12035828180893926</v>
      </c>
      <c r="J32" s="25">
        <v>1.8821972974868043E-2</v>
      </c>
      <c r="K32" s="179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0"/>
    </row>
    <row r="33" spans="1:65">
      <c r="A33" s="32"/>
      <c r="B33" s="3" t="s">
        <v>84</v>
      </c>
      <c r="C33" s="30"/>
      <c r="D33" s="13">
        <v>1.619211830148725E-2</v>
      </c>
      <c r="E33" s="13">
        <v>1.5977838648519569E-2</v>
      </c>
      <c r="F33" s="13">
        <v>2.833097700299704E-2</v>
      </c>
      <c r="G33" s="13">
        <v>5.9427306188677871E-3</v>
      </c>
      <c r="H33" s="13">
        <v>4.8810082571090719E-3</v>
      </c>
      <c r="I33" s="13">
        <v>3.8432251431790805E-2</v>
      </c>
      <c r="J33" s="13">
        <v>7.1223409339813484E-3</v>
      </c>
      <c r="K33" s="1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226</v>
      </c>
      <c r="C34" s="30"/>
      <c r="D34" s="13">
        <v>0.12101843565999237</v>
      </c>
      <c r="E34" s="13">
        <v>2.0481271653160382E-2</v>
      </c>
      <c r="F34" s="13">
        <v>1.884802010278408E-3</v>
      </c>
      <c r="G34" s="13">
        <v>1.0601897155379403E-2</v>
      </c>
      <c r="H34" s="13">
        <v>-0.18373992770788472</v>
      </c>
      <c r="I34" s="13">
        <v>9.1973074636515939E-2</v>
      </c>
      <c r="J34" s="13">
        <v>-7.8544929195187185E-2</v>
      </c>
      <c r="K34" s="110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227</v>
      </c>
      <c r="C35" s="51"/>
      <c r="D35" s="49">
        <v>0.92</v>
      </c>
      <c r="E35" s="49">
        <v>0.08</v>
      </c>
      <c r="F35" s="49">
        <v>7.0000000000000007E-2</v>
      </c>
      <c r="G35" s="49">
        <v>0</v>
      </c>
      <c r="H35" s="49">
        <v>1.61</v>
      </c>
      <c r="I35" s="49">
        <v>0.67</v>
      </c>
      <c r="J35" s="49">
        <v>0.74</v>
      </c>
      <c r="K35" s="11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BM36" s="59"/>
    </row>
    <row r="37" spans="1:65" ht="15">
      <c r="B37" s="34" t="s">
        <v>409</v>
      </c>
      <c r="BM37" s="29" t="s">
        <v>65</v>
      </c>
    </row>
    <row r="38" spans="1:65" ht="15">
      <c r="A38" s="26" t="s">
        <v>7</v>
      </c>
      <c r="B38" s="18" t="s">
        <v>113</v>
      </c>
      <c r="C38" s="15" t="s">
        <v>114</v>
      </c>
      <c r="D38" s="16" t="s">
        <v>207</v>
      </c>
      <c r="E38" s="17" t="s">
        <v>207</v>
      </c>
      <c r="F38" s="17" t="s">
        <v>207</v>
      </c>
      <c r="G38" s="17" t="s">
        <v>207</v>
      </c>
      <c r="H38" s="17" t="s">
        <v>207</v>
      </c>
      <c r="I38" s="17" t="s">
        <v>207</v>
      </c>
      <c r="J38" s="17" t="s">
        <v>207</v>
      </c>
      <c r="K38" s="17" t="s">
        <v>207</v>
      </c>
      <c r="L38" s="17" t="s">
        <v>207</v>
      </c>
      <c r="M38" s="110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208</v>
      </c>
      <c r="C39" s="8" t="s">
        <v>208</v>
      </c>
      <c r="D39" s="108" t="s">
        <v>211</v>
      </c>
      <c r="E39" s="109" t="s">
        <v>212</v>
      </c>
      <c r="F39" s="109" t="s">
        <v>213</v>
      </c>
      <c r="G39" s="109" t="s">
        <v>214</v>
      </c>
      <c r="H39" s="109" t="s">
        <v>215</v>
      </c>
      <c r="I39" s="109" t="s">
        <v>217</v>
      </c>
      <c r="J39" s="109" t="s">
        <v>219</v>
      </c>
      <c r="K39" s="109" t="s">
        <v>220</v>
      </c>
      <c r="L39" s="109" t="s">
        <v>221</v>
      </c>
      <c r="M39" s="110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248</v>
      </c>
      <c r="E40" s="10" t="s">
        <v>249</v>
      </c>
      <c r="F40" s="10" t="s">
        <v>249</v>
      </c>
      <c r="G40" s="10" t="s">
        <v>249</v>
      </c>
      <c r="H40" s="10" t="s">
        <v>249</v>
      </c>
      <c r="I40" s="10" t="s">
        <v>248</v>
      </c>
      <c r="J40" s="10" t="s">
        <v>249</v>
      </c>
      <c r="K40" s="10" t="s">
        <v>248</v>
      </c>
      <c r="L40" s="10" t="s">
        <v>115</v>
      </c>
      <c r="M40" s="1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1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1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1</v>
      </c>
    </row>
    <row r="42" spans="1:65">
      <c r="A42" s="32"/>
      <c r="B42" s="18">
        <v>1</v>
      </c>
      <c r="C42" s="14">
        <v>1</v>
      </c>
      <c r="D42" s="181">
        <v>30</v>
      </c>
      <c r="E42" s="221" t="s">
        <v>104</v>
      </c>
      <c r="F42" s="222">
        <v>27.8</v>
      </c>
      <c r="G42" s="181">
        <v>30.5</v>
      </c>
      <c r="H42" s="222">
        <v>32.299999999999997</v>
      </c>
      <c r="I42" s="181">
        <v>19.899999999999999</v>
      </c>
      <c r="J42" s="223">
        <v>78.651532863335419</v>
      </c>
      <c r="K42" s="181">
        <v>28.5</v>
      </c>
      <c r="L42" s="181">
        <v>36</v>
      </c>
      <c r="M42" s="182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4">
        <v>1</v>
      </c>
    </row>
    <row r="43" spans="1:65">
      <c r="A43" s="32"/>
      <c r="B43" s="19">
        <v>1</v>
      </c>
      <c r="C43" s="8">
        <v>2</v>
      </c>
      <c r="D43" s="185">
        <v>29</v>
      </c>
      <c r="E43" s="224" t="s">
        <v>104</v>
      </c>
      <c r="F43" s="225">
        <v>28.8</v>
      </c>
      <c r="G43" s="185">
        <v>31.100000000000005</v>
      </c>
      <c r="H43" s="225">
        <v>31.6</v>
      </c>
      <c r="I43" s="185">
        <v>18.7</v>
      </c>
      <c r="J43" s="226">
        <v>78.483142582729101</v>
      </c>
      <c r="K43" s="185">
        <v>28.8</v>
      </c>
      <c r="L43" s="185">
        <v>38</v>
      </c>
      <c r="M43" s="182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4" t="e">
        <v>#N/A</v>
      </c>
    </row>
    <row r="44" spans="1:65">
      <c r="A44" s="32"/>
      <c r="B44" s="19">
        <v>1</v>
      </c>
      <c r="C44" s="8">
        <v>3</v>
      </c>
      <c r="D44" s="185">
        <v>30</v>
      </c>
      <c r="E44" s="224" t="s">
        <v>104</v>
      </c>
      <c r="F44" s="225">
        <v>31.2</v>
      </c>
      <c r="G44" s="185">
        <v>30.3</v>
      </c>
      <c r="H44" s="225">
        <v>31.5</v>
      </c>
      <c r="I44" s="185">
        <v>18.100000000000001</v>
      </c>
      <c r="J44" s="226">
        <v>76.497942625119634</v>
      </c>
      <c r="K44" s="225">
        <v>28.9</v>
      </c>
      <c r="L44" s="188">
        <v>40</v>
      </c>
      <c r="M44" s="182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4">
        <v>16</v>
      </c>
    </row>
    <row r="45" spans="1:65">
      <c r="A45" s="32"/>
      <c r="B45" s="19">
        <v>1</v>
      </c>
      <c r="C45" s="8">
        <v>4</v>
      </c>
      <c r="D45" s="185">
        <v>30</v>
      </c>
      <c r="E45" s="224" t="s">
        <v>104</v>
      </c>
      <c r="F45" s="225">
        <v>28.9</v>
      </c>
      <c r="G45" s="185">
        <v>29.6</v>
      </c>
      <c r="H45" s="225">
        <v>30.3</v>
      </c>
      <c r="I45" s="185">
        <v>20.100000000000001</v>
      </c>
      <c r="J45" s="226">
        <v>77.068709964330395</v>
      </c>
      <c r="K45" s="225">
        <v>28.6</v>
      </c>
      <c r="L45" s="188">
        <v>43</v>
      </c>
      <c r="M45" s="182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4">
        <v>29.614285714285717</v>
      </c>
    </row>
    <row r="46" spans="1:65">
      <c r="A46" s="32"/>
      <c r="B46" s="19">
        <v>1</v>
      </c>
      <c r="C46" s="8">
        <v>5</v>
      </c>
      <c r="D46" s="185">
        <v>30</v>
      </c>
      <c r="E46" s="224" t="s">
        <v>104</v>
      </c>
      <c r="F46" s="185">
        <v>25.8</v>
      </c>
      <c r="G46" s="227">
        <v>26.8</v>
      </c>
      <c r="H46" s="185">
        <v>30.9</v>
      </c>
      <c r="I46" s="185">
        <v>18.899999999999999</v>
      </c>
      <c r="J46" s="224">
        <v>77.67777491434596</v>
      </c>
      <c r="K46" s="185">
        <v>28.6</v>
      </c>
      <c r="L46" s="185">
        <v>43</v>
      </c>
      <c r="M46" s="182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4">
        <v>28</v>
      </c>
    </row>
    <row r="47" spans="1:65">
      <c r="A47" s="32"/>
      <c r="B47" s="19">
        <v>1</v>
      </c>
      <c r="C47" s="8">
        <v>6</v>
      </c>
      <c r="D47" s="185">
        <v>30</v>
      </c>
      <c r="E47" s="224" t="s">
        <v>104</v>
      </c>
      <c r="F47" s="185">
        <v>28.5</v>
      </c>
      <c r="G47" s="185">
        <v>30.5</v>
      </c>
      <c r="H47" s="185">
        <v>31.4</v>
      </c>
      <c r="I47" s="185">
        <v>19.399999999999999</v>
      </c>
      <c r="J47" s="224">
        <v>79.065661562442244</v>
      </c>
      <c r="K47" s="185">
        <v>28.9</v>
      </c>
      <c r="L47" s="185">
        <v>36</v>
      </c>
      <c r="M47" s="182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6"/>
    </row>
    <row r="48" spans="1:65">
      <c r="A48" s="32"/>
      <c r="B48" s="20" t="s">
        <v>223</v>
      </c>
      <c r="C48" s="12"/>
      <c r="D48" s="187">
        <v>29.833333333333332</v>
      </c>
      <c r="E48" s="187" t="s">
        <v>478</v>
      </c>
      <c r="F48" s="187">
        <v>28.5</v>
      </c>
      <c r="G48" s="187">
        <v>29.8</v>
      </c>
      <c r="H48" s="187">
        <v>31.333333333333332</v>
      </c>
      <c r="I48" s="187">
        <v>19.183333333333334</v>
      </c>
      <c r="J48" s="187">
        <v>77.907460752050454</v>
      </c>
      <c r="K48" s="187">
        <v>28.716666666666665</v>
      </c>
      <c r="L48" s="187">
        <v>39.333333333333336</v>
      </c>
      <c r="M48" s="182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6"/>
    </row>
    <row r="49" spans="1:65">
      <c r="A49" s="32"/>
      <c r="B49" s="3" t="s">
        <v>224</v>
      </c>
      <c r="C49" s="30"/>
      <c r="D49" s="188">
        <v>30</v>
      </c>
      <c r="E49" s="188" t="s">
        <v>478</v>
      </c>
      <c r="F49" s="188">
        <v>28.65</v>
      </c>
      <c r="G49" s="188">
        <v>30.4</v>
      </c>
      <c r="H49" s="188">
        <v>31.45</v>
      </c>
      <c r="I49" s="188">
        <v>19.149999999999999</v>
      </c>
      <c r="J49" s="188">
        <v>78.080458748537524</v>
      </c>
      <c r="K49" s="188">
        <v>28.700000000000003</v>
      </c>
      <c r="L49" s="188">
        <v>39</v>
      </c>
      <c r="M49" s="182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6"/>
    </row>
    <row r="50" spans="1:65">
      <c r="A50" s="32"/>
      <c r="B50" s="3" t="s">
        <v>225</v>
      </c>
      <c r="C50" s="30"/>
      <c r="D50" s="188">
        <v>0.40824829046386296</v>
      </c>
      <c r="E50" s="188" t="s">
        <v>478</v>
      </c>
      <c r="F50" s="188">
        <v>1.7504285189632847</v>
      </c>
      <c r="G50" s="188">
        <v>1.5466091943344968</v>
      </c>
      <c r="H50" s="188">
        <v>0.67724933862401482</v>
      </c>
      <c r="I50" s="188">
        <v>0.76004385838362398</v>
      </c>
      <c r="J50" s="188">
        <v>0.99694351015966631</v>
      </c>
      <c r="K50" s="188">
        <v>0.17224014243684993</v>
      </c>
      <c r="L50" s="188">
        <v>3.2041639575194445</v>
      </c>
      <c r="M50" s="182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6"/>
    </row>
    <row r="51" spans="1:65">
      <c r="A51" s="32"/>
      <c r="B51" s="3" t="s">
        <v>84</v>
      </c>
      <c r="C51" s="30"/>
      <c r="D51" s="13">
        <v>1.3684300239012168E-2</v>
      </c>
      <c r="E51" s="13" t="s">
        <v>478</v>
      </c>
      <c r="F51" s="13">
        <v>6.1418544525027534E-2</v>
      </c>
      <c r="G51" s="13">
        <v>5.189963739377506E-2</v>
      </c>
      <c r="H51" s="13">
        <v>2.1614340594383451E-2</v>
      </c>
      <c r="I51" s="13">
        <v>3.9620009993933482E-2</v>
      </c>
      <c r="J51" s="13">
        <v>1.2796508839282477E-2</v>
      </c>
      <c r="K51" s="13">
        <v>5.9979155810858942E-3</v>
      </c>
      <c r="L51" s="13">
        <v>8.1461795530155368E-2</v>
      </c>
      <c r="M51" s="11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226</v>
      </c>
      <c r="C52" s="30"/>
      <c r="D52" s="13">
        <v>7.3966875703488366E-3</v>
      </c>
      <c r="E52" s="13" t="s">
        <v>478</v>
      </c>
      <c r="F52" s="13">
        <v>-3.762662807525341E-2</v>
      </c>
      <c r="G52" s="13">
        <v>6.2711046792087721E-3</v>
      </c>
      <c r="H52" s="13">
        <v>5.8047917671651295E-2</v>
      </c>
      <c r="I52" s="13">
        <v>-0.35222704614889855</v>
      </c>
      <c r="J52" s="13">
        <v>1.6307391474401984</v>
      </c>
      <c r="K52" s="13">
        <v>-3.0310339282843102E-2</v>
      </c>
      <c r="L52" s="13">
        <v>0.32818781154526455</v>
      </c>
      <c r="M52" s="11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227</v>
      </c>
      <c r="C53" s="51"/>
      <c r="D53" s="49">
        <v>0.01</v>
      </c>
      <c r="E53" s="49">
        <v>2.11</v>
      </c>
      <c r="F53" s="49">
        <v>0.56999999999999995</v>
      </c>
      <c r="G53" s="49">
        <v>0</v>
      </c>
      <c r="H53" s="49">
        <v>0.67</v>
      </c>
      <c r="I53" s="49">
        <v>4.67</v>
      </c>
      <c r="J53" s="49">
        <v>21.16</v>
      </c>
      <c r="K53" s="49">
        <v>0.48</v>
      </c>
      <c r="L53" s="49">
        <v>4.1900000000000004</v>
      </c>
      <c r="M53" s="11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BM54" s="59"/>
    </row>
    <row r="55" spans="1:65" ht="15">
      <c r="B55" s="34" t="s">
        <v>410</v>
      </c>
      <c r="BM55" s="29" t="s">
        <v>65</v>
      </c>
    </row>
    <row r="56" spans="1:65" ht="15">
      <c r="A56" s="26" t="s">
        <v>10</v>
      </c>
      <c r="B56" s="18" t="s">
        <v>113</v>
      </c>
      <c r="C56" s="15" t="s">
        <v>114</v>
      </c>
      <c r="D56" s="16" t="s">
        <v>207</v>
      </c>
      <c r="E56" s="17" t="s">
        <v>207</v>
      </c>
      <c r="F56" s="17" t="s">
        <v>207</v>
      </c>
      <c r="G56" s="17" t="s">
        <v>207</v>
      </c>
      <c r="H56" s="17" t="s">
        <v>207</v>
      </c>
      <c r="I56" s="17" t="s">
        <v>207</v>
      </c>
      <c r="J56" s="17" t="s">
        <v>207</v>
      </c>
      <c r="K56" s="17" t="s">
        <v>207</v>
      </c>
      <c r="L56" s="17" t="s">
        <v>207</v>
      </c>
      <c r="M56" s="17" t="s">
        <v>207</v>
      </c>
      <c r="N56" s="11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208</v>
      </c>
      <c r="C57" s="8" t="s">
        <v>208</v>
      </c>
      <c r="D57" s="108" t="s">
        <v>211</v>
      </c>
      <c r="E57" s="109" t="s">
        <v>212</v>
      </c>
      <c r="F57" s="109" t="s">
        <v>213</v>
      </c>
      <c r="G57" s="109" t="s">
        <v>214</v>
      </c>
      <c r="H57" s="109" t="s">
        <v>215</v>
      </c>
      <c r="I57" s="109" t="s">
        <v>217</v>
      </c>
      <c r="J57" s="109" t="s">
        <v>219</v>
      </c>
      <c r="K57" s="109" t="s">
        <v>244</v>
      </c>
      <c r="L57" s="109" t="s">
        <v>220</v>
      </c>
      <c r="M57" s="109" t="s">
        <v>221</v>
      </c>
      <c r="N57" s="110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115</v>
      </c>
      <c r="E58" s="10" t="s">
        <v>249</v>
      </c>
      <c r="F58" s="10" t="s">
        <v>249</v>
      </c>
      <c r="G58" s="10" t="s">
        <v>249</v>
      </c>
      <c r="H58" s="10" t="s">
        <v>249</v>
      </c>
      <c r="I58" s="10" t="s">
        <v>115</v>
      </c>
      <c r="J58" s="10" t="s">
        <v>249</v>
      </c>
      <c r="K58" s="10" t="s">
        <v>115</v>
      </c>
      <c r="L58" s="10" t="s">
        <v>115</v>
      </c>
      <c r="M58" s="10" t="s">
        <v>115</v>
      </c>
      <c r="N58" s="110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3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110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189">
        <v>0.94400000000000006</v>
      </c>
      <c r="E60" s="189">
        <v>0.99550000000000005</v>
      </c>
      <c r="F60" s="190" t="s">
        <v>252</v>
      </c>
      <c r="G60" s="189" t="s">
        <v>252</v>
      </c>
      <c r="H60" s="190">
        <v>0.97400000000000009</v>
      </c>
      <c r="I60" s="189">
        <v>0.89200000000000013</v>
      </c>
      <c r="J60" s="190">
        <v>0.92716185736064649</v>
      </c>
      <c r="K60" s="189">
        <v>0.90500000000000003</v>
      </c>
      <c r="L60" s="189">
        <v>1.0486</v>
      </c>
      <c r="M60" s="189">
        <v>0.94129999999999991</v>
      </c>
      <c r="N60" s="179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91">
        <v>1</v>
      </c>
    </row>
    <row r="61" spans="1:65">
      <c r="A61" s="32"/>
      <c r="B61" s="19">
        <v>1</v>
      </c>
      <c r="C61" s="8">
        <v>2</v>
      </c>
      <c r="D61" s="192">
        <v>0.95399999999999996</v>
      </c>
      <c r="E61" s="192">
        <v>1.0009999999999999</v>
      </c>
      <c r="F61" s="193" t="s">
        <v>252</v>
      </c>
      <c r="G61" s="192" t="s">
        <v>252</v>
      </c>
      <c r="H61" s="193">
        <v>0.96500000000000008</v>
      </c>
      <c r="I61" s="192">
        <v>0.94099999999999995</v>
      </c>
      <c r="J61" s="193">
        <v>0.93030823634202542</v>
      </c>
      <c r="K61" s="192">
        <v>0.90922999999999998</v>
      </c>
      <c r="L61" s="192">
        <v>1.0226999999999999</v>
      </c>
      <c r="M61" s="192">
        <v>0.95330000000000004</v>
      </c>
      <c r="N61" s="179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  <c r="BE61" s="180"/>
      <c r="BF61" s="180"/>
      <c r="BG61" s="180"/>
      <c r="BH61" s="180"/>
      <c r="BI61" s="180"/>
      <c r="BJ61" s="180"/>
      <c r="BK61" s="180"/>
      <c r="BL61" s="180"/>
      <c r="BM61" s="191" t="e">
        <v>#N/A</v>
      </c>
    </row>
    <row r="62" spans="1:65">
      <c r="A62" s="32"/>
      <c r="B62" s="19">
        <v>1</v>
      </c>
      <c r="C62" s="8">
        <v>3</v>
      </c>
      <c r="D62" s="192">
        <v>0.94900000000000007</v>
      </c>
      <c r="E62" s="192">
        <v>1.0044999999999999</v>
      </c>
      <c r="F62" s="193" t="s">
        <v>252</v>
      </c>
      <c r="G62" s="192" t="s">
        <v>252</v>
      </c>
      <c r="H62" s="193">
        <v>0.96900000000000008</v>
      </c>
      <c r="I62" s="192">
        <v>0.88</v>
      </c>
      <c r="J62" s="193">
        <v>0.93726360211938919</v>
      </c>
      <c r="K62" s="193">
        <v>0.90310000000000012</v>
      </c>
      <c r="L62" s="25">
        <v>1.0253000000000001</v>
      </c>
      <c r="M62" s="25">
        <v>0.95219999999999994</v>
      </c>
      <c r="N62" s="179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91">
        <v>16</v>
      </c>
    </row>
    <row r="63" spans="1:65">
      <c r="A63" s="32"/>
      <c r="B63" s="19">
        <v>1</v>
      </c>
      <c r="C63" s="8">
        <v>4</v>
      </c>
      <c r="D63" s="192">
        <v>0.95700000000000007</v>
      </c>
      <c r="E63" s="192">
        <v>0.98650000000000004</v>
      </c>
      <c r="F63" s="193">
        <v>0.99199999999999999</v>
      </c>
      <c r="G63" s="192">
        <v>0.97800000000000009</v>
      </c>
      <c r="H63" s="193">
        <v>0.96500000000000008</v>
      </c>
      <c r="I63" s="192">
        <v>0.88900000000000001</v>
      </c>
      <c r="J63" s="193">
        <v>0.93319130879912993</v>
      </c>
      <c r="K63" s="193">
        <v>0.90067000000000008</v>
      </c>
      <c r="L63" s="25">
        <v>1.0227999999999999</v>
      </c>
      <c r="M63" s="25">
        <v>0.94439999999999991</v>
      </c>
      <c r="N63" s="179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91">
        <v>0.95979094012940414</v>
      </c>
    </row>
    <row r="64" spans="1:65">
      <c r="A64" s="32"/>
      <c r="B64" s="19">
        <v>1</v>
      </c>
      <c r="C64" s="8">
        <v>5</v>
      </c>
      <c r="D64" s="209">
        <v>0.9900000000000001</v>
      </c>
      <c r="E64" s="192">
        <v>0.99199999999999999</v>
      </c>
      <c r="F64" s="192">
        <v>0.97899999999999998</v>
      </c>
      <c r="G64" s="192" t="s">
        <v>252</v>
      </c>
      <c r="H64" s="192">
        <v>0.96599999999999997</v>
      </c>
      <c r="I64" s="192">
        <v>0.91400000000000003</v>
      </c>
      <c r="J64" s="192">
        <v>0.93602395705324781</v>
      </c>
      <c r="K64" s="192">
        <v>0.91217000000000004</v>
      </c>
      <c r="L64" s="192">
        <v>1.0206</v>
      </c>
      <c r="M64" s="192">
        <v>0.95289999999999997</v>
      </c>
      <c r="N64" s="179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80"/>
      <c r="BG64" s="180"/>
      <c r="BH64" s="180"/>
      <c r="BI64" s="180"/>
      <c r="BJ64" s="180"/>
      <c r="BK64" s="180"/>
      <c r="BL64" s="180"/>
      <c r="BM64" s="191">
        <v>29</v>
      </c>
    </row>
    <row r="65" spans="1:65">
      <c r="A65" s="32"/>
      <c r="B65" s="19">
        <v>1</v>
      </c>
      <c r="C65" s="8">
        <v>6</v>
      </c>
      <c r="D65" s="192">
        <v>0.94900000000000007</v>
      </c>
      <c r="E65" s="192">
        <v>0.98399999999999999</v>
      </c>
      <c r="F65" s="192">
        <v>0.98099999999999987</v>
      </c>
      <c r="G65" s="192" t="s">
        <v>252</v>
      </c>
      <c r="H65" s="192">
        <v>0.96900000000000008</v>
      </c>
      <c r="I65" s="192">
        <v>0.92700000000000005</v>
      </c>
      <c r="J65" s="192">
        <v>0.94588744608981334</v>
      </c>
      <c r="K65" s="192">
        <v>0.9053500000000001</v>
      </c>
      <c r="L65" s="192">
        <v>1.0082</v>
      </c>
      <c r="M65" s="192">
        <v>0.9597</v>
      </c>
      <c r="N65" s="179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60"/>
    </row>
    <row r="66" spans="1:65">
      <c r="A66" s="32"/>
      <c r="B66" s="20" t="s">
        <v>223</v>
      </c>
      <c r="C66" s="12"/>
      <c r="D66" s="194">
        <v>0.95716666666666672</v>
      </c>
      <c r="E66" s="194">
        <v>0.99391666666666667</v>
      </c>
      <c r="F66" s="194">
        <v>0.98399999999999999</v>
      </c>
      <c r="G66" s="194">
        <v>0.97800000000000009</v>
      </c>
      <c r="H66" s="194">
        <v>0.96800000000000008</v>
      </c>
      <c r="I66" s="194">
        <v>0.90716666666666657</v>
      </c>
      <c r="J66" s="194">
        <v>0.9349727346273754</v>
      </c>
      <c r="K66" s="194">
        <v>0.90592000000000006</v>
      </c>
      <c r="L66" s="194">
        <v>1.0246999999999999</v>
      </c>
      <c r="M66" s="194">
        <v>0.95063333333333322</v>
      </c>
      <c r="N66" s="179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60"/>
    </row>
    <row r="67" spans="1:65">
      <c r="A67" s="32"/>
      <c r="B67" s="3" t="s">
        <v>224</v>
      </c>
      <c r="C67" s="30"/>
      <c r="D67" s="25">
        <v>0.95150000000000001</v>
      </c>
      <c r="E67" s="25">
        <v>0.99375000000000002</v>
      </c>
      <c r="F67" s="25">
        <v>0.98099999999999987</v>
      </c>
      <c r="G67" s="25">
        <v>0.97800000000000009</v>
      </c>
      <c r="H67" s="25">
        <v>0.96750000000000003</v>
      </c>
      <c r="I67" s="25">
        <v>0.90300000000000002</v>
      </c>
      <c r="J67" s="25">
        <v>0.93460763292618887</v>
      </c>
      <c r="K67" s="25">
        <v>0.90517500000000006</v>
      </c>
      <c r="L67" s="25">
        <v>1.0227499999999998</v>
      </c>
      <c r="M67" s="25">
        <v>0.95255000000000001</v>
      </c>
      <c r="N67" s="179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80"/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0"/>
      <c r="BM67" s="60"/>
    </row>
    <row r="68" spans="1:65">
      <c r="A68" s="32"/>
      <c r="B68" s="3" t="s">
        <v>225</v>
      </c>
      <c r="C68" s="30"/>
      <c r="D68" s="25">
        <v>1.670229525145174E-2</v>
      </c>
      <c r="E68" s="25">
        <v>8.0213257424609115E-3</v>
      </c>
      <c r="F68" s="25">
        <v>7.0000000000000296E-3</v>
      </c>
      <c r="G68" s="25" t="s">
        <v>478</v>
      </c>
      <c r="H68" s="25">
        <v>3.4641016151377704E-3</v>
      </c>
      <c r="I68" s="25">
        <v>2.4011802653417454E-2</v>
      </c>
      <c r="J68" s="25">
        <v>6.5026901306209015E-3</v>
      </c>
      <c r="K68" s="25">
        <v>4.1642478312415229E-3</v>
      </c>
      <c r="L68" s="25">
        <v>1.317755667792782E-2</v>
      </c>
      <c r="M68" s="25">
        <v>6.6764261897116171E-3</v>
      </c>
      <c r="N68" s="179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  <c r="AX68" s="180"/>
      <c r="AY68" s="180"/>
      <c r="AZ68" s="180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60"/>
    </row>
    <row r="69" spans="1:65">
      <c r="A69" s="32"/>
      <c r="B69" s="3" t="s">
        <v>84</v>
      </c>
      <c r="C69" s="30"/>
      <c r="D69" s="13">
        <v>1.7449725145169848E-2</v>
      </c>
      <c r="E69" s="13">
        <v>8.0704208023418249E-3</v>
      </c>
      <c r="F69" s="13">
        <v>7.1138211382114121E-3</v>
      </c>
      <c r="G69" s="13" t="s">
        <v>478</v>
      </c>
      <c r="H69" s="13">
        <v>3.578617371010093E-3</v>
      </c>
      <c r="I69" s="13">
        <v>2.6469008987783343E-2</v>
      </c>
      <c r="J69" s="13">
        <v>6.9549516149393252E-3</v>
      </c>
      <c r="K69" s="13">
        <v>4.5967059246307873E-3</v>
      </c>
      <c r="L69" s="13">
        <v>1.2859916734583605E-2</v>
      </c>
      <c r="M69" s="13">
        <v>7.0231349518338135E-3</v>
      </c>
      <c r="N69" s="110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226</v>
      </c>
      <c r="C70" s="30"/>
      <c r="D70" s="13">
        <v>-2.7342136219619118E-3</v>
      </c>
      <c r="E70" s="13">
        <v>3.5555374728439837E-2</v>
      </c>
      <c r="F70" s="13">
        <v>2.5223263586267919E-2</v>
      </c>
      <c r="G70" s="13">
        <v>1.8971902222937098E-2</v>
      </c>
      <c r="H70" s="13">
        <v>8.5529666173855823E-3</v>
      </c>
      <c r="I70" s="13">
        <v>-5.4828891649719602E-2</v>
      </c>
      <c r="J70" s="13">
        <v>-2.5857928497098115E-2</v>
      </c>
      <c r="K70" s="13">
        <v>-5.6127785621878146E-2</v>
      </c>
      <c r="L70" s="13">
        <v>6.762833150086256E-2</v>
      </c>
      <c r="M70" s="13">
        <v>-9.5412515509223361E-3</v>
      </c>
      <c r="N70" s="110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227</v>
      </c>
      <c r="C71" s="51"/>
      <c r="D71" s="49">
        <v>0.15</v>
      </c>
      <c r="E71" s="49">
        <v>0.86</v>
      </c>
      <c r="F71" s="49">
        <v>0.59</v>
      </c>
      <c r="G71" s="49">
        <v>0.42</v>
      </c>
      <c r="H71" s="49">
        <v>0.15</v>
      </c>
      <c r="I71" s="49">
        <v>1.52</v>
      </c>
      <c r="J71" s="49">
        <v>0.76</v>
      </c>
      <c r="K71" s="49">
        <v>1.56</v>
      </c>
      <c r="L71" s="49">
        <v>1.71</v>
      </c>
      <c r="M71" s="49">
        <v>0.33</v>
      </c>
      <c r="N71" s="110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BM72" s="59"/>
    </row>
    <row r="73" spans="1:65" ht="15">
      <c r="B73" s="34" t="s">
        <v>411</v>
      </c>
      <c r="BM73" s="29" t="s">
        <v>65</v>
      </c>
    </row>
    <row r="74" spans="1:65" ht="15">
      <c r="A74" s="26" t="s">
        <v>13</v>
      </c>
      <c r="B74" s="18" t="s">
        <v>113</v>
      </c>
      <c r="C74" s="15" t="s">
        <v>114</v>
      </c>
      <c r="D74" s="16" t="s">
        <v>207</v>
      </c>
      <c r="E74" s="17" t="s">
        <v>207</v>
      </c>
      <c r="F74" s="17" t="s">
        <v>207</v>
      </c>
      <c r="G74" s="17" t="s">
        <v>207</v>
      </c>
      <c r="H74" s="17" t="s">
        <v>207</v>
      </c>
      <c r="I74" s="17" t="s">
        <v>207</v>
      </c>
      <c r="J74" s="17" t="s">
        <v>207</v>
      </c>
      <c r="K74" s="17" t="s">
        <v>207</v>
      </c>
      <c r="L74" s="17" t="s">
        <v>207</v>
      </c>
      <c r="M74" s="17" t="s">
        <v>207</v>
      </c>
      <c r="N74" s="110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208</v>
      </c>
      <c r="C75" s="8" t="s">
        <v>208</v>
      </c>
      <c r="D75" s="108" t="s">
        <v>211</v>
      </c>
      <c r="E75" s="109" t="s">
        <v>212</v>
      </c>
      <c r="F75" s="109" t="s">
        <v>213</v>
      </c>
      <c r="G75" s="109" t="s">
        <v>214</v>
      </c>
      <c r="H75" s="109" t="s">
        <v>215</v>
      </c>
      <c r="I75" s="109" t="s">
        <v>217</v>
      </c>
      <c r="J75" s="109" t="s">
        <v>219</v>
      </c>
      <c r="K75" s="109" t="s">
        <v>244</v>
      </c>
      <c r="L75" s="109" t="s">
        <v>220</v>
      </c>
      <c r="M75" s="109" t="s">
        <v>221</v>
      </c>
      <c r="N75" s="110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248</v>
      </c>
      <c r="E76" s="10" t="s">
        <v>249</v>
      </c>
      <c r="F76" s="10" t="s">
        <v>249</v>
      </c>
      <c r="G76" s="10" t="s">
        <v>249</v>
      </c>
      <c r="H76" s="10" t="s">
        <v>249</v>
      </c>
      <c r="I76" s="10" t="s">
        <v>248</v>
      </c>
      <c r="J76" s="10" t="s">
        <v>249</v>
      </c>
      <c r="K76" s="10" t="s">
        <v>248</v>
      </c>
      <c r="L76" s="10" t="s">
        <v>248</v>
      </c>
      <c r="M76" s="10" t="s">
        <v>115</v>
      </c>
      <c r="N76" s="110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110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8">
        <v>1</v>
      </c>
      <c r="C78" s="14">
        <v>1</v>
      </c>
      <c r="D78" s="100">
        <v>4</v>
      </c>
      <c r="E78" s="21">
        <v>3.5</v>
      </c>
      <c r="F78" s="22">
        <v>3.28</v>
      </c>
      <c r="G78" s="21">
        <v>3.15</v>
      </c>
      <c r="H78" s="22">
        <v>3.22</v>
      </c>
      <c r="I78" s="21">
        <v>3.4</v>
      </c>
      <c r="J78" s="22">
        <v>3.6306162782807423</v>
      </c>
      <c r="K78" s="21">
        <v>3.4360361459245499</v>
      </c>
      <c r="L78" s="21">
        <v>3.39</v>
      </c>
      <c r="M78" s="21">
        <v>3.5</v>
      </c>
      <c r="N78" s="110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1">
        <v>4</v>
      </c>
      <c r="E79" s="103">
        <v>4.5</v>
      </c>
      <c r="F79" s="23">
        <v>3.01</v>
      </c>
      <c r="G79" s="10">
        <v>3.24</v>
      </c>
      <c r="H79" s="23">
        <v>3.4</v>
      </c>
      <c r="I79" s="10">
        <v>3.6</v>
      </c>
      <c r="J79" s="23">
        <v>3.8541524965356011</v>
      </c>
      <c r="K79" s="103">
        <v>3.7033162888390141</v>
      </c>
      <c r="L79" s="10">
        <v>3.61</v>
      </c>
      <c r="M79" s="10">
        <v>3.8</v>
      </c>
      <c r="N79" s="110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1">
        <v>4</v>
      </c>
      <c r="E80" s="10">
        <v>4</v>
      </c>
      <c r="F80" s="23">
        <v>3.44</v>
      </c>
      <c r="G80" s="10">
        <v>3.04</v>
      </c>
      <c r="H80" s="23">
        <v>3.31</v>
      </c>
      <c r="I80" s="10">
        <v>3.4</v>
      </c>
      <c r="J80" s="23">
        <v>3.7912073513656983</v>
      </c>
      <c r="K80" s="23">
        <v>3.4657173761193762</v>
      </c>
      <c r="L80" s="11">
        <v>3.5</v>
      </c>
      <c r="M80" s="11">
        <v>3.6</v>
      </c>
      <c r="N80" s="110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1">
        <v>4</v>
      </c>
      <c r="E81" s="10">
        <v>4</v>
      </c>
      <c r="F81" s="23">
        <v>2.91</v>
      </c>
      <c r="G81" s="10">
        <v>3.08</v>
      </c>
      <c r="H81" s="23">
        <v>3.37</v>
      </c>
      <c r="I81" s="10">
        <v>3.4</v>
      </c>
      <c r="J81" s="23">
        <v>3.7247000711741336</v>
      </c>
      <c r="K81" s="23">
        <v>3.4690195589567807</v>
      </c>
      <c r="L81" s="11">
        <v>3.49</v>
      </c>
      <c r="M81" s="11">
        <v>3.4</v>
      </c>
      <c r="N81" s="110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3.4664230185353309</v>
      </c>
    </row>
    <row r="82" spans="1:65">
      <c r="A82" s="32"/>
      <c r="B82" s="19">
        <v>1</v>
      </c>
      <c r="C82" s="8">
        <v>5</v>
      </c>
      <c r="D82" s="101">
        <v>4</v>
      </c>
      <c r="E82" s="10">
        <v>4</v>
      </c>
      <c r="F82" s="10">
        <v>2.65</v>
      </c>
      <c r="G82" s="10">
        <v>2.84</v>
      </c>
      <c r="H82" s="10">
        <v>3.35</v>
      </c>
      <c r="I82" s="10">
        <v>3.5</v>
      </c>
      <c r="J82" s="10">
        <v>3.8629213429295794</v>
      </c>
      <c r="K82" s="10">
        <v>3.582223503423982</v>
      </c>
      <c r="L82" s="10">
        <v>3.5</v>
      </c>
      <c r="M82" s="10">
        <v>3.8</v>
      </c>
      <c r="N82" s="110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30</v>
      </c>
    </row>
    <row r="83" spans="1:65">
      <c r="A83" s="32"/>
      <c r="B83" s="19">
        <v>1</v>
      </c>
      <c r="C83" s="8">
        <v>6</v>
      </c>
      <c r="D83" s="101">
        <v>4</v>
      </c>
      <c r="E83" s="10">
        <v>4</v>
      </c>
      <c r="F83" s="10">
        <v>3.03</v>
      </c>
      <c r="G83" s="10">
        <v>3.37</v>
      </c>
      <c r="H83" s="10">
        <v>3.26</v>
      </c>
      <c r="I83" s="10">
        <v>3.5</v>
      </c>
      <c r="J83" s="10">
        <v>3.9408758293940451</v>
      </c>
      <c r="K83" s="10">
        <v>3.473978108265352</v>
      </c>
      <c r="L83" s="10">
        <v>3.33</v>
      </c>
      <c r="M83" s="10">
        <v>3.4</v>
      </c>
      <c r="N83" s="110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A84" s="32"/>
      <c r="B84" s="20" t="s">
        <v>223</v>
      </c>
      <c r="C84" s="12"/>
      <c r="D84" s="24">
        <v>4</v>
      </c>
      <c r="E84" s="24">
        <v>4</v>
      </c>
      <c r="F84" s="24">
        <v>3.0533333333333332</v>
      </c>
      <c r="G84" s="24">
        <v>3.1199999999999997</v>
      </c>
      <c r="H84" s="24">
        <v>3.3183333333333338</v>
      </c>
      <c r="I84" s="24">
        <v>3.4666666666666668</v>
      </c>
      <c r="J84" s="24">
        <v>3.8007455616132995</v>
      </c>
      <c r="K84" s="24">
        <v>3.5217151635881763</v>
      </c>
      <c r="L84" s="24">
        <v>3.47</v>
      </c>
      <c r="M84" s="24">
        <v>3.5833333333333335</v>
      </c>
      <c r="N84" s="110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9"/>
    </row>
    <row r="85" spans="1:65">
      <c r="A85" s="32"/>
      <c r="B85" s="3" t="s">
        <v>224</v>
      </c>
      <c r="C85" s="30"/>
      <c r="D85" s="11">
        <v>4</v>
      </c>
      <c r="E85" s="11">
        <v>4</v>
      </c>
      <c r="F85" s="11">
        <v>3.0199999999999996</v>
      </c>
      <c r="G85" s="11">
        <v>3.1150000000000002</v>
      </c>
      <c r="H85" s="11">
        <v>3.33</v>
      </c>
      <c r="I85" s="11">
        <v>3.45</v>
      </c>
      <c r="J85" s="11">
        <v>3.8226799239506497</v>
      </c>
      <c r="K85" s="11">
        <v>3.4714988336110664</v>
      </c>
      <c r="L85" s="11">
        <v>3.4950000000000001</v>
      </c>
      <c r="M85" s="11">
        <v>3.55</v>
      </c>
      <c r="N85" s="110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3" t="s">
        <v>225</v>
      </c>
      <c r="C86" s="30"/>
      <c r="D86" s="25">
        <v>0</v>
      </c>
      <c r="E86" s="25">
        <v>0.31622776601683794</v>
      </c>
      <c r="F86" s="25">
        <v>0.27804076439735714</v>
      </c>
      <c r="G86" s="25">
        <v>0.18121810064118882</v>
      </c>
      <c r="H86" s="25">
        <v>6.8532230860133728E-2</v>
      </c>
      <c r="I86" s="25">
        <v>8.1649658092772678E-2</v>
      </c>
      <c r="J86" s="25">
        <v>0.11060966282065826</v>
      </c>
      <c r="K86" s="25">
        <v>0.10214942716395768</v>
      </c>
      <c r="L86" s="25">
        <v>9.7775252492642462E-2</v>
      </c>
      <c r="M86" s="25">
        <v>0.18348478592697173</v>
      </c>
      <c r="N86" s="179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60"/>
    </row>
    <row r="87" spans="1:65">
      <c r="A87" s="32"/>
      <c r="B87" s="3" t="s">
        <v>84</v>
      </c>
      <c r="C87" s="30"/>
      <c r="D87" s="13">
        <v>0</v>
      </c>
      <c r="E87" s="13">
        <v>7.9056941504209485E-2</v>
      </c>
      <c r="F87" s="13">
        <v>9.1061385719658453E-2</v>
      </c>
      <c r="G87" s="13">
        <v>5.8082724564483601E-2</v>
      </c>
      <c r="H87" s="13">
        <v>2.065260598497249E-2</v>
      </c>
      <c r="I87" s="13">
        <v>2.355278598829981E-2</v>
      </c>
      <c r="J87" s="13">
        <v>2.910209616181407E-2</v>
      </c>
      <c r="K87" s="13">
        <v>2.9005590293077681E-2</v>
      </c>
      <c r="L87" s="13">
        <v>2.8177306193845088E-2</v>
      </c>
      <c r="M87" s="13">
        <v>5.1205056537759551E-2</v>
      </c>
      <c r="N87" s="11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226</v>
      </c>
      <c r="C88" s="30"/>
      <c r="D88" s="13">
        <v>0.15392725544792896</v>
      </c>
      <c r="E88" s="13">
        <v>0.15392725544792896</v>
      </c>
      <c r="F88" s="13">
        <v>-0.11916886167474749</v>
      </c>
      <c r="G88" s="13">
        <v>-9.9936740750615427E-2</v>
      </c>
      <c r="H88" s="13">
        <v>-4.2721181001322051E-2</v>
      </c>
      <c r="I88" s="13">
        <v>7.0288054871969763E-5</v>
      </c>
      <c r="J88" s="13">
        <v>9.6445973642083072E-2</v>
      </c>
      <c r="K88" s="13">
        <v>1.5950778297164625E-2</v>
      </c>
      <c r="L88" s="13">
        <v>1.0318941010785121E-3</v>
      </c>
      <c r="M88" s="13">
        <v>3.3726499672103172E-2</v>
      </c>
      <c r="N88" s="11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227</v>
      </c>
      <c r="C89" s="51"/>
      <c r="D89" s="49" t="s">
        <v>228</v>
      </c>
      <c r="E89" s="49">
        <v>2.36</v>
      </c>
      <c r="F89" s="49">
        <v>1.85</v>
      </c>
      <c r="G89" s="49">
        <v>1.56</v>
      </c>
      <c r="H89" s="49">
        <v>0.67</v>
      </c>
      <c r="I89" s="49">
        <v>0.01</v>
      </c>
      <c r="J89" s="49">
        <v>1.47</v>
      </c>
      <c r="K89" s="49">
        <v>0.23</v>
      </c>
      <c r="L89" s="49">
        <v>0</v>
      </c>
      <c r="M89" s="49">
        <v>0.5</v>
      </c>
      <c r="N89" s="110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 t="s">
        <v>253</v>
      </c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BM90" s="59"/>
    </row>
    <row r="91" spans="1:65">
      <c r="BM91" s="59"/>
    </row>
    <row r="92" spans="1:65" ht="15">
      <c r="B92" s="34" t="s">
        <v>412</v>
      </c>
      <c r="BM92" s="29" t="s">
        <v>65</v>
      </c>
    </row>
    <row r="93" spans="1:65" ht="15">
      <c r="A93" s="26" t="s">
        <v>16</v>
      </c>
      <c r="B93" s="18" t="s">
        <v>113</v>
      </c>
      <c r="C93" s="15" t="s">
        <v>114</v>
      </c>
      <c r="D93" s="16" t="s">
        <v>207</v>
      </c>
      <c r="E93" s="17" t="s">
        <v>207</v>
      </c>
      <c r="F93" s="17" t="s">
        <v>207</v>
      </c>
      <c r="G93" s="17" t="s">
        <v>207</v>
      </c>
      <c r="H93" s="17" t="s">
        <v>207</v>
      </c>
      <c r="I93" s="17" t="s">
        <v>207</v>
      </c>
      <c r="J93" s="17" t="s">
        <v>207</v>
      </c>
      <c r="K93" s="17" t="s">
        <v>207</v>
      </c>
      <c r="L93" s="17" t="s">
        <v>207</v>
      </c>
      <c r="M93" s="110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208</v>
      </c>
      <c r="C94" s="8" t="s">
        <v>208</v>
      </c>
      <c r="D94" s="108" t="s">
        <v>211</v>
      </c>
      <c r="E94" s="109" t="s">
        <v>212</v>
      </c>
      <c r="F94" s="109" t="s">
        <v>213</v>
      </c>
      <c r="G94" s="109" t="s">
        <v>214</v>
      </c>
      <c r="H94" s="109" t="s">
        <v>215</v>
      </c>
      <c r="I94" s="109" t="s">
        <v>217</v>
      </c>
      <c r="J94" s="109" t="s">
        <v>219</v>
      </c>
      <c r="K94" s="109" t="s">
        <v>220</v>
      </c>
      <c r="L94" s="109" t="s">
        <v>221</v>
      </c>
      <c r="M94" s="110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248</v>
      </c>
      <c r="E95" s="10" t="s">
        <v>249</v>
      </c>
      <c r="F95" s="10" t="s">
        <v>249</v>
      </c>
      <c r="G95" s="10" t="s">
        <v>249</v>
      </c>
      <c r="H95" s="10" t="s">
        <v>249</v>
      </c>
      <c r="I95" s="10" t="s">
        <v>248</v>
      </c>
      <c r="J95" s="10" t="s">
        <v>249</v>
      </c>
      <c r="K95" s="10" t="s">
        <v>248</v>
      </c>
      <c r="L95" s="10" t="s">
        <v>115</v>
      </c>
      <c r="M95" s="110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110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3</v>
      </c>
    </row>
    <row r="97" spans="1:65">
      <c r="A97" s="32"/>
      <c r="B97" s="18">
        <v>1</v>
      </c>
      <c r="C97" s="14">
        <v>1</v>
      </c>
      <c r="D97" s="100">
        <v>0.3</v>
      </c>
      <c r="E97" s="100" t="s">
        <v>108</v>
      </c>
      <c r="F97" s="22">
        <v>0.24</v>
      </c>
      <c r="G97" s="21">
        <v>0.26</v>
      </c>
      <c r="H97" s="22">
        <v>0.24</v>
      </c>
      <c r="I97" s="21">
        <v>0.28000000000000003</v>
      </c>
      <c r="J97" s="106">
        <v>0.27431110675114678</v>
      </c>
      <c r="K97" s="21">
        <v>0.23</v>
      </c>
      <c r="L97" s="100">
        <v>0.22</v>
      </c>
      <c r="M97" s="110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1</v>
      </c>
    </row>
    <row r="98" spans="1:65">
      <c r="A98" s="32"/>
      <c r="B98" s="19">
        <v>1</v>
      </c>
      <c r="C98" s="8">
        <v>2</v>
      </c>
      <c r="D98" s="101">
        <v>0.3</v>
      </c>
      <c r="E98" s="101" t="s">
        <v>108</v>
      </c>
      <c r="F98" s="23">
        <v>0.23</v>
      </c>
      <c r="G98" s="10">
        <v>0.26</v>
      </c>
      <c r="H98" s="23">
        <v>0.24</v>
      </c>
      <c r="I98" s="10">
        <v>0.28000000000000003</v>
      </c>
      <c r="J98" s="102">
        <v>0.27318610860130027</v>
      </c>
      <c r="K98" s="10">
        <v>0.24</v>
      </c>
      <c r="L98" s="101">
        <v>0.2</v>
      </c>
      <c r="M98" s="110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 t="e">
        <v>#N/A</v>
      </c>
    </row>
    <row r="99" spans="1:65">
      <c r="A99" s="32"/>
      <c r="B99" s="19">
        <v>1</v>
      </c>
      <c r="C99" s="8">
        <v>3</v>
      </c>
      <c r="D99" s="101">
        <v>0.3</v>
      </c>
      <c r="E99" s="101" t="s">
        <v>108</v>
      </c>
      <c r="F99" s="23">
        <v>0.24</v>
      </c>
      <c r="G99" s="10">
        <v>0.25</v>
      </c>
      <c r="H99" s="23">
        <v>0.24</v>
      </c>
      <c r="I99" s="10">
        <v>0.25</v>
      </c>
      <c r="J99" s="102">
        <v>0.27578570928609591</v>
      </c>
      <c r="K99" s="23">
        <v>0.25</v>
      </c>
      <c r="L99" s="102">
        <v>0.21</v>
      </c>
      <c r="M99" s="110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16</v>
      </c>
    </row>
    <row r="100" spans="1:65">
      <c r="A100" s="32"/>
      <c r="B100" s="19">
        <v>1</v>
      </c>
      <c r="C100" s="8">
        <v>4</v>
      </c>
      <c r="D100" s="101">
        <v>0.3</v>
      </c>
      <c r="E100" s="101" t="s">
        <v>108</v>
      </c>
      <c r="F100" s="23">
        <v>0.24</v>
      </c>
      <c r="G100" s="10">
        <v>0.24</v>
      </c>
      <c r="H100" s="23">
        <v>0.24</v>
      </c>
      <c r="I100" s="10">
        <v>0.25</v>
      </c>
      <c r="J100" s="102">
        <v>0.26917229213562505</v>
      </c>
      <c r="K100" s="23">
        <v>0.24</v>
      </c>
      <c r="L100" s="102">
        <v>0.21</v>
      </c>
      <c r="M100" s="110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0.24766666666666665</v>
      </c>
    </row>
    <row r="101" spans="1:65">
      <c r="A101" s="32"/>
      <c r="B101" s="19">
        <v>1</v>
      </c>
      <c r="C101" s="8">
        <v>5</v>
      </c>
      <c r="D101" s="101">
        <v>0.3</v>
      </c>
      <c r="E101" s="101" t="s">
        <v>108</v>
      </c>
      <c r="F101" s="10">
        <v>0.23</v>
      </c>
      <c r="G101" s="10">
        <v>0.22</v>
      </c>
      <c r="H101" s="10">
        <v>0.24</v>
      </c>
      <c r="I101" s="10">
        <v>0.26</v>
      </c>
      <c r="J101" s="101">
        <v>0.2754350957043909</v>
      </c>
      <c r="K101" s="10">
        <v>0.25</v>
      </c>
      <c r="L101" s="101">
        <v>0.21</v>
      </c>
      <c r="M101" s="110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31</v>
      </c>
    </row>
    <row r="102" spans="1:65">
      <c r="A102" s="32"/>
      <c r="B102" s="19">
        <v>1</v>
      </c>
      <c r="C102" s="8">
        <v>6</v>
      </c>
      <c r="D102" s="101">
        <v>0.3</v>
      </c>
      <c r="E102" s="101" t="s">
        <v>108</v>
      </c>
      <c r="F102" s="10">
        <v>0.26</v>
      </c>
      <c r="G102" s="10">
        <v>0.27</v>
      </c>
      <c r="H102" s="10">
        <v>0.25</v>
      </c>
      <c r="I102" s="10">
        <v>0.26</v>
      </c>
      <c r="J102" s="101">
        <v>0.2752666216653859</v>
      </c>
      <c r="K102" s="10">
        <v>0.25</v>
      </c>
      <c r="L102" s="101">
        <v>0.2</v>
      </c>
      <c r="M102" s="110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20" t="s">
        <v>223</v>
      </c>
      <c r="C103" s="12"/>
      <c r="D103" s="24">
        <v>0.3</v>
      </c>
      <c r="E103" s="24" t="s">
        <v>478</v>
      </c>
      <c r="F103" s="24">
        <v>0.24</v>
      </c>
      <c r="G103" s="24">
        <v>0.25</v>
      </c>
      <c r="H103" s="24">
        <v>0.24166666666666667</v>
      </c>
      <c r="I103" s="24">
        <v>0.26333333333333336</v>
      </c>
      <c r="J103" s="24">
        <v>0.27385948902399082</v>
      </c>
      <c r="K103" s="24">
        <v>0.24333333333333332</v>
      </c>
      <c r="L103" s="24">
        <v>0.20833333333333334</v>
      </c>
      <c r="M103" s="110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224</v>
      </c>
      <c r="C104" s="30"/>
      <c r="D104" s="11">
        <v>0.3</v>
      </c>
      <c r="E104" s="11" t="s">
        <v>478</v>
      </c>
      <c r="F104" s="11">
        <v>0.24</v>
      </c>
      <c r="G104" s="11">
        <v>0.255</v>
      </c>
      <c r="H104" s="11">
        <v>0.24</v>
      </c>
      <c r="I104" s="11">
        <v>0.26</v>
      </c>
      <c r="J104" s="11">
        <v>0.27478886420826631</v>
      </c>
      <c r="K104" s="11">
        <v>0.245</v>
      </c>
      <c r="L104" s="11">
        <v>0.21</v>
      </c>
      <c r="M104" s="110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225</v>
      </c>
      <c r="C105" s="30"/>
      <c r="D105" s="25">
        <v>0</v>
      </c>
      <c r="E105" s="25" t="s">
        <v>478</v>
      </c>
      <c r="F105" s="25">
        <v>1.0954451150103323E-2</v>
      </c>
      <c r="G105" s="25">
        <v>1.7888543819998326E-2</v>
      </c>
      <c r="H105" s="25">
        <v>4.0824829046386332E-3</v>
      </c>
      <c r="I105" s="25">
        <v>1.3662601021279476E-2</v>
      </c>
      <c r="J105" s="25">
        <v>2.4819386622314129E-3</v>
      </c>
      <c r="K105" s="25">
        <v>8.1649658092772595E-3</v>
      </c>
      <c r="L105" s="25">
        <v>7.5277265270908052E-3</v>
      </c>
      <c r="M105" s="179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0"/>
      <c r="AJ105" s="180"/>
      <c r="AK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  <c r="AX105" s="180"/>
      <c r="AY105" s="180"/>
      <c r="AZ105" s="180"/>
      <c r="BA105" s="180"/>
      <c r="BB105" s="180"/>
      <c r="BC105" s="180"/>
      <c r="BD105" s="180"/>
      <c r="BE105" s="180"/>
      <c r="BF105" s="180"/>
      <c r="BG105" s="180"/>
      <c r="BH105" s="180"/>
      <c r="BI105" s="180"/>
      <c r="BJ105" s="180"/>
      <c r="BK105" s="180"/>
      <c r="BL105" s="180"/>
      <c r="BM105" s="60"/>
    </row>
    <row r="106" spans="1:65">
      <c r="A106" s="32"/>
      <c r="B106" s="3" t="s">
        <v>84</v>
      </c>
      <c r="C106" s="30"/>
      <c r="D106" s="13">
        <v>0</v>
      </c>
      <c r="E106" s="13" t="s">
        <v>478</v>
      </c>
      <c r="F106" s="13">
        <v>4.5643546458763846E-2</v>
      </c>
      <c r="G106" s="13">
        <v>7.1554175279993304E-2</v>
      </c>
      <c r="H106" s="13">
        <v>1.6893032708849516E-2</v>
      </c>
      <c r="I106" s="13">
        <v>5.1883295017516991E-2</v>
      </c>
      <c r="J106" s="13">
        <v>9.0628178379971655E-3</v>
      </c>
      <c r="K106" s="13">
        <v>3.3554654010728463E-2</v>
      </c>
      <c r="L106" s="13">
        <v>3.6133087330035861E-2</v>
      </c>
      <c r="M106" s="110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3" t="s">
        <v>226</v>
      </c>
      <c r="C107" s="30"/>
      <c r="D107" s="13">
        <v>0.21130551816958287</v>
      </c>
      <c r="E107" s="13" t="s">
        <v>478</v>
      </c>
      <c r="F107" s="13">
        <v>-3.0955585464333746E-2</v>
      </c>
      <c r="G107" s="13">
        <v>9.421265141319024E-3</v>
      </c>
      <c r="H107" s="13">
        <v>-2.4226110363391617E-2</v>
      </c>
      <c r="I107" s="13">
        <v>6.3257065948856273E-2</v>
      </c>
      <c r="J107" s="13">
        <v>0.10575836752620793</v>
      </c>
      <c r="K107" s="13">
        <v>-1.7496635262449489E-2</v>
      </c>
      <c r="L107" s="13">
        <v>-0.15881561238223407</v>
      </c>
      <c r="M107" s="110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A108" s="32"/>
      <c r="B108" s="50" t="s">
        <v>227</v>
      </c>
      <c r="C108" s="51"/>
      <c r="D108" s="49" t="s">
        <v>228</v>
      </c>
      <c r="E108" s="49">
        <v>9.16</v>
      </c>
      <c r="F108" s="49">
        <v>0.12</v>
      </c>
      <c r="G108" s="49">
        <v>0.36</v>
      </c>
      <c r="H108" s="49">
        <v>0.04</v>
      </c>
      <c r="I108" s="49">
        <v>0.99</v>
      </c>
      <c r="J108" s="49">
        <v>1.49</v>
      </c>
      <c r="K108" s="49">
        <v>0.04</v>
      </c>
      <c r="L108" s="49">
        <v>1.63</v>
      </c>
      <c r="M108" s="110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9"/>
    </row>
    <row r="109" spans="1:65">
      <c r="B109" s="33" t="s">
        <v>254</v>
      </c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BM109" s="59"/>
    </row>
    <row r="110" spans="1:65">
      <c r="BM110" s="59"/>
    </row>
    <row r="111" spans="1:65" ht="15">
      <c r="B111" s="34" t="s">
        <v>413</v>
      </c>
      <c r="BM111" s="29" t="s">
        <v>65</v>
      </c>
    </row>
    <row r="112" spans="1:65" ht="15">
      <c r="A112" s="26" t="s">
        <v>49</v>
      </c>
      <c r="B112" s="18" t="s">
        <v>113</v>
      </c>
      <c r="C112" s="15" t="s">
        <v>114</v>
      </c>
      <c r="D112" s="16" t="s">
        <v>207</v>
      </c>
      <c r="E112" s="17" t="s">
        <v>207</v>
      </c>
      <c r="F112" s="17" t="s">
        <v>207</v>
      </c>
      <c r="G112" s="17" t="s">
        <v>207</v>
      </c>
      <c r="H112" s="17" t="s">
        <v>207</v>
      </c>
      <c r="I112" s="17" t="s">
        <v>207</v>
      </c>
      <c r="J112" s="17" t="s">
        <v>207</v>
      </c>
      <c r="K112" s="17" t="s">
        <v>207</v>
      </c>
      <c r="L112" s="17" t="s">
        <v>207</v>
      </c>
      <c r="M112" s="110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1</v>
      </c>
    </row>
    <row r="113" spans="1:65">
      <c r="A113" s="32"/>
      <c r="B113" s="19" t="s">
        <v>208</v>
      </c>
      <c r="C113" s="8" t="s">
        <v>208</v>
      </c>
      <c r="D113" s="108" t="s">
        <v>211</v>
      </c>
      <c r="E113" s="109" t="s">
        <v>212</v>
      </c>
      <c r="F113" s="109" t="s">
        <v>213</v>
      </c>
      <c r="G113" s="109" t="s">
        <v>214</v>
      </c>
      <c r="H113" s="109" t="s">
        <v>215</v>
      </c>
      <c r="I113" s="109" t="s">
        <v>219</v>
      </c>
      <c r="J113" s="109" t="s">
        <v>244</v>
      </c>
      <c r="K113" s="109" t="s">
        <v>220</v>
      </c>
      <c r="L113" s="109" t="s">
        <v>221</v>
      </c>
      <c r="M113" s="110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 t="s">
        <v>1</v>
      </c>
    </row>
    <row r="114" spans="1:65">
      <c r="A114" s="32"/>
      <c r="B114" s="19"/>
      <c r="C114" s="8"/>
      <c r="D114" s="9" t="s">
        <v>115</v>
      </c>
      <c r="E114" s="10" t="s">
        <v>249</v>
      </c>
      <c r="F114" s="10" t="s">
        <v>249</v>
      </c>
      <c r="G114" s="10" t="s">
        <v>249</v>
      </c>
      <c r="H114" s="10" t="s">
        <v>249</v>
      </c>
      <c r="I114" s="10" t="s">
        <v>249</v>
      </c>
      <c r="J114" s="10" t="s">
        <v>115</v>
      </c>
      <c r="K114" s="10" t="s">
        <v>115</v>
      </c>
      <c r="L114" s="10" t="s">
        <v>115</v>
      </c>
      <c r="M114" s="110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3</v>
      </c>
    </row>
    <row r="115" spans="1:65">
      <c r="A115" s="32"/>
      <c r="B115" s="19"/>
      <c r="C115" s="8"/>
      <c r="D115" s="27"/>
      <c r="E115" s="27"/>
      <c r="F115" s="27"/>
      <c r="G115" s="27"/>
      <c r="H115" s="27"/>
      <c r="I115" s="27"/>
      <c r="J115" s="27"/>
      <c r="K115" s="27"/>
      <c r="L115" s="27"/>
      <c r="M115" s="110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3</v>
      </c>
    </row>
    <row r="116" spans="1:65">
      <c r="A116" s="32"/>
      <c r="B116" s="18">
        <v>1</v>
      </c>
      <c r="C116" s="14">
        <v>1</v>
      </c>
      <c r="D116" s="189">
        <v>0.26</v>
      </c>
      <c r="E116" s="189">
        <v>0.24350000000000002</v>
      </c>
      <c r="F116" s="190">
        <v>0.24</v>
      </c>
      <c r="G116" s="189">
        <v>0.26</v>
      </c>
      <c r="H116" s="190">
        <v>0.22999999999999998</v>
      </c>
      <c r="I116" s="189">
        <v>0.24743000000000001</v>
      </c>
      <c r="J116" s="190">
        <v>0.23413999999999999</v>
      </c>
      <c r="K116" s="189">
        <v>0.23200000000000001</v>
      </c>
      <c r="L116" s="189">
        <v>0.23699999999999996</v>
      </c>
      <c r="M116" s="179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  <c r="AX116" s="180"/>
      <c r="AY116" s="180"/>
      <c r="AZ116" s="180"/>
      <c r="BA116" s="180"/>
      <c r="BB116" s="180"/>
      <c r="BC116" s="180"/>
      <c r="BD116" s="180"/>
      <c r="BE116" s="180"/>
      <c r="BF116" s="180"/>
      <c r="BG116" s="180"/>
      <c r="BH116" s="180"/>
      <c r="BI116" s="180"/>
      <c r="BJ116" s="180"/>
      <c r="BK116" s="180"/>
      <c r="BL116" s="180"/>
      <c r="BM116" s="191">
        <v>1</v>
      </c>
    </row>
    <row r="117" spans="1:65">
      <c r="A117" s="32"/>
      <c r="B117" s="19">
        <v>1</v>
      </c>
      <c r="C117" s="8">
        <v>2</v>
      </c>
      <c r="D117" s="192">
        <v>0.25</v>
      </c>
      <c r="E117" s="192">
        <v>0.24299999999999999</v>
      </c>
      <c r="F117" s="193">
        <v>0.24</v>
      </c>
      <c r="G117" s="192">
        <v>0.25</v>
      </c>
      <c r="H117" s="193">
        <v>0.22999999999999998</v>
      </c>
      <c r="I117" s="192">
        <v>0.24851000000000001</v>
      </c>
      <c r="J117" s="193">
        <v>0.22863000000000003</v>
      </c>
      <c r="K117" s="192">
        <v>0.24109999999999998</v>
      </c>
      <c r="L117" s="192">
        <v>0.24099999999999999</v>
      </c>
      <c r="M117" s="179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  <c r="AX117" s="180"/>
      <c r="AY117" s="180"/>
      <c r="AZ117" s="180"/>
      <c r="BA117" s="180"/>
      <c r="BB117" s="180"/>
      <c r="BC117" s="180"/>
      <c r="BD117" s="180"/>
      <c r="BE117" s="180"/>
      <c r="BF117" s="180"/>
      <c r="BG117" s="180"/>
      <c r="BH117" s="180"/>
      <c r="BI117" s="180"/>
      <c r="BJ117" s="180"/>
      <c r="BK117" s="180"/>
      <c r="BL117" s="180"/>
      <c r="BM117" s="191" t="e">
        <v>#N/A</v>
      </c>
    </row>
    <row r="118" spans="1:65">
      <c r="A118" s="32"/>
      <c r="B118" s="19">
        <v>1</v>
      </c>
      <c r="C118" s="8">
        <v>3</v>
      </c>
      <c r="D118" s="192">
        <v>0.25</v>
      </c>
      <c r="E118" s="192">
        <v>0.24450000000000002</v>
      </c>
      <c r="F118" s="193">
        <v>0.24</v>
      </c>
      <c r="G118" s="192">
        <v>0.25</v>
      </c>
      <c r="H118" s="193">
        <v>0.22999999999999998</v>
      </c>
      <c r="I118" s="192">
        <v>0.24999000000000002</v>
      </c>
      <c r="J118" s="193">
        <v>0.23119999999999999</v>
      </c>
      <c r="K118" s="193">
        <v>0.2366</v>
      </c>
      <c r="L118" s="25">
        <v>0.23799999999999996</v>
      </c>
      <c r="M118" s="179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  <c r="AX118" s="180"/>
      <c r="AY118" s="180"/>
      <c r="AZ118" s="180"/>
      <c r="BA118" s="180"/>
      <c r="BB118" s="180"/>
      <c r="BC118" s="180"/>
      <c r="BD118" s="180"/>
      <c r="BE118" s="180"/>
      <c r="BF118" s="180"/>
      <c r="BG118" s="180"/>
      <c r="BH118" s="180"/>
      <c r="BI118" s="180"/>
      <c r="BJ118" s="180"/>
      <c r="BK118" s="180"/>
      <c r="BL118" s="180"/>
      <c r="BM118" s="191">
        <v>16</v>
      </c>
    </row>
    <row r="119" spans="1:65">
      <c r="A119" s="32"/>
      <c r="B119" s="19">
        <v>1</v>
      </c>
      <c r="C119" s="8">
        <v>4</v>
      </c>
      <c r="D119" s="192">
        <v>0.25</v>
      </c>
      <c r="E119" s="192">
        <v>0.24049999999999999</v>
      </c>
      <c r="F119" s="193">
        <v>0.22999999999999998</v>
      </c>
      <c r="G119" s="192">
        <v>0.24</v>
      </c>
      <c r="H119" s="193">
        <v>0.22999999999999998</v>
      </c>
      <c r="I119" s="192">
        <v>0.24845500000000004</v>
      </c>
      <c r="J119" s="193">
        <v>0.22723000000000002</v>
      </c>
      <c r="K119" s="193">
        <v>0.2382</v>
      </c>
      <c r="L119" s="25">
        <v>0.24</v>
      </c>
      <c r="M119" s="179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0"/>
      <c r="AZ119" s="180"/>
      <c r="BA119" s="180"/>
      <c r="BB119" s="180"/>
      <c r="BC119" s="180"/>
      <c r="BD119" s="180"/>
      <c r="BE119" s="180"/>
      <c r="BF119" s="180"/>
      <c r="BG119" s="180"/>
      <c r="BH119" s="180"/>
      <c r="BI119" s="180"/>
      <c r="BJ119" s="180"/>
      <c r="BK119" s="180"/>
      <c r="BL119" s="180"/>
      <c r="BM119" s="191">
        <v>0.24028759259259255</v>
      </c>
    </row>
    <row r="120" spans="1:65">
      <c r="A120" s="32"/>
      <c r="B120" s="19">
        <v>1</v>
      </c>
      <c r="C120" s="8">
        <v>5</v>
      </c>
      <c r="D120" s="192">
        <v>0.26</v>
      </c>
      <c r="E120" s="192">
        <v>0.24149999999999999</v>
      </c>
      <c r="F120" s="192">
        <v>0.22999999999999998</v>
      </c>
      <c r="G120" s="192">
        <v>0.25</v>
      </c>
      <c r="H120" s="192">
        <v>0.22999999999999998</v>
      </c>
      <c r="I120" s="192">
        <v>0.24944</v>
      </c>
      <c r="J120" s="192">
        <v>0.22711999999999996</v>
      </c>
      <c r="K120" s="192">
        <v>0.23440000000000003</v>
      </c>
      <c r="L120" s="192">
        <v>0.23899999999999999</v>
      </c>
      <c r="M120" s="179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0"/>
      <c r="AZ120" s="180"/>
      <c r="BA120" s="180"/>
      <c r="BB120" s="180"/>
      <c r="BC120" s="180"/>
      <c r="BD120" s="180"/>
      <c r="BE120" s="180"/>
      <c r="BF120" s="180"/>
      <c r="BG120" s="180"/>
      <c r="BH120" s="180"/>
      <c r="BI120" s="180"/>
      <c r="BJ120" s="180"/>
      <c r="BK120" s="180"/>
      <c r="BL120" s="180"/>
      <c r="BM120" s="191">
        <v>32</v>
      </c>
    </row>
    <row r="121" spans="1:65">
      <c r="A121" s="32"/>
      <c r="B121" s="19">
        <v>1</v>
      </c>
      <c r="C121" s="8">
        <v>6</v>
      </c>
      <c r="D121" s="192">
        <v>0.24</v>
      </c>
      <c r="E121" s="192">
        <v>0.24199999999999999</v>
      </c>
      <c r="F121" s="192">
        <v>0.22999999999999998</v>
      </c>
      <c r="G121" s="192">
        <v>0.25</v>
      </c>
      <c r="H121" s="192">
        <v>0.22999999999999998</v>
      </c>
      <c r="I121" s="192">
        <v>0.25354499999999996</v>
      </c>
      <c r="J121" s="192">
        <v>0.23004000000000002</v>
      </c>
      <c r="K121" s="192">
        <v>0.23149999999999998</v>
      </c>
      <c r="L121" s="192">
        <v>0.23599999999999996</v>
      </c>
      <c r="M121" s="179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0"/>
      <c r="AZ121" s="180"/>
      <c r="BA121" s="180"/>
      <c r="BB121" s="180"/>
      <c r="BC121" s="180"/>
      <c r="BD121" s="180"/>
      <c r="BE121" s="180"/>
      <c r="BF121" s="180"/>
      <c r="BG121" s="180"/>
      <c r="BH121" s="180"/>
      <c r="BI121" s="180"/>
      <c r="BJ121" s="180"/>
      <c r="BK121" s="180"/>
      <c r="BL121" s="180"/>
      <c r="BM121" s="60"/>
    </row>
    <row r="122" spans="1:65">
      <c r="A122" s="32"/>
      <c r="B122" s="20" t="s">
        <v>223</v>
      </c>
      <c r="C122" s="12"/>
      <c r="D122" s="194">
        <v>0.25166666666666665</v>
      </c>
      <c r="E122" s="194">
        <v>0.24250000000000002</v>
      </c>
      <c r="F122" s="194">
        <v>0.23499999999999999</v>
      </c>
      <c r="G122" s="194">
        <v>0.25</v>
      </c>
      <c r="H122" s="194">
        <v>0.22999999999999998</v>
      </c>
      <c r="I122" s="194">
        <v>0.24956166666666668</v>
      </c>
      <c r="J122" s="194">
        <v>0.22972666666666666</v>
      </c>
      <c r="K122" s="194">
        <v>0.23563333333333333</v>
      </c>
      <c r="L122" s="194">
        <v>0.23849999999999996</v>
      </c>
      <c r="M122" s="179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0"/>
      <c r="AZ122" s="180"/>
      <c r="BA122" s="180"/>
      <c r="BB122" s="180"/>
      <c r="BC122" s="180"/>
      <c r="BD122" s="180"/>
      <c r="BE122" s="180"/>
      <c r="BF122" s="180"/>
      <c r="BG122" s="180"/>
      <c r="BH122" s="180"/>
      <c r="BI122" s="180"/>
      <c r="BJ122" s="180"/>
      <c r="BK122" s="180"/>
      <c r="BL122" s="180"/>
      <c r="BM122" s="60"/>
    </row>
    <row r="123" spans="1:65">
      <c r="A123" s="32"/>
      <c r="B123" s="3" t="s">
        <v>224</v>
      </c>
      <c r="C123" s="30"/>
      <c r="D123" s="25">
        <v>0.25</v>
      </c>
      <c r="E123" s="25">
        <v>0.24249999999999999</v>
      </c>
      <c r="F123" s="25">
        <v>0.23499999999999999</v>
      </c>
      <c r="G123" s="25">
        <v>0.25</v>
      </c>
      <c r="H123" s="25">
        <v>0.22999999999999998</v>
      </c>
      <c r="I123" s="25">
        <v>0.248975</v>
      </c>
      <c r="J123" s="25">
        <v>0.22933500000000001</v>
      </c>
      <c r="K123" s="25">
        <v>0.23550000000000001</v>
      </c>
      <c r="L123" s="25">
        <v>0.23849999999999999</v>
      </c>
      <c r="M123" s="179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0"/>
      <c r="AZ123" s="180"/>
      <c r="BA123" s="180"/>
      <c r="BB123" s="180"/>
      <c r="BC123" s="180"/>
      <c r="BD123" s="180"/>
      <c r="BE123" s="180"/>
      <c r="BF123" s="180"/>
      <c r="BG123" s="180"/>
      <c r="BH123" s="180"/>
      <c r="BI123" s="180"/>
      <c r="BJ123" s="180"/>
      <c r="BK123" s="180"/>
      <c r="BL123" s="180"/>
      <c r="BM123" s="60"/>
    </row>
    <row r="124" spans="1:65">
      <c r="A124" s="32"/>
      <c r="B124" s="3" t="s">
        <v>225</v>
      </c>
      <c r="C124" s="30"/>
      <c r="D124" s="25">
        <v>7.5277265270908156E-3</v>
      </c>
      <c r="E124" s="25">
        <v>1.4491376746189567E-3</v>
      </c>
      <c r="F124" s="25">
        <v>5.4772255750516656E-3</v>
      </c>
      <c r="G124" s="25">
        <v>6.324555320336764E-3</v>
      </c>
      <c r="H124" s="25">
        <v>0</v>
      </c>
      <c r="I124" s="25">
        <v>2.1419586052644863E-3</v>
      </c>
      <c r="J124" s="25">
        <v>2.6824292472806539E-3</v>
      </c>
      <c r="K124" s="25">
        <v>3.7205734325056155E-3</v>
      </c>
      <c r="L124" s="25">
        <v>1.8708286933869858E-3</v>
      </c>
      <c r="M124" s="179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0"/>
      <c r="AZ124" s="180"/>
      <c r="BA124" s="180"/>
      <c r="BB124" s="180"/>
      <c r="BC124" s="180"/>
      <c r="BD124" s="180"/>
      <c r="BE124" s="180"/>
      <c r="BF124" s="180"/>
      <c r="BG124" s="180"/>
      <c r="BH124" s="180"/>
      <c r="BI124" s="180"/>
      <c r="BJ124" s="180"/>
      <c r="BK124" s="180"/>
      <c r="BL124" s="180"/>
      <c r="BM124" s="60"/>
    </row>
    <row r="125" spans="1:65">
      <c r="A125" s="32"/>
      <c r="B125" s="3" t="s">
        <v>84</v>
      </c>
      <c r="C125" s="30"/>
      <c r="D125" s="13">
        <v>2.9911496134135695E-2</v>
      </c>
      <c r="E125" s="13">
        <v>5.9758254623462122E-3</v>
      </c>
      <c r="F125" s="13">
        <v>2.3307342872560279E-2</v>
      </c>
      <c r="G125" s="13">
        <v>2.5298221281347056E-2</v>
      </c>
      <c r="H125" s="13">
        <v>0</v>
      </c>
      <c r="I125" s="13">
        <v>8.582883076051288E-3</v>
      </c>
      <c r="J125" s="13">
        <v>1.1676612411622453E-2</v>
      </c>
      <c r="K125" s="13">
        <v>1.5789673641981677E-2</v>
      </c>
      <c r="L125" s="13">
        <v>7.8441454649349519E-3</v>
      </c>
      <c r="M125" s="110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A126" s="32"/>
      <c r="B126" s="3" t="s">
        <v>226</v>
      </c>
      <c r="C126" s="30"/>
      <c r="D126" s="13">
        <v>4.7356061756244294E-2</v>
      </c>
      <c r="E126" s="13">
        <v>9.207331030023802E-3</v>
      </c>
      <c r="F126" s="13">
        <v>-2.2005266836884418E-2</v>
      </c>
      <c r="G126" s="13">
        <v>4.0419928896931578E-2</v>
      </c>
      <c r="H126" s="13">
        <v>-4.281366541482301E-2</v>
      </c>
      <c r="I126" s="13">
        <v>3.8595725954932325E-2</v>
      </c>
      <c r="J126" s="13">
        <v>-4.395119120375035E-2</v>
      </c>
      <c r="K126" s="13">
        <v>-1.936953635034544E-2</v>
      </c>
      <c r="L126" s="13">
        <v>-7.4393878323274487E-3</v>
      </c>
      <c r="M126" s="110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9"/>
    </row>
    <row r="127" spans="1:65">
      <c r="A127" s="32"/>
      <c r="B127" s="50" t="s">
        <v>227</v>
      </c>
      <c r="C127" s="51"/>
      <c r="D127" s="49">
        <v>1.04</v>
      </c>
      <c r="E127" s="49">
        <v>0.32</v>
      </c>
      <c r="F127" s="49">
        <v>0.28000000000000003</v>
      </c>
      <c r="G127" s="49">
        <v>0.91</v>
      </c>
      <c r="H127" s="49">
        <v>0.67</v>
      </c>
      <c r="I127" s="49">
        <v>0.88</v>
      </c>
      <c r="J127" s="49">
        <v>0.7</v>
      </c>
      <c r="K127" s="49">
        <v>0.23</v>
      </c>
      <c r="L127" s="49">
        <v>0</v>
      </c>
      <c r="M127" s="110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9"/>
    </row>
    <row r="128" spans="1:65">
      <c r="B128" s="33"/>
      <c r="C128" s="20"/>
      <c r="D128" s="28"/>
      <c r="E128" s="28"/>
      <c r="F128" s="28"/>
      <c r="G128" s="28"/>
      <c r="H128" s="28"/>
      <c r="I128" s="28"/>
      <c r="J128" s="28"/>
      <c r="K128" s="28"/>
      <c r="L128" s="28"/>
      <c r="BM128" s="59"/>
    </row>
    <row r="129" spans="1:65" ht="15">
      <c r="B129" s="34" t="s">
        <v>414</v>
      </c>
      <c r="BM129" s="29" t="s">
        <v>65</v>
      </c>
    </row>
    <row r="130" spans="1:65" ht="15">
      <c r="A130" s="26" t="s">
        <v>19</v>
      </c>
      <c r="B130" s="18" t="s">
        <v>113</v>
      </c>
      <c r="C130" s="15" t="s">
        <v>114</v>
      </c>
      <c r="D130" s="16" t="s">
        <v>207</v>
      </c>
      <c r="E130" s="17" t="s">
        <v>207</v>
      </c>
      <c r="F130" s="17" t="s">
        <v>207</v>
      </c>
      <c r="G130" s="17" t="s">
        <v>207</v>
      </c>
      <c r="H130" s="17" t="s">
        <v>207</v>
      </c>
      <c r="I130" s="17" t="s">
        <v>207</v>
      </c>
      <c r="J130" s="17" t="s">
        <v>207</v>
      </c>
      <c r="K130" s="17" t="s">
        <v>207</v>
      </c>
      <c r="L130" s="17" t="s">
        <v>207</v>
      </c>
      <c r="M130" s="17" t="s">
        <v>207</v>
      </c>
      <c r="N130" s="110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 t="s">
        <v>208</v>
      </c>
      <c r="C131" s="8" t="s">
        <v>208</v>
      </c>
      <c r="D131" s="108" t="s">
        <v>211</v>
      </c>
      <c r="E131" s="109" t="s">
        <v>212</v>
      </c>
      <c r="F131" s="109" t="s">
        <v>213</v>
      </c>
      <c r="G131" s="109" t="s">
        <v>214</v>
      </c>
      <c r="H131" s="109" t="s">
        <v>215</v>
      </c>
      <c r="I131" s="109" t="s">
        <v>217</v>
      </c>
      <c r="J131" s="109" t="s">
        <v>219</v>
      </c>
      <c r="K131" s="109" t="s">
        <v>244</v>
      </c>
      <c r="L131" s="109" t="s">
        <v>220</v>
      </c>
      <c r="M131" s="109" t="s">
        <v>221</v>
      </c>
      <c r="N131" s="110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 t="s">
        <v>3</v>
      </c>
    </row>
    <row r="132" spans="1:65">
      <c r="A132" s="32"/>
      <c r="B132" s="19"/>
      <c r="C132" s="8"/>
      <c r="D132" s="9" t="s">
        <v>248</v>
      </c>
      <c r="E132" s="10" t="s">
        <v>249</v>
      </c>
      <c r="F132" s="10" t="s">
        <v>249</v>
      </c>
      <c r="G132" s="10" t="s">
        <v>249</v>
      </c>
      <c r="H132" s="10" t="s">
        <v>249</v>
      </c>
      <c r="I132" s="10" t="s">
        <v>248</v>
      </c>
      <c r="J132" s="10" t="s">
        <v>249</v>
      </c>
      <c r="K132" s="10" t="s">
        <v>248</v>
      </c>
      <c r="L132" s="10" t="s">
        <v>248</v>
      </c>
      <c r="M132" s="10" t="s">
        <v>115</v>
      </c>
      <c r="N132" s="110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2</v>
      </c>
    </row>
    <row r="133" spans="1:65">
      <c r="A133" s="32"/>
      <c r="B133" s="19"/>
      <c r="C133" s="8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110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2</v>
      </c>
    </row>
    <row r="134" spans="1:65">
      <c r="A134" s="32"/>
      <c r="B134" s="18">
        <v>1</v>
      </c>
      <c r="C134" s="14">
        <v>1</v>
      </c>
      <c r="D134" s="100" t="s">
        <v>255</v>
      </c>
      <c r="E134" s="100" t="s">
        <v>255</v>
      </c>
      <c r="F134" s="22">
        <v>0.2</v>
      </c>
      <c r="G134" s="21">
        <v>0.28000000000000003</v>
      </c>
      <c r="H134" s="22">
        <v>0.25</v>
      </c>
      <c r="I134" s="21">
        <v>0.23</v>
      </c>
      <c r="J134" s="22">
        <v>0.28217793324238255</v>
      </c>
      <c r="K134" s="100">
        <v>0.57302318513074402</v>
      </c>
      <c r="L134" s="21">
        <v>0.28999999999999998</v>
      </c>
      <c r="M134" s="21">
        <v>0.28000000000000003</v>
      </c>
      <c r="N134" s="110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</v>
      </c>
    </row>
    <row r="135" spans="1:65">
      <c r="A135" s="32"/>
      <c r="B135" s="19">
        <v>1</v>
      </c>
      <c r="C135" s="8">
        <v>2</v>
      </c>
      <c r="D135" s="101" t="s">
        <v>255</v>
      </c>
      <c r="E135" s="101" t="s">
        <v>255</v>
      </c>
      <c r="F135" s="23">
        <v>0.19</v>
      </c>
      <c r="G135" s="10">
        <v>0.27</v>
      </c>
      <c r="H135" s="23">
        <v>0.24</v>
      </c>
      <c r="I135" s="10">
        <v>0.24</v>
      </c>
      <c r="J135" s="23">
        <v>0.29734595760149718</v>
      </c>
      <c r="K135" s="101">
        <v>0.55365589944986204</v>
      </c>
      <c r="L135" s="10">
        <v>0.28000000000000003</v>
      </c>
      <c r="M135" s="10">
        <v>0.28000000000000003</v>
      </c>
      <c r="N135" s="110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 t="e">
        <v>#N/A</v>
      </c>
    </row>
    <row r="136" spans="1:65">
      <c r="A136" s="32"/>
      <c r="B136" s="19">
        <v>1</v>
      </c>
      <c r="C136" s="8">
        <v>3</v>
      </c>
      <c r="D136" s="101" t="s">
        <v>255</v>
      </c>
      <c r="E136" s="101" t="s">
        <v>255</v>
      </c>
      <c r="F136" s="23">
        <v>0.22</v>
      </c>
      <c r="G136" s="10">
        <v>0.24</v>
      </c>
      <c r="H136" s="23">
        <v>0.26</v>
      </c>
      <c r="I136" s="10">
        <v>0.24</v>
      </c>
      <c r="J136" s="23">
        <v>0.28495632642816693</v>
      </c>
      <c r="K136" s="102">
        <v>0.56549641884763202</v>
      </c>
      <c r="L136" s="11">
        <v>0.23</v>
      </c>
      <c r="M136" s="11">
        <v>0.28000000000000003</v>
      </c>
      <c r="N136" s="110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16</v>
      </c>
    </row>
    <row r="137" spans="1:65">
      <c r="A137" s="32"/>
      <c r="B137" s="19">
        <v>1</v>
      </c>
      <c r="C137" s="8">
        <v>4</v>
      </c>
      <c r="D137" s="101" t="s">
        <v>255</v>
      </c>
      <c r="E137" s="101" t="s">
        <v>255</v>
      </c>
      <c r="F137" s="23">
        <v>0.23</v>
      </c>
      <c r="G137" s="10">
        <v>0.23</v>
      </c>
      <c r="H137" s="23">
        <v>0.25</v>
      </c>
      <c r="I137" s="10">
        <v>0.24</v>
      </c>
      <c r="J137" s="23">
        <v>0.29139735670136857</v>
      </c>
      <c r="K137" s="102">
        <v>0.55365912428545905</v>
      </c>
      <c r="L137" s="11">
        <v>0.25</v>
      </c>
      <c r="M137" s="11">
        <v>0.27</v>
      </c>
      <c r="N137" s="110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0.25412521637733221</v>
      </c>
    </row>
    <row r="138" spans="1:65">
      <c r="A138" s="32"/>
      <c r="B138" s="19">
        <v>1</v>
      </c>
      <c r="C138" s="8">
        <v>5</v>
      </c>
      <c r="D138" s="101" t="s">
        <v>255</v>
      </c>
      <c r="E138" s="101" t="s">
        <v>255</v>
      </c>
      <c r="F138" s="10">
        <v>0.2</v>
      </c>
      <c r="G138" s="10">
        <v>0.31</v>
      </c>
      <c r="H138" s="10">
        <v>0.23</v>
      </c>
      <c r="I138" s="10">
        <v>0.24</v>
      </c>
      <c r="J138" s="10">
        <v>0.27943023064905187</v>
      </c>
      <c r="K138" s="101">
        <v>0.54505848774858801</v>
      </c>
      <c r="L138" s="10">
        <v>0.22</v>
      </c>
      <c r="M138" s="10">
        <v>0.27</v>
      </c>
      <c r="N138" s="110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33</v>
      </c>
    </row>
    <row r="139" spans="1:65">
      <c r="A139" s="32"/>
      <c r="B139" s="19">
        <v>1</v>
      </c>
      <c r="C139" s="8">
        <v>6</v>
      </c>
      <c r="D139" s="101" t="s">
        <v>255</v>
      </c>
      <c r="E139" s="101" t="s">
        <v>255</v>
      </c>
      <c r="F139" s="10">
        <v>0.2</v>
      </c>
      <c r="G139" s="10">
        <v>0.28999999999999998</v>
      </c>
      <c r="H139" s="10">
        <v>0.24</v>
      </c>
      <c r="I139" s="10">
        <v>0.23</v>
      </c>
      <c r="J139" s="10">
        <v>0.2879512832254863</v>
      </c>
      <c r="K139" s="101">
        <v>0.54720837814650602</v>
      </c>
      <c r="L139" s="10">
        <v>0.28000000000000003</v>
      </c>
      <c r="M139" s="10">
        <v>0.27</v>
      </c>
      <c r="N139" s="110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20" t="s">
        <v>223</v>
      </c>
      <c r="C140" s="12"/>
      <c r="D140" s="24" t="s">
        <v>478</v>
      </c>
      <c r="E140" s="24" t="s">
        <v>478</v>
      </c>
      <c r="F140" s="24">
        <v>0.20666666666666667</v>
      </c>
      <c r="G140" s="24">
        <v>0.27</v>
      </c>
      <c r="H140" s="24">
        <v>0.245</v>
      </c>
      <c r="I140" s="24">
        <v>0.23666666666666666</v>
      </c>
      <c r="J140" s="24">
        <v>0.28720984797465893</v>
      </c>
      <c r="K140" s="24">
        <v>0.55635024893479845</v>
      </c>
      <c r="L140" s="24">
        <v>0.25833333333333336</v>
      </c>
      <c r="M140" s="24">
        <v>0.27500000000000002</v>
      </c>
      <c r="N140" s="110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9"/>
    </row>
    <row r="141" spans="1:65">
      <c r="A141" s="32"/>
      <c r="B141" s="3" t="s">
        <v>224</v>
      </c>
      <c r="C141" s="30"/>
      <c r="D141" s="11" t="s">
        <v>478</v>
      </c>
      <c r="E141" s="11" t="s">
        <v>478</v>
      </c>
      <c r="F141" s="11">
        <v>0.2</v>
      </c>
      <c r="G141" s="11">
        <v>0.27500000000000002</v>
      </c>
      <c r="H141" s="11">
        <v>0.245</v>
      </c>
      <c r="I141" s="11">
        <v>0.24</v>
      </c>
      <c r="J141" s="11">
        <v>0.28645380482682659</v>
      </c>
      <c r="K141" s="11">
        <v>0.55365751186766055</v>
      </c>
      <c r="L141" s="11">
        <v>0.26500000000000001</v>
      </c>
      <c r="M141" s="11">
        <v>0.27500000000000002</v>
      </c>
      <c r="N141" s="110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225</v>
      </c>
      <c r="C142" s="30"/>
      <c r="D142" s="25" t="s">
        <v>478</v>
      </c>
      <c r="E142" s="25" t="s">
        <v>478</v>
      </c>
      <c r="F142" s="25">
        <v>1.5055453054181617E-2</v>
      </c>
      <c r="G142" s="25">
        <v>3.0331501776206179E-2</v>
      </c>
      <c r="H142" s="25">
        <v>1.0488088481701517E-2</v>
      </c>
      <c r="I142" s="25">
        <v>5.163977794943213E-3</v>
      </c>
      <c r="J142" s="25">
        <v>6.5076362052747111E-3</v>
      </c>
      <c r="K142" s="25">
        <v>1.0837145091674247E-2</v>
      </c>
      <c r="L142" s="25">
        <v>2.9268868558020349E-2</v>
      </c>
      <c r="M142" s="25">
        <v>5.4772255750516656E-3</v>
      </c>
      <c r="N142" s="110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3" t="s">
        <v>84</v>
      </c>
      <c r="C143" s="30"/>
      <c r="D143" s="13" t="s">
        <v>478</v>
      </c>
      <c r="E143" s="13" t="s">
        <v>478</v>
      </c>
      <c r="F143" s="13">
        <v>7.2848966391201378E-2</v>
      </c>
      <c r="G143" s="13">
        <v>0.11233889546743028</v>
      </c>
      <c r="H143" s="13">
        <v>4.2808524415108233E-2</v>
      </c>
      <c r="I143" s="13">
        <v>2.1819624485675548E-2</v>
      </c>
      <c r="J143" s="13">
        <v>2.2658123498080374E-2</v>
      </c>
      <c r="K143" s="13">
        <v>1.9478997470430373E-2</v>
      </c>
      <c r="L143" s="13">
        <v>0.11329884603104649</v>
      </c>
      <c r="M143" s="13">
        <v>1.9917183909278782E-2</v>
      </c>
      <c r="N143" s="110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A144" s="32"/>
      <c r="B144" s="3" t="s">
        <v>226</v>
      </c>
      <c r="C144" s="30"/>
      <c r="D144" s="13" t="s">
        <v>478</v>
      </c>
      <c r="E144" s="13" t="s">
        <v>478</v>
      </c>
      <c r="F144" s="13">
        <v>-0.18675261899314144</v>
      </c>
      <c r="G144" s="13">
        <v>6.2468352605734578E-2</v>
      </c>
      <c r="H144" s="13">
        <v>-3.5908346709611183E-2</v>
      </c>
      <c r="I144" s="13">
        <v>-6.8700579814726437E-2</v>
      </c>
      <c r="J144" s="13">
        <v>0.1301902741843679</v>
      </c>
      <c r="K144" s="13">
        <v>1.1892760461390579</v>
      </c>
      <c r="L144" s="13">
        <v>1.6559226258573423E-2</v>
      </c>
      <c r="M144" s="13">
        <v>8.214369246880393E-2</v>
      </c>
      <c r="N144" s="110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9"/>
    </row>
    <row r="145" spans="1:65">
      <c r="A145" s="32"/>
      <c r="B145" s="50" t="s">
        <v>227</v>
      </c>
      <c r="C145" s="51"/>
      <c r="D145" s="49">
        <v>0.17</v>
      </c>
      <c r="E145" s="49">
        <v>0.17</v>
      </c>
      <c r="F145" s="49">
        <v>1.92</v>
      </c>
      <c r="G145" s="49">
        <v>0.64</v>
      </c>
      <c r="H145" s="49">
        <v>0.37</v>
      </c>
      <c r="I145" s="49">
        <v>0.71</v>
      </c>
      <c r="J145" s="49">
        <v>1.34</v>
      </c>
      <c r="K145" s="49">
        <v>12.23</v>
      </c>
      <c r="L145" s="49">
        <v>0.17</v>
      </c>
      <c r="M145" s="49">
        <v>0.84</v>
      </c>
      <c r="N145" s="110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9"/>
    </row>
    <row r="146" spans="1:65">
      <c r="B146" s="33"/>
      <c r="C146" s="20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BM146" s="59"/>
    </row>
    <row r="147" spans="1:65" ht="15">
      <c r="B147" s="34" t="s">
        <v>415</v>
      </c>
      <c r="BM147" s="29" t="s">
        <v>65</v>
      </c>
    </row>
    <row r="148" spans="1:65" ht="15">
      <c r="A148" s="26" t="s">
        <v>22</v>
      </c>
      <c r="B148" s="18" t="s">
        <v>113</v>
      </c>
      <c r="C148" s="15" t="s">
        <v>114</v>
      </c>
      <c r="D148" s="16" t="s">
        <v>207</v>
      </c>
      <c r="E148" s="17" t="s">
        <v>207</v>
      </c>
      <c r="F148" s="17" t="s">
        <v>207</v>
      </c>
      <c r="G148" s="17" t="s">
        <v>207</v>
      </c>
      <c r="H148" s="17" t="s">
        <v>207</v>
      </c>
      <c r="I148" s="17" t="s">
        <v>207</v>
      </c>
      <c r="J148" s="17" t="s">
        <v>207</v>
      </c>
      <c r="K148" s="17" t="s">
        <v>207</v>
      </c>
      <c r="L148" s="17" t="s">
        <v>207</v>
      </c>
      <c r="M148" s="110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 t="s">
        <v>208</v>
      </c>
      <c r="C149" s="8" t="s">
        <v>208</v>
      </c>
      <c r="D149" s="108" t="s">
        <v>211</v>
      </c>
      <c r="E149" s="109" t="s">
        <v>212</v>
      </c>
      <c r="F149" s="109" t="s">
        <v>213</v>
      </c>
      <c r="G149" s="109" t="s">
        <v>214</v>
      </c>
      <c r="H149" s="109" t="s">
        <v>215</v>
      </c>
      <c r="I149" s="109" t="s">
        <v>217</v>
      </c>
      <c r="J149" s="109" t="s">
        <v>219</v>
      </c>
      <c r="K149" s="109" t="s">
        <v>244</v>
      </c>
      <c r="L149" s="109" t="s">
        <v>220</v>
      </c>
      <c r="M149" s="110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 t="s">
        <v>3</v>
      </c>
    </row>
    <row r="150" spans="1:65">
      <c r="A150" s="32"/>
      <c r="B150" s="19"/>
      <c r="C150" s="8"/>
      <c r="D150" s="9" t="s">
        <v>248</v>
      </c>
      <c r="E150" s="10" t="s">
        <v>249</v>
      </c>
      <c r="F150" s="10" t="s">
        <v>249</v>
      </c>
      <c r="G150" s="10" t="s">
        <v>249</v>
      </c>
      <c r="H150" s="10" t="s">
        <v>249</v>
      </c>
      <c r="I150" s="10" t="s">
        <v>248</v>
      </c>
      <c r="J150" s="10" t="s">
        <v>249</v>
      </c>
      <c r="K150" s="10" t="s">
        <v>248</v>
      </c>
      <c r="L150" s="10" t="s">
        <v>248</v>
      </c>
      <c r="M150" s="110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/>
      <c r="C151" s="8"/>
      <c r="D151" s="27"/>
      <c r="E151" s="27"/>
      <c r="F151" s="27"/>
      <c r="G151" s="27"/>
      <c r="H151" s="27"/>
      <c r="I151" s="27"/>
      <c r="J151" s="27"/>
      <c r="K151" s="27"/>
      <c r="L151" s="27"/>
      <c r="M151" s="110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2</v>
      </c>
    </row>
    <row r="152" spans="1:65">
      <c r="A152" s="32"/>
      <c r="B152" s="18">
        <v>1</v>
      </c>
      <c r="C152" s="14">
        <v>1</v>
      </c>
      <c r="D152" s="181">
        <v>43</v>
      </c>
      <c r="E152" s="181">
        <v>46.5</v>
      </c>
      <c r="F152" s="222">
        <v>45.3</v>
      </c>
      <c r="G152" s="181">
        <v>51.8</v>
      </c>
      <c r="H152" s="222">
        <v>46.2</v>
      </c>
      <c r="I152" s="221">
        <v>37.5</v>
      </c>
      <c r="J152" s="222">
        <v>45.288203062815356</v>
      </c>
      <c r="K152" s="221">
        <v>55.486512448143699</v>
      </c>
      <c r="L152" s="181">
        <v>43.92</v>
      </c>
      <c r="M152" s="182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3"/>
      <c r="BF152" s="183"/>
      <c r="BG152" s="183"/>
      <c r="BH152" s="183"/>
      <c r="BI152" s="183"/>
      <c r="BJ152" s="183"/>
      <c r="BK152" s="183"/>
      <c r="BL152" s="183"/>
      <c r="BM152" s="184">
        <v>1</v>
      </c>
    </row>
    <row r="153" spans="1:65">
      <c r="A153" s="32"/>
      <c r="B153" s="19">
        <v>1</v>
      </c>
      <c r="C153" s="8">
        <v>2</v>
      </c>
      <c r="D153" s="185">
        <v>43</v>
      </c>
      <c r="E153" s="185">
        <v>46.5</v>
      </c>
      <c r="F153" s="225">
        <v>45.6</v>
      </c>
      <c r="G153" s="185">
        <v>52.9</v>
      </c>
      <c r="H153" s="225">
        <v>46.8</v>
      </c>
      <c r="I153" s="224">
        <v>37.799999999999997</v>
      </c>
      <c r="J153" s="225">
        <v>45.200716968148825</v>
      </c>
      <c r="K153" s="224">
        <v>56.419069262773299</v>
      </c>
      <c r="L153" s="185">
        <v>44.19</v>
      </c>
      <c r="M153" s="182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3"/>
      <c r="BF153" s="183"/>
      <c r="BG153" s="183"/>
      <c r="BH153" s="183"/>
      <c r="BI153" s="183"/>
      <c r="BJ153" s="183"/>
      <c r="BK153" s="183"/>
      <c r="BL153" s="183"/>
      <c r="BM153" s="184" t="e">
        <v>#N/A</v>
      </c>
    </row>
    <row r="154" spans="1:65">
      <c r="A154" s="32"/>
      <c r="B154" s="19">
        <v>1</v>
      </c>
      <c r="C154" s="8">
        <v>3</v>
      </c>
      <c r="D154" s="185">
        <v>42.5</v>
      </c>
      <c r="E154" s="185">
        <v>47</v>
      </c>
      <c r="F154" s="225">
        <v>50.7</v>
      </c>
      <c r="G154" s="185">
        <v>51.1</v>
      </c>
      <c r="H154" s="225">
        <v>45.7</v>
      </c>
      <c r="I154" s="224">
        <v>36.6</v>
      </c>
      <c r="J154" s="225">
        <v>45.139013351446323</v>
      </c>
      <c r="K154" s="226">
        <v>55.585133621461502</v>
      </c>
      <c r="L154" s="188">
        <v>44.44</v>
      </c>
      <c r="M154" s="182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3"/>
      <c r="BF154" s="183"/>
      <c r="BG154" s="183"/>
      <c r="BH154" s="183"/>
      <c r="BI154" s="183"/>
      <c r="BJ154" s="183"/>
      <c r="BK154" s="183"/>
      <c r="BL154" s="183"/>
      <c r="BM154" s="184">
        <v>16</v>
      </c>
    </row>
    <row r="155" spans="1:65">
      <c r="A155" s="32"/>
      <c r="B155" s="19">
        <v>1</v>
      </c>
      <c r="C155" s="8">
        <v>4</v>
      </c>
      <c r="D155" s="185">
        <v>42.8</v>
      </c>
      <c r="E155" s="185">
        <v>47</v>
      </c>
      <c r="F155" s="225">
        <v>47.3</v>
      </c>
      <c r="G155" s="185">
        <v>49.5</v>
      </c>
      <c r="H155" s="225">
        <v>45.4</v>
      </c>
      <c r="I155" s="224">
        <v>37.799999999999997</v>
      </c>
      <c r="J155" s="225">
        <v>45.160768133140763</v>
      </c>
      <c r="K155" s="226">
        <v>54.976009002291001</v>
      </c>
      <c r="L155" s="188">
        <v>44.63</v>
      </c>
      <c r="M155" s="182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3"/>
      <c r="BF155" s="183"/>
      <c r="BG155" s="183"/>
      <c r="BH155" s="183"/>
      <c r="BI155" s="183"/>
      <c r="BJ155" s="183"/>
      <c r="BK155" s="183"/>
      <c r="BL155" s="183"/>
      <c r="BM155" s="184">
        <v>45.995181176441228</v>
      </c>
    </row>
    <row r="156" spans="1:65">
      <c r="A156" s="32"/>
      <c r="B156" s="19">
        <v>1</v>
      </c>
      <c r="C156" s="8">
        <v>5</v>
      </c>
      <c r="D156" s="185">
        <v>42.1</v>
      </c>
      <c r="E156" s="185">
        <v>48</v>
      </c>
      <c r="F156" s="185">
        <v>39</v>
      </c>
      <c r="G156" s="227">
        <v>45.7</v>
      </c>
      <c r="H156" s="185">
        <v>45.9</v>
      </c>
      <c r="I156" s="224">
        <v>37.5</v>
      </c>
      <c r="J156" s="185">
        <v>45.06896207915149</v>
      </c>
      <c r="K156" s="224">
        <v>55.811662871457997</v>
      </c>
      <c r="L156" s="185">
        <v>44.53</v>
      </c>
      <c r="M156" s="182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3"/>
      <c r="BF156" s="183"/>
      <c r="BG156" s="183"/>
      <c r="BH156" s="183"/>
      <c r="BI156" s="183"/>
      <c r="BJ156" s="183"/>
      <c r="BK156" s="183"/>
      <c r="BL156" s="183"/>
      <c r="BM156" s="184">
        <v>34</v>
      </c>
    </row>
    <row r="157" spans="1:65">
      <c r="A157" s="32"/>
      <c r="B157" s="19">
        <v>1</v>
      </c>
      <c r="C157" s="8">
        <v>6</v>
      </c>
      <c r="D157" s="185">
        <v>43.2</v>
      </c>
      <c r="E157" s="185">
        <v>47.5</v>
      </c>
      <c r="F157" s="185">
        <v>45</v>
      </c>
      <c r="G157" s="185">
        <v>51.3</v>
      </c>
      <c r="H157" s="185">
        <v>45.7</v>
      </c>
      <c r="I157" s="224">
        <v>37.299999999999997</v>
      </c>
      <c r="J157" s="185">
        <v>45.119945815828849</v>
      </c>
      <c r="K157" s="224">
        <v>55.389481378800802</v>
      </c>
      <c r="L157" s="185">
        <v>43.49</v>
      </c>
      <c r="M157" s="182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3"/>
      <c r="BF157" s="183"/>
      <c r="BG157" s="183"/>
      <c r="BH157" s="183"/>
      <c r="BI157" s="183"/>
      <c r="BJ157" s="183"/>
      <c r="BK157" s="183"/>
      <c r="BL157" s="183"/>
      <c r="BM157" s="186"/>
    </row>
    <row r="158" spans="1:65">
      <c r="A158" s="32"/>
      <c r="B158" s="20" t="s">
        <v>223</v>
      </c>
      <c r="C158" s="12"/>
      <c r="D158" s="187">
        <v>42.766666666666673</v>
      </c>
      <c r="E158" s="187">
        <v>47.083333333333336</v>
      </c>
      <c r="F158" s="187">
        <v>45.483333333333341</v>
      </c>
      <c r="G158" s="187">
        <v>50.383333333333333</v>
      </c>
      <c r="H158" s="187">
        <v>45.949999999999996</v>
      </c>
      <c r="I158" s="187">
        <v>37.416666666666664</v>
      </c>
      <c r="J158" s="187">
        <v>45.162934901755271</v>
      </c>
      <c r="K158" s="187">
        <v>55.611311430821381</v>
      </c>
      <c r="L158" s="187">
        <v>44.199999999999996</v>
      </c>
      <c r="M158" s="182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3"/>
      <c r="BF158" s="183"/>
      <c r="BG158" s="183"/>
      <c r="BH158" s="183"/>
      <c r="BI158" s="183"/>
      <c r="BJ158" s="183"/>
      <c r="BK158" s="183"/>
      <c r="BL158" s="183"/>
      <c r="BM158" s="186"/>
    </row>
    <row r="159" spans="1:65">
      <c r="A159" s="32"/>
      <c r="B159" s="3" t="s">
        <v>224</v>
      </c>
      <c r="C159" s="30"/>
      <c r="D159" s="188">
        <v>42.9</v>
      </c>
      <c r="E159" s="188">
        <v>47</v>
      </c>
      <c r="F159" s="188">
        <v>45.45</v>
      </c>
      <c r="G159" s="188">
        <v>51.2</v>
      </c>
      <c r="H159" s="188">
        <v>45.8</v>
      </c>
      <c r="I159" s="188">
        <v>37.5</v>
      </c>
      <c r="J159" s="188">
        <v>45.149890742293543</v>
      </c>
      <c r="K159" s="188">
        <v>55.535823034802604</v>
      </c>
      <c r="L159" s="188">
        <v>44.314999999999998</v>
      </c>
      <c r="M159" s="182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3"/>
      <c r="BF159" s="183"/>
      <c r="BG159" s="183"/>
      <c r="BH159" s="183"/>
      <c r="BI159" s="183"/>
      <c r="BJ159" s="183"/>
      <c r="BK159" s="183"/>
      <c r="BL159" s="183"/>
      <c r="BM159" s="186"/>
    </row>
    <row r="160" spans="1:65">
      <c r="A160" s="32"/>
      <c r="B160" s="3" t="s">
        <v>225</v>
      </c>
      <c r="C160" s="30"/>
      <c r="D160" s="25">
        <v>0.40331955899344474</v>
      </c>
      <c r="E160" s="25">
        <v>0.5845225972250061</v>
      </c>
      <c r="F160" s="25">
        <v>3.8164992685269401</v>
      </c>
      <c r="G160" s="25">
        <v>2.5459117554751693</v>
      </c>
      <c r="H160" s="25">
        <v>0.49295030175464855</v>
      </c>
      <c r="I160" s="25">
        <v>0.44459719597256286</v>
      </c>
      <c r="J160" s="25">
        <v>7.5333239766607163E-2</v>
      </c>
      <c r="K160" s="25">
        <v>0.48201477701438739</v>
      </c>
      <c r="L160" s="25">
        <v>0.43220365569948571</v>
      </c>
      <c r="M160" s="110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3" t="s">
        <v>84</v>
      </c>
      <c r="C161" s="30"/>
      <c r="D161" s="13">
        <v>9.4306989632138277E-3</v>
      </c>
      <c r="E161" s="13">
        <v>1.2414639233097473E-2</v>
      </c>
      <c r="F161" s="13">
        <v>8.3909841008287425E-2</v>
      </c>
      <c r="G161" s="13">
        <v>5.0530832063681828E-2</v>
      </c>
      <c r="H161" s="13">
        <v>1.0727971746564714E-2</v>
      </c>
      <c r="I161" s="13">
        <v>1.1882330404611926E-2</v>
      </c>
      <c r="J161" s="13">
        <v>1.6680324237227399E-3</v>
      </c>
      <c r="K161" s="13">
        <v>8.6675671659712204E-3</v>
      </c>
      <c r="L161" s="13">
        <v>9.7783632511195869E-3</v>
      </c>
      <c r="M161" s="110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A162" s="32"/>
      <c r="B162" s="3" t="s">
        <v>226</v>
      </c>
      <c r="C162" s="30"/>
      <c r="D162" s="13">
        <v>-7.0192451191565364E-2</v>
      </c>
      <c r="E162" s="13">
        <v>2.3657960009285883E-2</v>
      </c>
      <c r="F162" s="13">
        <v>-1.1128292791029559E-2</v>
      </c>
      <c r="G162" s="13">
        <v>9.5404606409936754E-2</v>
      </c>
      <c r="H162" s="13">
        <v>-9.8230239093777261E-4</v>
      </c>
      <c r="I162" s="13">
        <v>-0.18650898399262061</v>
      </c>
      <c r="J162" s="13">
        <v>-1.8094205814591646E-2</v>
      </c>
      <c r="K162" s="13">
        <v>0.20906821124351915</v>
      </c>
      <c r="L162" s="13">
        <v>-3.9029766391282861E-2</v>
      </c>
      <c r="M162" s="110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9"/>
    </row>
    <row r="163" spans="1:65">
      <c r="A163" s="32"/>
      <c r="B163" s="50" t="s">
        <v>227</v>
      </c>
      <c r="C163" s="51"/>
      <c r="D163" s="49">
        <v>1.1399999999999999</v>
      </c>
      <c r="E163" s="49">
        <v>0.67</v>
      </c>
      <c r="F163" s="49">
        <v>0</v>
      </c>
      <c r="G163" s="49">
        <v>2.0699999999999998</v>
      </c>
      <c r="H163" s="49">
        <v>0.2</v>
      </c>
      <c r="I163" s="49">
        <v>3.4</v>
      </c>
      <c r="J163" s="49">
        <v>0.14000000000000001</v>
      </c>
      <c r="K163" s="49">
        <v>4.2699999999999996</v>
      </c>
      <c r="L163" s="49">
        <v>0.54</v>
      </c>
      <c r="M163" s="110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9"/>
    </row>
    <row r="164" spans="1:65">
      <c r="B164" s="33"/>
      <c r="C164" s="20"/>
      <c r="D164" s="28"/>
      <c r="E164" s="28"/>
      <c r="F164" s="28"/>
      <c r="G164" s="28"/>
      <c r="H164" s="28"/>
      <c r="I164" s="28"/>
      <c r="J164" s="28"/>
      <c r="K164" s="28"/>
      <c r="L164" s="28"/>
      <c r="BM164" s="59"/>
    </row>
    <row r="165" spans="1:65" ht="15">
      <c r="B165" s="34" t="s">
        <v>416</v>
      </c>
      <c r="BM165" s="29" t="s">
        <v>65</v>
      </c>
    </row>
    <row r="166" spans="1:65" ht="15">
      <c r="A166" s="26" t="s">
        <v>25</v>
      </c>
      <c r="B166" s="18" t="s">
        <v>113</v>
      </c>
      <c r="C166" s="15" t="s">
        <v>114</v>
      </c>
      <c r="D166" s="16" t="s">
        <v>207</v>
      </c>
      <c r="E166" s="17" t="s">
        <v>207</v>
      </c>
      <c r="F166" s="17" t="s">
        <v>207</v>
      </c>
      <c r="G166" s="17" t="s">
        <v>207</v>
      </c>
      <c r="H166" s="17" t="s">
        <v>207</v>
      </c>
      <c r="I166" s="17" t="s">
        <v>207</v>
      </c>
      <c r="J166" s="17" t="s">
        <v>207</v>
      </c>
      <c r="K166" s="17" t="s">
        <v>207</v>
      </c>
      <c r="L166" s="17" t="s">
        <v>207</v>
      </c>
      <c r="M166" s="17" t="s">
        <v>207</v>
      </c>
      <c r="N166" s="110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 t="s">
        <v>208</v>
      </c>
      <c r="C167" s="8" t="s">
        <v>208</v>
      </c>
      <c r="D167" s="108" t="s">
        <v>211</v>
      </c>
      <c r="E167" s="109" t="s">
        <v>212</v>
      </c>
      <c r="F167" s="109" t="s">
        <v>213</v>
      </c>
      <c r="G167" s="109" t="s">
        <v>214</v>
      </c>
      <c r="H167" s="109" t="s">
        <v>215</v>
      </c>
      <c r="I167" s="109" t="s">
        <v>217</v>
      </c>
      <c r="J167" s="109" t="s">
        <v>219</v>
      </c>
      <c r="K167" s="109" t="s">
        <v>244</v>
      </c>
      <c r="L167" s="109" t="s">
        <v>220</v>
      </c>
      <c r="M167" s="109" t="s">
        <v>221</v>
      </c>
      <c r="N167" s="110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 t="s">
        <v>3</v>
      </c>
    </row>
    <row r="168" spans="1:65">
      <c r="A168" s="32"/>
      <c r="B168" s="19"/>
      <c r="C168" s="8"/>
      <c r="D168" s="9" t="s">
        <v>248</v>
      </c>
      <c r="E168" s="10" t="s">
        <v>249</v>
      </c>
      <c r="F168" s="10" t="s">
        <v>249</v>
      </c>
      <c r="G168" s="10" t="s">
        <v>249</v>
      </c>
      <c r="H168" s="10" t="s">
        <v>249</v>
      </c>
      <c r="I168" s="10" t="s">
        <v>248</v>
      </c>
      <c r="J168" s="10" t="s">
        <v>249</v>
      </c>
      <c r="K168" s="10" t="s">
        <v>115</v>
      </c>
      <c r="L168" s="10" t="s">
        <v>248</v>
      </c>
      <c r="M168" s="10" t="s">
        <v>115</v>
      </c>
      <c r="N168" s="110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/>
      <c r="C169" s="8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110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2</v>
      </c>
    </row>
    <row r="170" spans="1:65">
      <c r="A170" s="32"/>
      <c r="B170" s="18">
        <v>1</v>
      </c>
      <c r="C170" s="14">
        <v>1</v>
      </c>
      <c r="D170" s="181">
        <v>51</v>
      </c>
      <c r="E170" s="181">
        <v>50</v>
      </c>
      <c r="F170" s="223">
        <v>41.2</v>
      </c>
      <c r="G170" s="221">
        <v>60.7</v>
      </c>
      <c r="H170" s="223">
        <v>42.6</v>
      </c>
      <c r="I170" s="181">
        <v>44.5</v>
      </c>
      <c r="J170" s="222">
        <v>48.176000000000002</v>
      </c>
      <c r="K170" s="181">
        <v>51.582940750000006</v>
      </c>
      <c r="L170" s="181">
        <v>50.5</v>
      </c>
      <c r="M170" s="181">
        <v>49.9</v>
      </c>
      <c r="N170" s="182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3"/>
      <c r="BF170" s="183"/>
      <c r="BG170" s="183"/>
      <c r="BH170" s="183"/>
      <c r="BI170" s="183"/>
      <c r="BJ170" s="183"/>
      <c r="BK170" s="183"/>
      <c r="BL170" s="183"/>
      <c r="BM170" s="184">
        <v>1</v>
      </c>
    </row>
    <row r="171" spans="1:65">
      <c r="A171" s="32"/>
      <c r="B171" s="19">
        <v>1</v>
      </c>
      <c r="C171" s="8">
        <v>2</v>
      </c>
      <c r="D171" s="185">
        <v>52</v>
      </c>
      <c r="E171" s="185">
        <v>50</v>
      </c>
      <c r="F171" s="226">
        <v>39.1</v>
      </c>
      <c r="G171" s="224">
        <v>61.9</v>
      </c>
      <c r="H171" s="226">
        <v>41.7</v>
      </c>
      <c r="I171" s="185">
        <v>45.3</v>
      </c>
      <c r="J171" s="225">
        <v>48.204999999999998</v>
      </c>
      <c r="K171" s="185">
        <v>51.517983800000003</v>
      </c>
      <c r="L171" s="185">
        <v>52</v>
      </c>
      <c r="M171" s="185">
        <v>51</v>
      </c>
      <c r="N171" s="182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3"/>
      <c r="BF171" s="183"/>
      <c r="BG171" s="183"/>
      <c r="BH171" s="183"/>
      <c r="BI171" s="183"/>
      <c r="BJ171" s="183"/>
      <c r="BK171" s="183"/>
      <c r="BL171" s="183"/>
      <c r="BM171" s="184" t="e">
        <v>#N/A</v>
      </c>
    </row>
    <row r="172" spans="1:65">
      <c r="A172" s="32"/>
      <c r="B172" s="19">
        <v>1</v>
      </c>
      <c r="C172" s="8">
        <v>3</v>
      </c>
      <c r="D172" s="185">
        <v>52</v>
      </c>
      <c r="E172" s="185">
        <v>50</v>
      </c>
      <c r="F172" s="226">
        <v>46.4</v>
      </c>
      <c r="G172" s="224">
        <v>59.3</v>
      </c>
      <c r="H172" s="226">
        <v>42.5</v>
      </c>
      <c r="I172" s="185">
        <v>45.4</v>
      </c>
      <c r="J172" s="225">
        <v>48.173000000000002</v>
      </c>
      <c r="K172" s="225">
        <v>53.035390100000001</v>
      </c>
      <c r="L172" s="188">
        <v>51.5</v>
      </c>
      <c r="M172" s="188">
        <v>49.9</v>
      </c>
      <c r="N172" s="182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3"/>
      <c r="BF172" s="183"/>
      <c r="BG172" s="183"/>
      <c r="BH172" s="183"/>
      <c r="BI172" s="183"/>
      <c r="BJ172" s="183"/>
      <c r="BK172" s="183"/>
      <c r="BL172" s="183"/>
      <c r="BM172" s="184">
        <v>16</v>
      </c>
    </row>
    <row r="173" spans="1:65">
      <c r="A173" s="32"/>
      <c r="B173" s="19">
        <v>1</v>
      </c>
      <c r="C173" s="8">
        <v>4</v>
      </c>
      <c r="D173" s="185">
        <v>51</v>
      </c>
      <c r="E173" s="185">
        <v>50</v>
      </c>
      <c r="F173" s="226">
        <v>42.6</v>
      </c>
      <c r="G173" s="224">
        <v>58.1</v>
      </c>
      <c r="H173" s="226">
        <v>42.2</v>
      </c>
      <c r="I173" s="185">
        <v>45.6</v>
      </c>
      <c r="J173" s="225">
        <v>47.282499999999999</v>
      </c>
      <c r="K173" s="225">
        <v>52.082470149999999</v>
      </c>
      <c r="L173" s="188">
        <v>52.4</v>
      </c>
      <c r="M173" s="188">
        <v>50.6</v>
      </c>
      <c r="N173" s="182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3"/>
      <c r="BF173" s="183"/>
      <c r="BG173" s="183"/>
      <c r="BH173" s="183"/>
      <c r="BI173" s="183"/>
      <c r="BJ173" s="183"/>
      <c r="BK173" s="183"/>
      <c r="BL173" s="183"/>
      <c r="BM173" s="184">
        <v>49.752897066666669</v>
      </c>
    </row>
    <row r="174" spans="1:65">
      <c r="A174" s="32"/>
      <c r="B174" s="19">
        <v>1</v>
      </c>
      <c r="C174" s="8">
        <v>5</v>
      </c>
      <c r="D174" s="185">
        <v>51</v>
      </c>
      <c r="E174" s="185">
        <v>50</v>
      </c>
      <c r="F174" s="224">
        <v>37</v>
      </c>
      <c r="G174" s="224">
        <v>55.9</v>
      </c>
      <c r="H174" s="224">
        <v>42.4</v>
      </c>
      <c r="I174" s="185">
        <v>45.2</v>
      </c>
      <c r="J174" s="185">
        <v>48.221499999999999</v>
      </c>
      <c r="K174" s="185">
        <v>50.388928699999994</v>
      </c>
      <c r="L174" s="185">
        <v>51.7</v>
      </c>
      <c r="M174" s="185">
        <v>50.1</v>
      </c>
      <c r="N174" s="182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3"/>
      <c r="BF174" s="183"/>
      <c r="BG174" s="183"/>
      <c r="BH174" s="183"/>
      <c r="BI174" s="183"/>
      <c r="BJ174" s="183"/>
      <c r="BK174" s="183"/>
      <c r="BL174" s="183"/>
      <c r="BM174" s="184">
        <v>35</v>
      </c>
    </row>
    <row r="175" spans="1:65">
      <c r="A175" s="32"/>
      <c r="B175" s="19">
        <v>1</v>
      </c>
      <c r="C175" s="8">
        <v>6</v>
      </c>
      <c r="D175" s="185">
        <v>51</v>
      </c>
      <c r="E175" s="185">
        <v>50</v>
      </c>
      <c r="F175" s="224">
        <v>44.2</v>
      </c>
      <c r="G175" s="224">
        <v>60</v>
      </c>
      <c r="H175" s="227">
        <v>44.4</v>
      </c>
      <c r="I175" s="185">
        <v>46.2</v>
      </c>
      <c r="J175" s="185">
        <v>48.661000000000001</v>
      </c>
      <c r="K175" s="185">
        <v>51.494963299999995</v>
      </c>
      <c r="L175" s="185">
        <v>50.2</v>
      </c>
      <c r="M175" s="185">
        <v>50.8</v>
      </c>
      <c r="N175" s="182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3"/>
      <c r="BF175" s="183"/>
      <c r="BG175" s="183"/>
      <c r="BH175" s="183"/>
      <c r="BI175" s="183"/>
      <c r="BJ175" s="183"/>
      <c r="BK175" s="183"/>
      <c r="BL175" s="183"/>
      <c r="BM175" s="186"/>
    </row>
    <row r="176" spans="1:65">
      <c r="A176" s="32"/>
      <c r="B176" s="20" t="s">
        <v>223</v>
      </c>
      <c r="C176" s="12"/>
      <c r="D176" s="187">
        <v>51.333333333333336</v>
      </c>
      <c r="E176" s="187">
        <v>50</v>
      </c>
      <c r="F176" s="187">
        <v>41.75</v>
      </c>
      <c r="G176" s="187">
        <v>59.316666666666663</v>
      </c>
      <c r="H176" s="187">
        <v>42.633333333333333</v>
      </c>
      <c r="I176" s="187">
        <v>45.366666666666667</v>
      </c>
      <c r="J176" s="187">
        <v>48.119833333333332</v>
      </c>
      <c r="K176" s="187">
        <v>51.683779466666664</v>
      </c>
      <c r="L176" s="187">
        <v>51.383333333333333</v>
      </c>
      <c r="M176" s="187">
        <v>50.383333333333333</v>
      </c>
      <c r="N176" s="182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3"/>
      <c r="BF176" s="183"/>
      <c r="BG176" s="183"/>
      <c r="BH176" s="183"/>
      <c r="BI176" s="183"/>
      <c r="BJ176" s="183"/>
      <c r="BK176" s="183"/>
      <c r="BL176" s="183"/>
      <c r="BM176" s="186"/>
    </row>
    <row r="177" spans="1:65">
      <c r="A177" s="32"/>
      <c r="B177" s="3" t="s">
        <v>224</v>
      </c>
      <c r="C177" s="30"/>
      <c r="D177" s="188">
        <v>51</v>
      </c>
      <c r="E177" s="188">
        <v>50</v>
      </c>
      <c r="F177" s="188">
        <v>41.900000000000006</v>
      </c>
      <c r="G177" s="188">
        <v>59.65</v>
      </c>
      <c r="H177" s="188">
        <v>42.45</v>
      </c>
      <c r="I177" s="188">
        <v>45.349999999999994</v>
      </c>
      <c r="J177" s="188">
        <v>48.1905</v>
      </c>
      <c r="K177" s="188">
        <v>51.550462275000001</v>
      </c>
      <c r="L177" s="188">
        <v>51.6</v>
      </c>
      <c r="M177" s="188">
        <v>50.35</v>
      </c>
      <c r="N177" s="182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3"/>
      <c r="BF177" s="183"/>
      <c r="BG177" s="183"/>
      <c r="BH177" s="183"/>
      <c r="BI177" s="183"/>
      <c r="BJ177" s="183"/>
      <c r="BK177" s="183"/>
      <c r="BL177" s="183"/>
      <c r="BM177" s="186"/>
    </row>
    <row r="178" spans="1:65">
      <c r="A178" s="32"/>
      <c r="B178" s="3" t="s">
        <v>225</v>
      </c>
      <c r="C178" s="30"/>
      <c r="D178" s="25">
        <v>0.51639777949432231</v>
      </c>
      <c r="E178" s="25">
        <v>0</v>
      </c>
      <c r="F178" s="25">
        <v>3.4127701358280782</v>
      </c>
      <c r="G178" s="25">
        <v>2.1075261959621447</v>
      </c>
      <c r="H178" s="25">
        <v>0.92231592562779929</v>
      </c>
      <c r="I178" s="25">
        <v>0.55377492419453922</v>
      </c>
      <c r="J178" s="25">
        <v>0.45112289530311728</v>
      </c>
      <c r="K178" s="25">
        <v>0.86437865171612438</v>
      </c>
      <c r="L178" s="25">
        <v>0.86120071218425331</v>
      </c>
      <c r="M178" s="25">
        <v>0.47923550230201717</v>
      </c>
      <c r="N178" s="110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3" t="s">
        <v>84</v>
      </c>
      <c r="C179" s="30"/>
      <c r="D179" s="13">
        <v>1.0059697003136149E-2</v>
      </c>
      <c r="E179" s="13">
        <v>0</v>
      </c>
      <c r="F179" s="13">
        <v>8.174299726534319E-2</v>
      </c>
      <c r="G179" s="13">
        <v>3.5530084787223574E-2</v>
      </c>
      <c r="H179" s="13">
        <v>2.1633680820042203E-2</v>
      </c>
      <c r="I179" s="13">
        <v>1.220664785145935E-2</v>
      </c>
      <c r="J179" s="13">
        <v>9.3749887323615819E-3</v>
      </c>
      <c r="K179" s="13">
        <v>1.6724370017746158E-2</v>
      </c>
      <c r="L179" s="13">
        <v>1.6760312270857995E-2</v>
      </c>
      <c r="M179" s="13">
        <v>9.5117863506850916E-3</v>
      </c>
      <c r="N179" s="110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A180" s="32"/>
      <c r="B180" s="3" t="s">
        <v>226</v>
      </c>
      <c r="C180" s="30"/>
      <c r="D180" s="13">
        <v>3.1765713352309044E-2</v>
      </c>
      <c r="E180" s="13">
        <v>4.966603914586587E-3</v>
      </c>
      <c r="F180" s="13">
        <v>-0.16085288573132017</v>
      </c>
      <c r="G180" s="13">
        <v>0.19222538111067111</v>
      </c>
      <c r="H180" s="13">
        <v>-0.14309847572882917</v>
      </c>
      <c r="I180" s="13">
        <v>-8.816030138149844E-2</v>
      </c>
      <c r="J180" s="13">
        <v>-3.282349028128162E-2</v>
      </c>
      <c r="K180" s="13">
        <v>3.88094465617288E-2</v>
      </c>
      <c r="L180" s="13">
        <v>3.2770679956223514E-2</v>
      </c>
      <c r="M180" s="13">
        <v>1.2671347877931671E-2</v>
      </c>
      <c r="N180" s="110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9"/>
    </row>
    <row r="181" spans="1:65">
      <c r="A181" s="32"/>
      <c r="B181" s="50" t="s">
        <v>227</v>
      </c>
      <c r="C181" s="51"/>
      <c r="D181" s="49">
        <v>0.43</v>
      </c>
      <c r="E181" s="49">
        <v>7.0000000000000007E-2</v>
      </c>
      <c r="F181" s="49">
        <v>3.19</v>
      </c>
      <c r="G181" s="49">
        <v>3.45</v>
      </c>
      <c r="H181" s="49">
        <v>2.86</v>
      </c>
      <c r="I181" s="49">
        <v>1.83</v>
      </c>
      <c r="J181" s="49">
        <v>0.78</v>
      </c>
      <c r="K181" s="49">
        <v>0.56000000000000005</v>
      </c>
      <c r="L181" s="49">
        <v>0.45</v>
      </c>
      <c r="M181" s="49">
        <v>7.0000000000000007E-2</v>
      </c>
      <c r="N181" s="110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9"/>
    </row>
    <row r="182" spans="1:65">
      <c r="B182" s="33"/>
      <c r="C182" s="20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BM182" s="59"/>
    </row>
    <row r="183" spans="1:65" ht="15">
      <c r="B183" s="34" t="s">
        <v>417</v>
      </c>
      <c r="BM183" s="29" t="s">
        <v>65</v>
      </c>
    </row>
    <row r="184" spans="1:65" ht="15">
      <c r="A184" s="26" t="s">
        <v>50</v>
      </c>
      <c r="B184" s="18" t="s">
        <v>113</v>
      </c>
      <c r="C184" s="15" t="s">
        <v>114</v>
      </c>
      <c r="D184" s="16" t="s">
        <v>207</v>
      </c>
      <c r="E184" s="17" t="s">
        <v>207</v>
      </c>
      <c r="F184" s="17" t="s">
        <v>207</v>
      </c>
      <c r="G184" s="17" t="s">
        <v>207</v>
      </c>
      <c r="H184" s="17" t="s">
        <v>207</v>
      </c>
      <c r="I184" s="17" t="s">
        <v>207</v>
      </c>
      <c r="J184" s="17" t="s">
        <v>207</v>
      </c>
      <c r="K184" s="17" t="s">
        <v>207</v>
      </c>
      <c r="L184" s="17" t="s">
        <v>207</v>
      </c>
      <c r="M184" s="17" t="s">
        <v>207</v>
      </c>
      <c r="N184" s="110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1</v>
      </c>
    </row>
    <row r="185" spans="1:65">
      <c r="A185" s="32"/>
      <c r="B185" s="19" t="s">
        <v>208</v>
      </c>
      <c r="C185" s="8" t="s">
        <v>208</v>
      </c>
      <c r="D185" s="108" t="s">
        <v>211</v>
      </c>
      <c r="E185" s="109" t="s">
        <v>212</v>
      </c>
      <c r="F185" s="109" t="s">
        <v>213</v>
      </c>
      <c r="G185" s="109" t="s">
        <v>214</v>
      </c>
      <c r="H185" s="109" t="s">
        <v>215</v>
      </c>
      <c r="I185" s="109" t="s">
        <v>217</v>
      </c>
      <c r="J185" s="109" t="s">
        <v>219</v>
      </c>
      <c r="K185" s="109" t="s">
        <v>244</v>
      </c>
      <c r="L185" s="109" t="s">
        <v>220</v>
      </c>
      <c r="M185" s="109" t="s">
        <v>221</v>
      </c>
      <c r="N185" s="110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 t="s">
        <v>3</v>
      </c>
    </row>
    <row r="186" spans="1:65">
      <c r="A186" s="32"/>
      <c r="B186" s="19"/>
      <c r="C186" s="8"/>
      <c r="D186" s="9" t="s">
        <v>115</v>
      </c>
      <c r="E186" s="10" t="s">
        <v>249</v>
      </c>
      <c r="F186" s="10" t="s">
        <v>249</v>
      </c>
      <c r="G186" s="10" t="s">
        <v>249</v>
      </c>
      <c r="H186" s="10" t="s">
        <v>249</v>
      </c>
      <c r="I186" s="10" t="s">
        <v>115</v>
      </c>
      <c r="J186" s="10" t="s">
        <v>249</v>
      </c>
      <c r="K186" s="10" t="s">
        <v>115</v>
      </c>
      <c r="L186" s="10" t="s">
        <v>115</v>
      </c>
      <c r="M186" s="10" t="s">
        <v>115</v>
      </c>
      <c r="N186" s="110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0</v>
      </c>
    </row>
    <row r="187" spans="1:65">
      <c r="A187" s="32"/>
      <c r="B187" s="19"/>
      <c r="C187" s="8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110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0</v>
      </c>
    </row>
    <row r="188" spans="1:65">
      <c r="A188" s="32"/>
      <c r="B188" s="18">
        <v>1</v>
      </c>
      <c r="C188" s="14">
        <v>1</v>
      </c>
      <c r="D188" s="205">
        <v>180</v>
      </c>
      <c r="E188" s="195">
        <v>105</v>
      </c>
      <c r="F188" s="203">
        <v>92</v>
      </c>
      <c r="G188" s="195">
        <v>108</v>
      </c>
      <c r="H188" s="203">
        <v>72</v>
      </c>
      <c r="I188" s="195">
        <v>78.400000000000006</v>
      </c>
      <c r="J188" s="203">
        <v>86.564389782132196</v>
      </c>
      <c r="K188" s="205">
        <v>164.95</v>
      </c>
      <c r="L188" s="195">
        <v>93</v>
      </c>
      <c r="M188" s="195">
        <v>98</v>
      </c>
      <c r="N188" s="19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  <c r="AA188" s="197"/>
      <c r="AB188" s="197"/>
      <c r="AC188" s="197"/>
      <c r="AD188" s="197"/>
      <c r="AE188" s="197"/>
      <c r="AF188" s="197"/>
      <c r="AG188" s="197"/>
      <c r="AH188" s="197"/>
      <c r="AI188" s="197"/>
      <c r="AJ188" s="197"/>
      <c r="AK188" s="197"/>
      <c r="AL188" s="197"/>
      <c r="AM188" s="197"/>
      <c r="AN188" s="197"/>
      <c r="AO188" s="197"/>
      <c r="AP188" s="197"/>
      <c r="AQ188" s="197"/>
      <c r="AR188" s="197"/>
      <c r="AS188" s="197"/>
      <c r="AT188" s="197"/>
      <c r="AU188" s="197"/>
      <c r="AV188" s="197"/>
      <c r="AW188" s="197"/>
      <c r="AX188" s="197"/>
      <c r="AY188" s="197"/>
      <c r="AZ188" s="197"/>
      <c r="BA188" s="197"/>
      <c r="BB188" s="197"/>
      <c r="BC188" s="197"/>
      <c r="BD188" s="197"/>
      <c r="BE188" s="197"/>
      <c r="BF188" s="197"/>
      <c r="BG188" s="197"/>
      <c r="BH188" s="197"/>
      <c r="BI188" s="197"/>
      <c r="BJ188" s="197"/>
      <c r="BK188" s="197"/>
      <c r="BL188" s="197"/>
      <c r="BM188" s="198">
        <v>1</v>
      </c>
    </row>
    <row r="189" spans="1:65">
      <c r="A189" s="32"/>
      <c r="B189" s="19">
        <v>1</v>
      </c>
      <c r="C189" s="8">
        <v>2</v>
      </c>
      <c r="D189" s="208">
        <v>180</v>
      </c>
      <c r="E189" s="199">
        <v>105</v>
      </c>
      <c r="F189" s="206">
        <v>92</v>
      </c>
      <c r="G189" s="199">
        <v>106</v>
      </c>
      <c r="H189" s="206">
        <v>70</v>
      </c>
      <c r="I189" s="199">
        <v>78.400000000000006</v>
      </c>
      <c r="J189" s="206">
        <v>84.813079274057031</v>
      </c>
      <c r="K189" s="208">
        <v>156.03</v>
      </c>
      <c r="L189" s="199">
        <v>100</v>
      </c>
      <c r="M189" s="199">
        <v>95</v>
      </c>
      <c r="N189" s="19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  <c r="AA189" s="197"/>
      <c r="AB189" s="197"/>
      <c r="AC189" s="197"/>
      <c r="AD189" s="197"/>
      <c r="AE189" s="197"/>
      <c r="AF189" s="197"/>
      <c r="AG189" s="197"/>
      <c r="AH189" s="197"/>
      <c r="AI189" s="197"/>
      <c r="AJ189" s="197"/>
      <c r="AK189" s="197"/>
      <c r="AL189" s="197"/>
      <c r="AM189" s="197"/>
      <c r="AN189" s="197"/>
      <c r="AO189" s="197"/>
      <c r="AP189" s="197"/>
      <c r="AQ189" s="197"/>
      <c r="AR189" s="197"/>
      <c r="AS189" s="197"/>
      <c r="AT189" s="197"/>
      <c r="AU189" s="197"/>
      <c r="AV189" s="197"/>
      <c r="AW189" s="197"/>
      <c r="AX189" s="197"/>
      <c r="AY189" s="197"/>
      <c r="AZ189" s="197"/>
      <c r="BA189" s="197"/>
      <c r="BB189" s="197"/>
      <c r="BC189" s="197"/>
      <c r="BD189" s="197"/>
      <c r="BE189" s="197"/>
      <c r="BF189" s="197"/>
      <c r="BG189" s="197"/>
      <c r="BH189" s="197"/>
      <c r="BI189" s="197"/>
      <c r="BJ189" s="197"/>
      <c r="BK189" s="197"/>
      <c r="BL189" s="197"/>
      <c r="BM189" s="198" t="e">
        <v>#N/A</v>
      </c>
    </row>
    <row r="190" spans="1:65">
      <c r="A190" s="32"/>
      <c r="B190" s="19">
        <v>1</v>
      </c>
      <c r="C190" s="8">
        <v>3</v>
      </c>
      <c r="D190" s="208">
        <v>180</v>
      </c>
      <c r="E190" s="199">
        <v>110</v>
      </c>
      <c r="F190" s="206">
        <v>91</v>
      </c>
      <c r="G190" s="199">
        <v>103</v>
      </c>
      <c r="H190" s="206">
        <v>72</v>
      </c>
      <c r="I190" s="199">
        <v>73.099999999999994</v>
      </c>
      <c r="J190" s="206">
        <v>84.687175757819261</v>
      </c>
      <c r="K190" s="207">
        <v>164.27</v>
      </c>
      <c r="L190" s="202">
        <v>98</v>
      </c>
      <c r="M190" s="202">
        <v>95</v>
      </c>
      <c r="N190" s="19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  <c r="AA190" s="197"/>
      <c r="AB190" s="197"/>
      <c r="AC190" s="197"/>
      <c r="AD190" s="197"/>
      <c r="AE190" s="197"/>
      <c r="AF190" s="197"/>
      <c r="AG190" s="197"/>
      <c r="AH190" s="197"/>
      <c r="AI190" s="197"/>
      <c r="AJ190" s="197"/>
      <c r="AK190" s="197"/>
      <c r="AL190" s="197"/>
      <c r="AM190" s="197"/>
      <c r="AN190" s="197"/>
      <c r="AO190" s="197"/>
      <c r="AP190" s="197"/>
      <c r="AQ190" s="197"/>
      <c r="AR190" s="197"/>
      <c r="AS190" s="197"/>
      <c r="AT190" s="197"/>
      <c r="AU190" s="197"/>
      <c r="AV190" s="197"/>
      <c r="AW190" s="197"/>
      <c r="AX190" s="197"/>
      <c r="AY190" s="197"/>
      <c r="AZ190" s="197"/>
      <c r="BA190" s="197"/>
      <c r="BB190" s="197"/>
      <c r="BC190" s="197"/>
      <c r="BD190" s="197"/>
      <c r="BE190" s="197"/>
      <c r="BF190" s="197"/>
      <c r="BG190" s="197"/>
      <c r="BH190" s="197"/>
      <c r="BI190" s="197"/>
      <c r="BJ190" s="197"/>
      <c r="BK190" s="197"/>
      <c r="BL190" s="197"/>
      <c r="BM190" s="198">
        <v>16</v>
      </c>
    </row>
    <row r="191" spans="1:65">
      <c r="A191" s="32"/>
      <c r="B191" s="19">
        <v>1</v>
      </c>
      <c r="C191" s="8">
        <v>4</v>
      </c>
      <c r="D191" s="208">
        <v>180</v>
      </c>
      <c r="E191" s="199">
        <v>105</v>
      </c>
      <c r="F191" s="206">
        <v>90</v>
      </c>
      <c r="G191" s="199">
        <v>100</v>
      </c>
      <c r="H191" s="206">
        <v>70</v>
      </c>
      <c r="I191" s="199">
        <v>74</v>
      </c>
      <c r="J191" s="206">
        <v>87.409037512252723</v>
      </c>
      <c r="K191" s="207">
        <v>156.82</v>
      </c>
      <c r="L191" s="202">
        <v>98</v>
      </c>
      <c r="M191" s="202">
        <v>92</v>
      </c>
      <c r="N191" s="19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  <c r="AL191" s="197"/>
      <c r="AM191" s="197"/>
      <c r="AN191" s="197"/>
      <c r="AO191" s="197"/>
      <c r="AP191" s="197"/>
      <c r="AQ191" s="197"/>
      <c r="AR191" s="197"/>
      <c r="AS191" s="197"/>
      <c r="AT191" s="197"/>
      <c r="AU191" s="197"/>
      <c r="AV191" s="197"/>
      <c r="AW191" s="197"/>
      <c r="AX191" s="197"/>
      <c r="AY191" s="197"/>
      <c r="AZ191" s="197"/>
      <c r="BA191" s="197"/>
      <c r="BB191" s="197"/>
      <c r="BC191" s="197"/>
      <c r="BD191" s="197"/>
      <c r="BE191" s="197"/>
      <c r="BF191" s="197"/>
      <c r="BG191" s="197"/>
      <c r="BH191" s="197"/>
      <c r="BI191" s="197"/>
      <c r="BJ191" s="197"/>
      <c r="BK191" s="197"/>
      <c r="BL191" s="197"/>
      <c r="BM191" s="198">
        <v>90.957659436699728</v>
      </c>
    </row>
    <row r="192" spans="1:65">
      <c r="A192" s="32"/>
      <c r="B192" s="19">
        <v>1</v>
      </c>
      <c r="C192" s="8">
        <v>5</v>
      </c>
      <c r="D192" s="208">
        <v>180</v>
      </c>
      <c r="E192" s="199">
        <v>110</v>
      </c>
      <c r="F192" s="199">
        <v>89</v>
      </c>
      <c r="G192" s="199">
        <v>103</v>
      </c>
      <c r="H192" s="199">
        <v>71</v>
      </c>
      <c r="I192" s="199">
        <v>78.5</v>
      </c>
      <c r="J192" s="199">
        <v>86.67863975235943</v>
      </c>
      <c r="K192" s="208">
        <v>163.74</v>
      </c>
      <c r="L192" s="199">
        <v>97</v>
      </c>
      <c r="M192" s="199">
        <v>93</v>
      </c>
      <c r="N192" s="19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7"/>
      <c r="AN192" s="197"/>
      <c r="AO192" s="197"/>
      <c r="AP192" s="197"/>
      <c r="AQ192" s="197"/>
      <c r="AR192" s="197"/>
      <c r="AS192" s="197"/>
      <c r="AT192" s="197"/>
      <c r="AU192" s="197"/>
      <c r="AV192" s="197"/>
      <c r="AW192" s="197"/>
      <c r="AX192" s="197"/>
      <c r="AY192" s="197"/>
      <c r="AZ192" s="197"/>
      <c r="BA192" s="197"/>
      <c r="BB192" s="197"/>
      <c r="BC192" s="197"/>
      <c r="BD192" s="197"/>
      <c r="BE192" s="197"/>
      <c r="BF192" s="197"/>
      <c r="BG192" s="197"/>
      <c r="BH192" s="197"/>
      <c r="BI192" s="197"/>
      <c r="BJ192" s="197"/>
      <c r="BK192" s="197"/>
      <c r="BL192" s="197"/>
      <c r="BM192" s="198">
        <v>36</v>
      </c>
    </row>
    <row r="193" spans="1:65">
      <c r="A193" s="32"/>
      <c r="B193" s="19">
        <v>1</v>
      </c>
      <c r="C193" s="8">
        <v>6</v>
      </c>
      <c r="D193" s="208">
        <v>170</v>
      </c>
      <c r="E193" s="199">
        <v>105</v>
      </c>
      <c r="F193" s="199">
        <v>89</v>
      </c>
      <c r="G193" s="199">
        <v>106</v>
      </c>
      <c r="H193" s="199">
        <v>73</v>
      </c>
      <c r="I193" s="199">
        <v>79.400000000000006</v>
      </c>
      <c r="J193" s="199">
        <v>87.015330882966097</v>
      </c>
      <c r="K193" s="208">
        <v>156.80000000000001</v>
      </c>
      <c r="L193" s="199">
        <v>95</v>
      </c>
      <c r="M193" s="199">
        <v>96</v>
      </c>
      <c r="N193" s="19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97"/>
      <c r="AP193" s="197"/>
      <c r="AQ193" s="197"/>
      <c r="AR193" s="197"/>
      <c r="AS193" s="197"/>
      <c r="AT193" s="197"/>
      <c r="AU193" s="197"/>
      <c r="AV193" s="197"/>
      <c r="AW193" s="197"/>
      <c r="AX193" s="197"/>
      <c r="AY193" s="197"/>
      <c r="AZ193" s="197"/>
      <c r="BA193" s="197"/>
      <c r="BB193" s="197"/>
      <c r="BC193" s="197"/>
      <c r="BD193" s="197"/>
      <c r="BE193" s="197"/>
      <c r="BF193" s="197"/>
      <c r="BG193" s="197"/>
      <c r="BH193" s="197"/>
      <c r="BI193" s="197"/>
      <c r="BJ193" s="197"/>
      <c r="BK193" s="197"/>
      <c r="BL193" s="197"/>
      <c r="BM193" s="200"/>
    </row>
    <row r="194" spans="1:65">
      <c r="A194" s="32"/>
      <c r="B194" s="20" t="s">
        <v>223</v>
      </c>
      <c r="C194" s="12"/>
      <c r="D194" s="201">
        <v>178.33333333333334</v>
      </c>
      <c r="E194" s="201">
        <v>106.66666666666667</v>
      </c>
      <c r="F194" s="201">
        <v>90.5</v>
      </c>
      <c r="G194" s="201">
        <v>104.33333333333333</v>
      </c>
      <c r="H194" s="201">
        <v>71.333333333333329</v>
      </c>
      <c r="I194" s="201">
        <v>76.966666666666654</v>
      </c>
      <c r="J194" s="201">
        <v>86.194608826931116</v>
      </c>
      <c r="K194" s="201">
        <v>160.43499999999997</v>
      </c>
      <c r="L194" s="201">
        <v>96.833333333333329</v>
      </c>
      <c r="M194" s="201">
        <v>94.833333333333329</v>
      </c>
      <c r="N194" s="19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97"/>
      <c r="AP194" s="197"/>
      <c r="AQ194" s="197"/>
      <c r="AR194" s="197"/>
      <c r="AS194" s="197"/>
      <c r="AT194" s="197"/>
      <c r="AU194" s="197"/>
      <c r="AV194" s="197"/>
      <c r="AW194" s="197"/>
      <c r="AX194" s="197"/>
      <c r="AY194" s="197"/>
      <c r="AZ194" s="197"/>
      <c r="BA194" s="197"/>
      <c r="BB194" s="197"/>
      <c r="BC194" s="197"/>
      <c r="BD194" s="197"/>
      <c r="BE194" s="197"/>
      <c r="BF194" s="197"/>
      <c r="BG194" s="197"/>
      <c r="BH194" s="197"/>
      <c r="BI194" s="197"/>
      <c r="BJ194" s="197"/>
      <c r="BK194" s="197"/>
      <c r="BL194" s="197"/>
      <c r="BM194" s="200"/>
    </row>
    <row r="195" spans="1:65">
      <c r="A195" s="32"/>
      <c r="B195" s="3" t="s">
        <v>224</v>
      </c>
      <c r="C195" s="30"/>
      <c r="D195" s="202">
        <v>180</v>
      </c>
      <c r="E195" s="202">
        <v>105</v>
      </c>
      <c r="F195" s="202">
        <v>90.5</v>
      </c>
      <c r="G195" s="202">
        <v>104.5</v>
      </c>
      <c r="H195" s="202">
        <v>71.5</v>
      </c>
      <c r="I195" s="202">
        <v>78.400000000000006</v>
      </c>
      <c r="J195" s="202">
        <v>86.621514767245813</v>
      </c>
      <c r="K195" s="202">
        <v>160.28</v>
      </c>
      <c r="L195" s="202">
        <v>97.5</v>
      </c>
      <c r="M195" s="202">
        <v>95</v>
      </c>
      <c r="N195" s="19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  <c r="AA195" s="197"/>
      <c r="AB195" s="197"/>
      <c r="AC195" s="197"/>
      <c r="AD195" s="197"/>
      <c r="AE195" s="197"/>
      <c r="AF195" s="197"/>
      <c r="AG195" s="197"/>
      <c r="AH195" s="197"/>
      <c r="AI195" s="197"/>
      <c r="AJ195" s="197"/>
      <c r="AK195" s="197"/>
      <c r="AL195" s="197"/>
      <c r="AM195" s="197"/>
      <c r="AN195" s="197"/>
      <c r="AO195" s="197"/>
      <c r="AP195" s="197"/>
      <c r="AQ195" s="197"/>
      <c r="AR195" s="197"/>
      <c r="AS195" s="197"/>
      <c r="AT195" s="197"/>
      <c r="AU195" s="197"/>
      <c r="AV195" s="197"/>
      <c r="AW195" s="197"/>
      <c r="AX195" s="197"/>
      <c r="AY195" s="197"/>
      <c r="AZ195" s="197"/>
      <c r="BA195" s="197"/>
      <c r="BB195" s="197"/>
      <c r="BC195" s="197"/>
      <c r="BD195" s="197"/>
      <c r="BE195" s="197"/>
      <c r="BF195" s="197"/>
      <c r="BG195" s="197"/>
      <c r="BH195" s="197"/>
      <c r="BI195" s="197"/>
      <c r="BJ195" s="197"/>
      <c r="BK195" s="197"/>
      <c r="BL195" s="197"/>
      <c r="BM195" s="200"/>
    </row>
    <row r="196" spans="1:65">
      <c r="A196" s="32"/>
      <c r="B196" s="3" t="s">
        <v>225</v>
      </c>
      <c r="C196" s="30"/>
      <c r="D196" s="202">
        <v>4.0824829046386295</v>
      </c>
      <c r="E196" s="202">
        <v>2.5819888974716112</v>
      </c>
      <c r="F196" s="202">
        <v>1.3784048752090221</v>
      </c>
      <c r="G196" s="202">
        <v>2.8751811537130432</v>
      </c>
      <c r="H196" s="202">
        <v>1.2110601416389968</v>
      </c>
      <c r="I196" s="202">
        <v>2.6882460204874641</v>
      </c>
      <c r="J196" s="202">
        <v>1.1576203159854375</v>
      </c>
      <c r="K196" s="202">
        <v>4.2825448042022867</v>
      </c>
      <c r="L196" s="202">
        <v>2.4832774042918899</v>
      </c>
      <c r="M196" s="202">
        <v>2.1369760566432805</v>
      </c>
      <c r="N196" s="19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  <c r="AA196" s="197"/>
      <c r="AB196" s="197"/>
      <c r="AC196" s="197"/>
      <c r="AD196" s="197"/>
      <c r="AE196" s="197"/>
      <c r="AF196" s="197"/>
      <c r="AG196" s="197"/>
      <c r="AH196" s="197"/>
      <c r="AI196" s="197"/>
      <c r="AJ196" s="197"/>
      <c r="AK196" s="197"/>
      <c r="AL196" s="197"/>
      <c r="AM196" s="197"/>
      <c r="AN196" s="197"/>
      <c r="AO196" s="197"/>
      <c r="AP196" s="197"/>
      <c r="AQ196" s="197"/>
      <c r="AR196" s="197"/>
      <c r="AS196" s="197"/>
      <c r="AT196" s="197"/>
      <c r="AU196" s="197"/>
      <c r="AV196" s="197"/>
      <c r="AW196" s="197"/>
      <c r="AX196" s="197"/>
      <c r="AY196" s="197"/>
      <c r="AZ196" s="197"/>
      <c r="BA196" s="197"/>
      <c r="BB196" s="197"/>
      <c r="BC196" s="197"/>
      <c r="BD196" s="197"/>
      <c r="BE196" s="197"/>
      <c r="BF196" s="197"/>
      <c r="BG196" s="197"/>
      <c r="BH196" s="197"/>
      <c r="BI196" s="197"/>
      <c r="BJ196" s="197"/>
      <c r="BK196" s="197"/>
      <c r="BL196" s="197"/>
      <c r="BM196" s="200"/>
    </row>
    <row r="197" spans="1:65">
      <c r="A197" s="32"/>
      <c r="B197" s="3" t="s">
        <v>84</v>
      </c>
      <c r="C197" s="30"/>
      <c r="D197" s="13">
        <v>2.2892427502646518E-2</v>
      </c>
      <c r="E197" s="13">
        <v>2.4206145913796353E-2</v>
      </c>
      <c r="F197" s="13">
        <v>1.5230993096232288E-2</v>
      </c>
      <c r="G197" s="13">
        <v>2.7557646840700094E-2</v>
      </c>
      <c r="H197" s="13">
        <v>1.6977478621107434E-2</v>
      </c>
      <c r="I197" s="13">
        <v>3.4927406069564286E-2</v>
      </c>
      <c r="J197" s="13">
        <v>1.3430309989686319E-2</v>
      </c>
      <c r="K197" s="13">
        <v>2.6693332528452567E-2</v>
      </c>
      <c r="L197" s="13">
        <v>2.5644861317988536E-2</v>
      </c>
      <c r="M197" s="13">
        <v>2.2534018171985384E-2</v>
      </c>
      <c r="N197" s="110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A198" s="32"/>
      <c r="B198" s="3" t="s">
        <v>226</v>
      </c>
      <c r="C198" s="30"/>
      <c r="D198" s="13">
        <v>0.96061919840231891</v>
      </c>
      <c r="E198" s="13">
        <v>0.17270681025933099</v>
      </c>
      <c r="F198" s="13">
        <v>-5.0315656705989253E-3</v>
      </c>
      <c r="G198" s="13">
        <v>0.14705384878490801</v>
      </c>
      <c r="H198" s="13">
        <v>-0.21575232063907257</v>
      </c>
      <c r="I198" s="13">
        <v>-0.15381874222225167</v>
      </c>
      <c r="J198" s="13">
        <v>-5.236558019705162E-2</v>
      </c>
      <c r="K198" s="13">
        <v>0.76384266034958492</v>
      </c>
      <c r="L198" s="13">
        <v>6.459790118854869E-2</v>
      </c>
      <c r="M198" s="13">
        <v>4.2609648496186425E-2</v>
      </c>
      <c r="N198" s="110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9"/>
    </row>
    <row r="199" spans="1:65">
      <c r="A199" s="32"/>
      <c r="B199" s="50" t="s">
        <v>227</v>
      </c>
      <c r="C199" s="51"/>
      <c r="D199" s="49">
        <v>5.43</v>
      </c>
      <c r="E199" s="49">
        <v>0.71</v>
      </c>
      <c r="F199" s="49">
        <v>0.35</v>
      </c>
      <c r="G199" s="49">
        <v>0.56000000000000005</v>
      </c>
      <c r="H199" s="49">
        <v>1.61</v>
      </c>
      <c r="I199" s="49">
        <v>1.24</v>
      </c>
      <c r="J199" s="49">
        <v>0.63</v>
      </c>
      <c r="K199" s="49">
        <v>4.26</v>
      </c>
      <c r="L199" s="49">
        <v>7.0000000000000007E-2</v>
      </c>
      <c r="M199" s="49">
        <v>7.0000000000000007E-2</v>
      </c>
      <c r="N199" s="110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9"/>
    </row>
    <row r="200" spans="1:65">
      <c r="B200" s="33"/>
      <c r="C200" s="20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BM200" s="59"/>
    </row>
    <row r="201" spans="1:65" ht="15">
      <c r="B201" s="34" t="s">
        <v>418</v>
      </c>
      <c r="BM201" s="29" t="s">
        <v>65</v>
      </c>
    </row>
    <row r="202" spans="1:65" ht="15">
      <c r="A202" s="26" t="s">
        <v>28</v>
      </c>
      <c r="B202" s="18" t="s">
        <v>113</v>
      </c>
      <c r="C202" s="15" t="s">
        <v>114</v>
      </c>
      <c r="D202" s="16" t="s">
        <v>207</v>
      </c>
      <c r="E202" s="17" t="s">
        <v>207</v>
      </c>
      <c r="F202" s="17" t="s">
        <v>207</v>
      </c>
      <c r="G202" s="17" t="s">
        <v>207</v>
      </c>
      <c r="H202" s="17" t="s">
        <v>207</v>
      </c>
      <c r="I202" s="17" t="s">
        <v>207</v>
      </c>
      <c r="J202" s="17" t="s">
        <v>207</v>
      </c>
      <c r="K202" s="17" t="s">
        <v>207</v>
      </c>
      <c r="L202" s="17" t="s">
        <v>207</v>
      </c>
      <c r="M202" s="17" t="s">
        <v>207</v>
      </c>
      <c r="N202" s="110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1</v>
      </c>
    </row>
    <row r="203" spans="1:65">
      <c r="A203" s="32"/>
      <c r="B203" s="19" t="s">
        <v>208</v>
      </c>
      <c r="C203" s="8" t="s">
        <v>208</v>
      </c>
      <c r="D203" s="108" t="s">
        <v>211</v>
      </c>
      <c r="E203" s="109" t="s">
        <v>212</v>
      </c>
      <c r="F203" s="109" t="s">
        <v>213</v>
      </c>
      <c r="G203" s="109" t="s">
        <v>214</v>
      </c>
      <c r="H203" s="109" t="s">
        <v>215</v>
      </c>
      <c r="I203" s="109" t="s">
        <v>217</v>
      </c>
      <c r="J203" s="109" t="s">
        <v>219</v>
      </c>
      <c r="K203" s="109" t="s">
        <v>244</v>
      </c>
      <c r="L203" s="109" t="s">
        <v>220</v>
      </c>
      <c r="M203" s="109" t="s">
        <v>221</v>
      </c>
      <c r="N203" s="110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 t="s">
        <v>3</v>
      </c>
    </row>
    <row r="204" spans="1:65">
      <c r="A204" s="32"/>
      <c r="B204" s="19"/>
      <c r="C204" s="8"/>
      <c r="D204" s="9" t="s">
        <v>248</v>
      </c>
      <c r="E204" s="10" t="s">
        <v>249</v>
      </c>
      <c r="F204" s="10" t="s">
        <v>249</v>
      </c>
      <c r="G204" s="10" t="s">
        <v>249</v>
      </c>
      <c r="H204" s="10" t="s">
        <v>249</v>
      </c>
      <c r="I204" s="10" t="s">
        <v>248</v>
      </c>
      <c r="J204" s="10" t="s">
        <v>249</v>
      </c>
      <c r="K204" s="10" t="s">
        <v>248</v>
      </c>
      <c r="L204" s="10" t="s">
        <v>248</v>
      </c>
      <c r="M204" s="10" t="s">
        <v>115</v>
      </c>
      <c r="N204" s="110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2</v>
      </c>
    </row>
    <row r="205" spans="1:65">
      <c r="A205" s="32"/>
      <c r="B205" s="19"/>
      <c r="C205" s="8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110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3</v>
      </c>
    </row>
    <row r="206" spans="1:65">
      <c r="A206" s="32"/>
      <c r="B206" s="18">
        <v>1</v>
      </c>
      <c r="C206" s="14">
        <v>1</v>
      </c>
      <c r="D206" s="100">
        <v>0.5</v>
      </c>
      <c r="E206" s="100" t="s">
        <v>255</v>
      </c>
      <c r="F206" s="22">
        <v>0.52</v>
      </c>
      <c r="G206" s="21">
        <v>0.53</v>
      </c>
      <c r="H206" s="22">
        <v>0.55000000000000004</v>
      </c>
      <c r="I206" s="21">
        <v>0.44</v>
      </c>
      <c r="J206" s="22">
        <v>0.4582925272843747</v>
      </c>
      <c r="K206" s="21">
        <v>0.55822563601872399</v>
      </c>
      <c r="L206" s="21">
        <v>0.52</v>
      </c>
      <c r="M206" s="100">
        <v>0.5</v>
      </c>
      <c r="N206" s="110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</v>
      </c>
    </row>
    <row r="207" spans="1:65">
      <c r="A207" s="32"/>
      <c r="B207" s="19">
        <v>1</v>
      </c>
      <c r="C207" s="8">
        <v>2</v>
      </c>
      <c r="D207" s="101">
        <v>0.6</v>
      </c>
      <c r="E207" s="101" t="s">
        <v>255</v>
      </c>
      <c r="F207" s="23">
        <v>0.55000000000000004</v>
      </c>
      <c r="G207" s="10">
        <v>0.54</v>
      </c>
      <c r="H207" s="23">
        <v>0.56000000000000005</v>
      </c>
      <c r="I207" s="10">
        <v>0.45</v>
      </c>
      <c r="J207" s="23">
        <v>0.45764320435159578</v>
      </c>
      <c r="K207" s="10">
        <v>0.57335096839683897</v>
      </c>
      <c r="L207" s="10">
        <v>0.51</v>
      </c>
      <c r="M207" s="101">
        <v>0.6</v>
      </c>
      <c r="N207" s="110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 t="e">
        <v>#N/A</v>
      </c>
    </row>
    <row r="208" spans="1:65">
      <c r="A208" s="32"/>
      <c r="B208" s="19">
        <v>1</v>
      </c>
      <c r="C208" s="8">
        <v>3</v>
      </c>
      <c r="D208" s="101">
        <v>0.5</v>
      </c>
      <c r="E208" s="101" t="s">
        <v>255</v>
      </c>
      <c r="F208" s="23">
        <v>0.55000000000000004</v>
      </c>
      <c r="G208" s="10">
        <v>0.53</v>
      </c>
      <c r="H208" s="23">
        <v>0.56000000000000005</v>
      </c>
      <c r="I208" s="10">
        <v>0.44</v>
      </c>
      <c r="J208" s="23">
        <v>0.45830215074308839</v>
      </c>
      <c r="K208" s="23">
        <v>0.56820521634829402</v>
      </c>
      <c r="L208" s="11">
        <v>0.5</v>
      </c>
      <c r="M208" s="102">
        <v>0.5</v>
      </c>
      <c r="N208" s="110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16</v>
      </c>
    </row>
    <row r="209" spans="1:65">
      <c r="A209" s="32"/>
      <c r="B209" s="19">
        <v>1</v>
      </c>
      <c r="C209" s="8">
        <v>4</v>
      </c>
      <c r="D209" s="101">
        <v>0.6</v>
      </c>
      <c r="E209" s="101" t="s">
        <v>255</v>
      </c>
      <c r="F209" s="23">
        <v>0.53</v>
      </c>
      <c r="G209" s="10">
        <v>0.51</v>
      </c>
      <c r="H209" s="23">
        <v>0.55000000000000004</v>
      </c>
      <c r="I209" s="10">
        <v>0.46</v>
      </c>
      <c r="J209" s="23">
        <v>0.45964886346317291</v>
      </c>
      <c r="K209" s="23">
        <v>0.57410167373215704</v>
      </c>
      <c r="L209" s="11">
        <v>0.55000000000000004</v>
      </c>
      <c r="M209" s="102">
        <v>0.5</v>
      </c>
      <c r="N209" s="110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9">
        <v>0.51013476958190052</v>
      </c>
    </row>
    <row r="210" spans="1:65">
      <c r="A210" s="32"/>
      <c r="B210" s="19">
        <v>1</v>
      </c>
      <c r="C210" s="8">
        <v>5</v>
      </c>
      <c r="D210" s="101">
        <v>0.6</v>
      </c>
      <c r="E210" s="10">
        <v>0.5</v>
      </c>
      <c r="F210" s="10">
        <v>0.46</v>
      </c>
      <c r="G210" s="10">
        <v>0.47</v>
      </c>
      <c r="H210" s="10">
        <v>0.55000000000000004</v>
      </c>
      <c r="I210" s="10">
        <v>0.44</v>
      </c>
      <c r="J210" s="10">
        <v>0.4554647627351307</v>
      </c>
      <c r="K210" s="10">
        <v>0.59033801408026398</v>
      </c>
      <c r="L210" s="10">
        <v>0.52</v>
      </c>
      <c r="M210" s="101">
        <v>0.5</v>
      </c>
      <c r="N210" s="110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9">
        <v>37</v>
      </c>
    </row>
    <row r="211" spans="1:65">
      <c r="A211" s="32"/>
      <c r="B211" s="19">
        <v>1</v>
      </c>
      <c r="C211" s="8">
        <v>6</v>
      </c>
      <c r="D211" s="101">
        <v>0.5</v>
      </c>
      <c r="E211" s="101" t="s">
        <v>255</v>
      </c>
      <c r="F211" s="10">
        <v>0.52</v>
      </c>
      <c r="G211" s="10">
        <v>0.51</v>
      </c>
      <c r="H211" s="10">
        <v>0.55000000000000004</v>
      </c>
      <c r="I211" s="10">
        <v>0.44</v>
      </c>
      <c r="J211" s="10">
        <v>0.45771009517172445</v>
      </c>
      <c r="K211" s="10">
        <v>0.57518582760586101</v>
      </c>
      <c r="L211" s="10">
        <v>0.49</v>
      </c>
      <c r="M211" s="101">
        <v>0.6</v>
      </c>
      <c r="N211" s="110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9"/>
    </row>
    <row r="212" spans="1:65">
      <c r="A212" s="32"/>
      <c r="B212" s="20" t="s">
        <v>223</v>
      </c>
      <c r="C212" s="12"/>
      <c r="D212" s="24">
        <v>0.55000000000000004</v>
      </c>
      <c r="E212" s="24">
        <v>0.5</v>
      </c>
      <c r="F212" s="24">
        <v>0.52166666666666672</v>
      </c>
      <c r="G212" s="24">
        <v>0.51500000000000001</v>
      </c>
      <c r="H212" s="24">
        <v>0.55333333333333334</v>
      </c>
      <c r="I212" s="24">
        <v>0.44500000000000001</v>
      </c>
      <c r="J212" s="24">
        <v>0.4578436006248478</v>
      </c>
      <c r="K212" s="24">
        <v>0.57323455603035656</v>
      </c>
      <c r="L212" s="24">
        <v>0.51500000000000001</v>
      </c>
      <c r="M212" s="24">
        <v>0.53333333333333333</v>
      </c>
      <c r="N212" s="110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9"/>
    </row>
    <row r="213" spans="1:65">
      <c r="A213" s="32"/>
      <c r="B213" s="3" t="s">
        <v>224</v>
      </c>
      <c r="C213" s="30"/>
      <c r="D213" s="11">
        <v>0.55000000000000004</v>
      </c>
      <c r="E213" s="11">
        <v>0.5</v>
      </c>
      <c r="F213" s="11">
        <v>0.52500000000000002</v>
      </c>
      <c r="G213" s="11">
        <v>0.52</v>
      </c>
      <c r="H213" s="11">
        <v>0.55000000000000004</v>
      </c>
      <c r="I213" s="11">
        <v>0.44</v>
      </c>
      <c r="J213" s="11">
        <v>0.45800131122804955</v>
      </c>
      <c r="K213" s="11">
        <v>0.57372632106449806</v>
      </c>
      <c r="L213" s="11">
        <v>0.51500000000000001</v>
      </c>
      <c r="M213" s="11">
        <v>0.5</v>
      </c>
      <c r="N213" s="110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225</v>
      </c>
      <c r="C214" s="30"/>
      <c r="D214" s="25">
        <v>5.4772255750516599E-2</v>
      </c>
      <c r="E214" s="25" t="s">
        <v>478</v>
      </c>
      <c r="F214" s="25">
        <v>3.311595788538612E-2</v>
      </c>
      <c r="G214" s="25">
        <v>2.5099800796022288E-2</v>
      </c>
      <c r="H214" s="25">
        <v>5.1639777949432268E-3</v>
      </c>
      <c r="I214" s="25">
        <v>8.3666002653407633E-3</v>
      </c>
      <c r="J214" s="25">
        <v>1.3702284006625119E-3</v>
      </c>
      <c r="K214" s="25">
        <v>1.0465783492193157E-2</v>
      </c>
      <c r="L214" s="25">
        <v>2.073644135332774E-2</v>
      </c>
      <c r="M214" s="25">
        <v>5.1639777949432218E-2</v>
      </c>
      <c r="N214" s="179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  <c r="AX214" s="180"/>
      <c r="AY214" s="180"/>
      <c r="AZ214" s="180"/>
      <c r="BA214" s="180"/>
      <c r="BB214" s="180"/>
      <c r="BC214" s="180"/>
      <c r="BD214" s="180"/>
      <c r="BE214" s="180"/>
      <c r="BF214" s="180"/>
      <c r="BG214" s="180"/>
      <c r="BH214" s="180"/>
      <c r="BI214" s="180"/>
      <c r="BJ214" s="180"/>
      <c r="BK214" s="180"/>
      <c r="BL214" s="180"/>
      <c r="BM214" s="60"/>
    </row>
    <row r="215" spans="1:65">
      <c r="A215" s="32"/>
      <c r="B215" s="3" t="s">
        <v>84</v>
      </c>
      <c r="C215" s="30"/>
      <c r="D215" s="13">
        <v>9.9585919546393814E-2</v>
      </c>
      <c r="E215" s="13" t="s">
        <v>478</v>
      </c>
      <c r="F215" s="13">
        <v>6.3481069428855175E-2</v>
      </c>
      <c r="G215" s="13">
        <v>4.8737477273829682E-2</v>
      </c>
      <c r="H215" s="13">
        <v>9.3324899908612535E-3</v>
      </c>
      <c r="I215" s="13">
        <v>1.8801348910878118E-2</v>
      </c>
      <c r="J215" s="13">
        <v>2.9927870539032879E-3</v>
      </c>
      <c r="K215" s="13">
        <v>1.8257419030472625E-2</v>
      </c>
      <c r="L215" s="13">
        <v>4.0264934666655802E-2</v>
      </c>
      <c r="M215" s="13">
        <v>9.6824583655185412E-2</v>
      </c>
      <c r="N215" s="110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A216" s="32"/>
      <c r="B216" s="3" t="s">
        <v>226</v>
      </c>
      <c r="C216" s="30"/>
      <c r="D216" s="13">
        <v>7.8146467943701392E-2</v>
      </c>
      <c r="E216" s="13">
        <v>-1.9866847323907866E-2</v>
      </c>
      <c r="F216" s="13">
        <v>2.260558929205625E-2</v>
      </c>
      <c r="G216" s="13">
        <v>9.5371472563750004E-3</v>
      </c>
      <c r="H216" s="13">
        <v>8.4680688961542128E-2</v>
      </c>
      <c r="I216" s="13">
        <v>-0.127681494118278</v>
      </c>
      <c r="J216" s="13">
        <v>-0.10250461657398857</v>
      </c>
      <c r="K216" s="13">
        <v>0.12369238524982684</v>
      </c>
      <c r="L216" s="13">
        <v>9.5371472563750004E-3</v>
      </c>
      <c r="M216" s="13">
        <v>4.547536285449838E-2</v>
      </c>
      <c r="N216" s="110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9"/>
    </row>
    <row r="217" spans="1:65">
      <c r="A217" s="32"/>
      <c r="B217" s="50" t="s">
        <v>227</v>
      </c>
      <c r="C217" s="51"/>
      <c r="D217" s="49" t="s">
        <v>228</v>
      </c>
      <c r="E217" s="49">
        <v>3.15</v>
      </c>
      <c r="F217" s="49">
        <v>0.09</v>
      </c>
      <c r="G217" s="49">
        <v>0</v>
      </c>
      <c r="H217" s="49">
        <v>0.54</v>
      </c>
      <c r="I217" s="49">
        <v>0.99</v>
      </c>
      <c r="J217" s="49">
        <v>0.81</v>
      </c>
      <c r="K217" s="49">
        <v>0.82</v>
      </c>
      <c r="L217" s="49">
        <v>0</v>
      </c>
      <c r="M217" s="49" t="s">
        <v>228</v>
      </c>
      <c r="N217" s="110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9"/>
    </row>
    <row r="218" spans="1:65">
      <c r="B218" s="33" t="s">
        <v>256</v>
      </c>
      <c r="C218" s="20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BM218" s="59"/>
    </row>
    <row r="219" spans="1:65">
      <c r="BM219" s="59"/>
    </row>
    <row r="220" spans="1:65" ht="15">
      <c r="B220" s="34" t="s">
        <v>419</v>
      </c>
      <c r="BM220" s="29" t="s">
        <v>65</v>
      </c>
    </row>
    <row r="221" spans="1:65" ht="15">
      <c r="A221" s="26" t="s">
        <v>0</v>
      </c>
      <c r="B221" s="18" t="s">
        <v>113</v>
      </c>
      <c r="C221" s="15" t="s">
        <v>114</v>
      </c>
      <c r="D221" s="16" t="s">
        <v>207</v>
      </c>
      <c r="E221" s="17" t="s">
        <v>207</v>
      </c>
      <c r="F221" s="17" t="s">
        <v>207</v>
      </c>
      <c r="G221" s="17" t="s">
        <v>207</v>
      </c>
      <c r="H221" s="17" t="s">
        <v>207</v>
      </c>
      <c r="I221" s="17" t="s">
        <v>207</v>
      </c>
      <c r="J221" s="17" t="s">
        <v>207</v>
      </c>
      <c r="K221" s="17" t="s">
        <v>207</v>
      </c>
      <c r="L221" s="17" t="s">
        <v>207</v>
      </c>
      <c r="M221" s="17" t="s">
        <v>207</v>
      </c>
      <c r="N221" s="110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1</v>
      </c>
    </row>
    <row r="222" spans="1:65">
      <c r="A222" s="32"/>
      <c r="B222" s="19" t="s">
        <v>208</v>
      </c>
      <c r="C222" s="8" t="s">
        <v>208</v>
      </c>
      <c r="D222" s="108" t="s">
        <v>211</v>
      </c>
      <c r="E222" s="109" t="s">
        <v>212</v>
      </c>
      <c r="F222" s="109" t="s">
        <v>213</v>
      </c>
      <c r="G222" s="109" t="s">
        <v>214</v>
      </c>
      <c r="H222" s="109" t="s">
        <v>215</v>
      </c>
      <c r="I222" s="109" t="s">
        <v>217</v>
      </c>
      <c r="J222" s="109" t="s">
        <v>219</v>
      </c>
      <c r="K222" s="109" t="s">
        <v>244</v>
      </c>
      <c r="L222" s="109" t="s">
        <v>220</v>
      </c>
      <c r="M222" s="109" t="s">
        <v>221</v>
      </c>
      <c r="N222" s="110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 t="s">
        <v>3</v>
      </c>
    </row>
    <row r="223" spans="1:65">
      <c r="A223" s="32"/>
      <c r="B223" s="19"/>
      <c r="C223" s="8"/>
      <c r="D223" s="9" t="s">
        <v>115</v>
      </c>
      <c r="E223" s="10" t="s">
        <v>249</v>
      </c>
      <c r="F223" s="10" t="s">
        <v>249</v>
      </c>
      <c r="G223" s="10" t="s">
        <v>249</v>
      </c>
      <c r="H223" s="10" t="s">
        <v>249</v>
      </c>
      <c r="I223" s="10" t="s">
        <v>115</v>
      </c>
      <c r="J223" s="10" t="s">
        <v>249</v>
      </c>
      <c r="K223" s="10" t="s">
        <v>115</v>
      </c>
      <c r="L223" s="10" t="s">
        <v>248</v>
      </c>
      <c r="M223" s="10" t="s">
        <v>115</v>
      </c>
      <c r="N223" s="110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0</v>
      </c>
    </row>
    <row r="224" spans="1:65">
      <c r="A224" s="32"/>
      <c r="B224" s="19"/>
      <c r="C224" s="8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110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</v>
      </c>
    </row>
    <row r="225" spans="1:65">
      <c r="A225" s="32"/>
      <c r="B225" s="18">
        <v>1</v>
      </c>
      <c r="C225" s="14">
        <v>1</v>
      </c>
      <c r="D225" s="195">
        <v>106</v>
      </c>
      <c r="E225" s="205">
        <v>80</v>
      </c>
      <c r="F225" s="203">
        <v>89.3</v>
      </c>
      <c r="G225" s="195">
        <v>102</v>
      </c>
      <c r="H225" s="203">
        <v>97.4</v>
      </c>
      <c r="I225" s="195">
        <v>98.3</v>
      </c>
      <c r="J225" s="203">
        <v>106.25330576361534</v>
      </c>
      <c r="K225" s="195">
        <v>85.943999999999988</v>
      </c>
      <c r="L225" s="195">
        <v>95.5</v>
      </c>
      <c r="M225" s="195">
        <v>93</v>
      </c>
      <c r="N225" s="19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  <c r="AA225" s="197"/>
      <c r="AB225" s="197"/>
      <c r="AC225" s="197"/>
      <c r="AD225" s="197"/>
      <c r="AE225" s="197"/>
      <c r="AF225" s="197"/>
      <c r="AG225" s="197"/>
      <c r="AH225" s="197"/>
      <c r="AI225" s="197"/>
      <c r="AJ225" s="197"/>
      <c r="AK225" s="197"/>
      <c r="AL225" s="197"/>
      <c r="AM225" s="197"/>
      <c r="AN225" s="197"/>
      <c r="AO225" s="197"/>
      <c r="AP225" s="197"/>
      <c r="AQ225" s="197"/>
      <c r="AR225" s="197"/>
      <c r="AS225" s="197"/>
      <c r="AT225" s="197"/>
      <c r="AU225" s="197"/>
      <c r="AV225" s="197"/>
      <c r="AW225" s="197"/>
      <c r="AX225" s="197"/>
      <c r="AY225" s="197"/>
      <c r="AZ225" s="197"/>
      <c r="BA225" s="197"/>
      <c r="BB225" s="197"/>
      <c r="BC225" s="197"/>
      <c r="BD225" s="197"/>
      <c r="BE225" s="197"/>
      <c r="BF225" s="197"/>
      <c r="BG225" s="197"/>
      <c r="BH225" s="197"/>
      <c r="BI225" s="197"/>
      <c r="BJ225" s="197"/>
      <c r="BK225" s="197"/>
      <c r="BL225" s="197"/>
      <c r="BM225" s="198">
        <v>1</v>
      </c>
    </row>
    <row r="226" spans="1:65">
      <c r="A226" s="32"/>
      <c r="B226" s="19">
        <v>1</v>
      </c>
      <c r="C226" s="8">
        <v>2</v>
      </c>
      <c r="D226" s="199">
        <v>100</v>
      </c>
      <c r="E226" s="208">
        <v>80</v>
      </c>
      <c r="F226" s="206">
        <v>89.1</v>
      </c>
      <c r="G226" s="199">
        <v>100.5</v>
      </c>
      <c r="H226" s="206">
        <v>95.4</v>
      </c>
      <c r="I226" s="199">
        <v>106</v>
      </c>
      <c r="J226" s="206">
        <v>108.23525184514288</v>
      </c>
      <c r="K226" s="199">
        <v>86.580499999999986</v>
      </c>
      <c r="L226" s="199">
        <v>94.4</v>
      </c>
      <c r="M226" s="199">
        <v>94</v>
      </c>
      <c r="N226" s="19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  <c r="AA226" s="197"/>
      <c r="AB226" s="197"/>
      <c r="AC226" s="197"/>
      <c r="AD226" s="197"/>
      <c r="AE226" s="197"/>
      <c r="AF226" s="197"/>
      <c r="AG226" s="197"/>
      <c r="AH226" s="197"/>
      <c r="AI226" s="197"/>
      <c r="AJ226" s="197"/>
      <c r="AK226" s="197"/>
      <c r="AL226" s="197"/>
      <c r="AM226" s="197"/>
      <c r="AN226" s="197"/>
      <c r="AO226" s="197"/>
      <c r="AP226" s="197"/>
      <c r="AQ226" s="197"/>
      <c r="AR226" s="197"/>
      <c r="AS226" s="197"/>
      <c r="AT226" s="197"/>
      <c r="AU226" s="197"/>
      <c r="AV226" s="197"/>
      <c r="AW226" s="197"/>
      <c r="AX226" s="197"/>
      <c r="AY226" s="197"/>
      <c r="AZ226" s="197"/>
      <c r="BA226" s="197"/>
      <c r="BB226" s="197"/>
      <c r="BC226" s="197"/>
      <c r="BD226" s="197"/>
      <c r="BE226" s="197"/>
      <c r="BF226" s="197"/>
      <c r="BG226" s="197"/>
      <c r="BH226" s="197"/>
      <c r="BI226" s="197"/>
      <c r="BJ226" s="197"/>
      <c r="BK226" s="197"/>
      <c r="BL226" s="197"/>
      <c r="BM226" s="198" t="e">
        <v>#N/A</v>
      </c>
    </row>
    <row r="227" spans="1:65">
      <c r="A227" s="32"/>
      <c r="B227" s="19">
        <v>1</v>
      </c>
      <c r="C227" s="8">
        <v>3</v>
      </c>
      <c r="D227" s="199">
        <v>104</v>
      </c>
      <c r="E227" s="208">
        <v>80</v>
      </c>
      <c r="F227" s="206">
        <v>94.1</v>
      </c>
      <c r="G227" s="199">
        <v>98.3</v>
      </c>
      <c r="H227" s="206">
        <v>97.4</v>
      </c>
      <c r="I227" s="199">
        <v>92.7</v>
      </c>
      <c r="J227" s="206">
        <v>107.94440916121489</v>
      </c>
      <c r="K227" s="206">
        <v>86.180999999999997</v>
      </c>
      <c r="L227" s="202">
        <v>94.9</v>
      </c>
      <c r="M227" s="202">
        <v>95</v>
      </c>
      <c r="N227" s="19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  <c r="AA227" s="197"/>
      <c r="AB227" s="197"/>
      <c r="AC227" s="197"/>
      <c r="AD227" s="197"/>
      <c r="AE227" s="197"/>
      <c r="AF227" s="197"/>
      <c r="AG227" s="197"/>
      <c r="AH227" s="197"/>
      <c r="AI227" s="197"/>
      <c r="AJ227" s="197"/>
      <c r="AK227" s="197"/>
      <c r="AL227" s="197"/>
      <c r="AM227" s="197"/>
      <c r="AN227" s="197"/>
      <c r="AO227" s="197"/>
      <c r="AP227" s="197"/>
      <c r="AQ227" s="197"/>
      <c r="AR227" s="197"/>
      <c r="AS227" s="197"/>
      <c r="AT227" s="197"/>
      <c r="AU227" s="197"/>
      <c r="AV227" s="197"/>
      <c r="AW227" s="197"/>
      <c r="AX227" s="197"/>
      <c r="AY227" s="197"/>
      <c r="AZ227" s="197"/>
      <c r="BA227" s="197"/>
      <c r="BB227" s="197"/>
      <c r="BC227" s="197"/>
      <c r="BD227" s="197"/>
      <c r="BE227" s="197"/>
      <c r="BF227" s="197"/>
      <c r="BG227" s="197"/>
      <c r="BH227" s="197"/>
      <c r="BI227" s="197"/>
      <c r="BJ227" s="197"/>
      <c r="BK227" s="197"/>
      <c r="BL227" s="197"/>
      <c r="BM227" s="198">
        <v>16</v>
      </c>
    </row>
    <row r="228" spans="1:65">
      <c r="A228" s="32"/>
      <c r="B228" s="19">
        <v>1</v>
      </c>
      <c r="C228" s="8">
        <v>4</v>
      </c>
      <c r="D228" s="199">
        <v>100</v>
      </c>
      <c r="E228" s="208">
        <v>80</v>
      </c>
      <c r="F228" s="206">
        <v>91.1</v>
      </c>
      <c r="G228" s="199">
        <v>94.4</v>
      </c>
      <c r="H228" s="206">
        <v>95</v>
      </c>
      <c r="I228" s="199">
        <v>101</v>
      </c>
      <c r="J228" s="206">
        <v>107.34545030982461</v>
      </c>
      <c r="K228" s="206">
        <v>85.388499999999993</v>
      </c>
      <c r="L228" s="202">
        <v>94.9</v>
      </c>
      <c r="M228" s="202">
        <v>93</v>
      </c>
      <c r="N228" s="19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  <c r="AA228" s="197"/>
      <c r="AB228" s="197"/>
      <c r="AC228" s="197"/>
      <c r="AD228" s="197"/>
      <c r="AE228" s="197"/>
      <c r="AF228" s="197"/>
      <c r="AG228" s="197"/>
      <c r="AH228" s="197"/>
      <c r="AI228" s="197"/>
      <c r="AJ228" s="197"/>
      <c r="AK228" s="197"/>
      <c r="AL228" s="197"/>
      <c r="AM228" s="197"/>
      <c r="AN228" s="197"/>
      <c r="AO228" s="197"/>
      <c r="AP228" s="197"/>
      <c r="AQ228" s="197"/>
      <c r="AR228" s="197"/>
      <c r="AS228" s="197"/>
      <c r="AT228" s="197"/>
      <c r="AU228" s="197"/>
      <c r="AV228" s="197"/>
      <c r="AW228" s="197"/>
      <c r="AX228" s="197"/>
      <c r="AY228" s="197"/>
      <c r="AZ228" s="197"/>
      <c r="BA228" s="197"/>
      <c r="BB228" s="197"/>
      <c r="BC228" s="197"/>
      <c r="BD228" s="197"/>
      <c r="BE228" s="197"/>
      <c r="BF228" s="197"/>
      <c r="BG228" s="197"/>
      <c r="BH228" s="197"/>
      <c r="BI228" s="197"/>
      <c r="BJ228" s="197"/>
      <c r="BK228" s="197"/>
      <c r="BL228" s="197"/>
      <c r="BM228" s="198">
        <v>96.45122545133502</v>
      </c>
    </row>
    <row r="229" spans="1:65">
      <c r="A229" s="32"/>
      <c r="B229" s="19">
        <v>1</v>
      </c>
      <c r="C229" s="8">
        <v>5</v>
      </c>
      <c r="D229" s="199">
        <v>102</v>
      </c>
      <c r="E229" s="208">
        <v>80</v>
      </c>
      <c r="F229" s="199">
        <v>82.9</v>
      </c>
      <c r="G229" s="199">
        <v>102.5</v>
      </c>
      <c r="H229" s="199">
        <v>95.7</v>
      </c>
      <c r="I229" s="199">
        <v>96.6</v>
      </c>
      <c r="J229" s="199">
        <v>108.99706834168853</v>
      </c>
      <c r="K229" s="199">
        <v>84.509500000000003</v>
      </c>
      <c r="L229" s="199">
        <v>93.9</v>
      </c>
      <c r="M229" s="199">
        <v>92</v>
      </c>
      <c r="N229" s="19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  <c r="AA229" s="197"/>
      <c r="AB229" s="197"/>
      <c r="AC229" s="197"/>
      <c r="AD229" s="197"/>
      <c r="AE229" s="197"/>
      <c r="AF229" s="197"/>
      <c r="AG229" s="197"/>
      <c r="AH229" s="197"/>
      <c r="AI229" s="197"/>
      <c r="AJ229" s="197"/>
      <c r="AK229" s="197"/>
      <c r="AL229" s="197"/>
      <c r="AM229" s="197"/>
      <c r="AN229" s="197"/>
      <c r="AO229" s="197"/>
      <c r="AP229" s="197"/>
      <c r="AQ229" s="197"/>
      <c r="AR229" s="197"/>
      <c r="AS229" s="197"/>
      <c r="AT229" s="197"/>
      <c r="AU229" s="197"/>
      <c r="AV229" s="197"/>
      <c r="AW229" s="197"/>
      <c r="AX229" s="197"/>
      <c r="AY229" s="197"/>
      <c r="AZ229" s="197"/>
      <c r="BA229" s="197"/>
      <c r="BB229" s="197"/>
      <c r="BC229" s="197"/>
      <c r="BD229" s="197"/>
      <c r="BE229" s="197"/>
      <c r="BF229" s="197"/>
      <c r="BG229" s="197"/>
      <c r="BH229" s="197"/>
      <c r="BI229" s="197"/>
      <c r="BJ229" s="197"/>
      <c r="BK229" s="197"/>
      <c r="BL229" s="197"/>
      <c r="BM229" s="198">
        <v>38</v>
      </c>
    </row>
    <row r="230" spans="1:65">
      <c r="A230" s="32"/>
      <c r="B230" s="19">
        <v>1</v>
      </c>
      <c r="C230" s="8">
        <v>6</v>
      </c>
      <c r="D230" s="199">
        <v>102</v>
      </c>
      <c r="E230" s="208">
        <v>80</v>
      </c>
      <c r="F230" s="199">
        <v>89</v>
      </c>
      <c r="G230" s="199">
        <v>99.6</v>
      </c>
      <c r="H230" s="199">
        <v>96.6</v>
      </c>
      <c r="I230" s="199">
        <v>99.7</v>
      </c>
      <c r="J230" s="199">
        <v>109.50218895060468</v>
      </c>
      <c r="K230" s="199">
        <v>86.084999999999994</v>
      </c>
      <c r="L230" s="199">
        <v>93.2</v>
      </c>
      <c r="M230" s="199">
        <v>93</v>
      </c>
      <c r="N230" s="19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197"/>
      <c r="AT230" s="197"/>
      <c r="AU230" s="197"/>
      <c r="AV230" s="197"/>
      <c r="AW230" s="197"/>
      <c r="AX230" s="197"/>
      <c r="AY230" s="197"/>
      <c r="AZ230" s="197"/>
      <c r="BA230" s="197"/>
      <c r="BB230" s="197"/>
      <c r="BC230" s="197"/>
      <c r="BD230" s="197"/>
      <c r="BE230" s="197"/>
      <c r="BF230" s="197"/>
      <c r="BG230" s="197"/>
      <c r="BH230" s="197"/>
      <c r="BI230" s="197"/>
      <c r="BJ230" s="197"/>
      <c r="BK230" s="197"/>
      <c r="BL230" s="197"/>
      <c r="BM230" s="200"/>
    </row>
    <row r="231" spans="1:65">
      <c r="A231" s="32"/>
      <c r="B231" s="20" t="s">
        <v>223</v>
      </c>
      <c r="C231" s="12"/>
      <c r="D231" s="201">
        <v>102.33333333333333</v>
      </c>
      <c r="E231" s="201">
        <v>80</v>
      </c>
      <c r="F231" s="201">
        <v>89.25</v>
      </c>
      <c r="G231" s="201">
        <v>99.550000000000011</v>
      </c>
      <c r="H231" s="201">
        <v>96.25</v>
      </c>
      <c r="I231" s="201">
        <v>99.050000000000011</v>
      </c>
      <c r="J231" s="201">
        <v>108.04627906201517</v>
      </c>
      <c r="K231" s="201">
        <v>85.781416666666658</v>
      </c>
      <c r="L231" s="201">
        <v>94.466666666666683</v>
      </c>
      <c r="M231" s="201">
        <v>93.333333333333329</v>
      </c>
      <c r="N231" s="19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  <c r="AL231" s="197"/>
      <c r="AM231" s="197"/>
      <c r="AN231" s="197"/>
      <c r="AO231" s="197"/>
      <c r="AP231" s="197"/>
      <c r="AQ231" s="197"/>
      <c r="AR231" s="197"/>
      <c r="AS231" s="197"/>
      <c r="AT231" s="197"/>
      <c r="AU231" s="197"/>
      <c r="AV231" s="197"/>
      <c r="AW231" s="197"/>
      <c r="AX231" s="197"/>
      <c r="AY231" s="197"/>
      <c r="AZ231" s="197"/>
      <c r="BA231" s="197"/>
      <c r="BB231" s="197"/>
      <c r="BC231" s="197"/>
      <c r="BD231" s="197"/>
      <c r="BE231" s="197"/>
      <c r="BF231" s="197"/>
      <c r="BG231" s="197"/>
      <c r="BH231" s="197"/>
      <c r="BI231" s="197"/>
      <c r="BJ231" s="197"/>
      <c r="BK231" s="197"/>
      <c r="BL231" s="197"/>
      <c r="BM231" s="200"/>
    </row>
    <row r="232" spans="1:65">
      <c r="A232" s="32"/>
      <c r="B232" s="3" t="s">
        <v>224</v>
      </c>
      <c r="C232" s="30"/>
      <c r="D232" s="202">
        <v>102</v>
      </c>
      <c r="E232" s="202">
        <v>80</v>
      </c>
      <c r="F232" s="202">
        <v>89.199999999999989</v>
      </c>
      <c r="G232" s="202">
        <v>100.05</v>
      </c>
      <c r="H232" s="202">
        <v>96.15</v>
      </c>
      <c r="I232" s="202">
        <v>99</v>
      </c>
      <c r="J232" s="202">
        <v>108.08983050317889</v>
      </c>
      <c r="K232" s="202">
        <v>86.014499999999998</v>
      </c>
      <c r="L232" s="202">
        <v>94.65</v>
      </c>
      <c r="M232" s="202">
        <v>93</v>
      </c>
      <c r="N232" s="19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7"/>
      <c r="AK232" s="197"/>
      <c r="AL232" s="197"/>
      <c r="AM232" s="197"/>
      <c r="AN232" s="197"/>
      <c r="AO232" s="197"/>
      <c r="AP232" s="197"/>
      <c r="AQ232" s="197"/>
      <c r="AR232" s="197"/>
      <c r="AS232" s="197"/>
      <c r="AT232" s="197"/>
      <c r="AU232" s="197"/>
      <c r="AV232" s="197"/>
      <c r="AW232" s="197"/>
      <c r="AX232" s="197"/>
      <c r="AY232" s="197"/>
      <c r="AZ232" s="197"/>
      <c r="BA232" s="197"/>
      <c r="BB232" s="197"/>
      <c r="BC232" s="197"/>
      <c r="BD232" s="197"/>
      <c r="BE232" s="197"/>
      <c r="BF232" s="197"/>
      <c r="BG232" s="197"/>
      <c r="BH232" s="197"/>
      <c r="BI232" s="197"/>
      <c r="BJ232" s="197"/>
      <c r="BK232" s="197"/>
      <c r="BL232" s="197"/>
      <c r="BM232" s="200"/>
    </row>
    <row r="233" spans="1:65">
      <c r="A233" s="32"/>
      <c r="B233" s="3" t="s">
        <v>225</v>
      </c>
      <c r="C233" s="30"/>
      <c r="D233" s="188">
        <v>2.338090388900024</v>
      </c>
      <c r="E233" s="188">
        <v>0</v>
      </c>
      <c r="F233" s="188">
        <v>3.67028609239116</v>
      </c>
      <c r="G233" s="188">
        <v>2.9561799674580014</v>
      </c>
      <c r="H233" s="188">
        <v>1.0348912986396213</v>
      </c>
      <c r="I233" s="188">
        <v>4.4590357702086223</v>
      </c>
      <c r="J233" s="188">
        <v>1.1641027648930582</v>
      </c>
      <c r="K233" s="188">
        <v>0.73334203593320635</v>
      </c>
      <c r="L233" s="188">
        <v>0.82138095100060959</v>
      </c>
      <c r="M233" s="188">
        <v>1.0327955589886446</v>
      </c>
      <c r="N233" s="182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  <c r="AF233" s="183"/>
      <c r="AG233" s="183"/>
      <c r="AH233" s="183"/>
      <c r="AI233" s="183"/>
      <c r="AJ233" s="183"/>
      <c r="AK233" s="183"/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  <c r="AY233" s="183"/>
      <c r="AZ233" s="183"/>
      <c r="BA233" s="183"/>
      <c r="BB233" s="183"/>
      <c r="BC233" s="183"/>
      <c r="BD233" s="183"/>
      <c r="BE233" s="183"/>
      <c r="BF233" s="183"/>
      <c r="BG233" s="183"/>
      <c r="BH233" s="183"/>
      <c r="BI233" s="183"/>
      <c r="BJ233" s="183"/>
      <c r="BK233" s="183"/>
      <c r="BL233" s="183"/>
      <c r="BM233" s="186"/>
    </row>
    <row r="234" spans="1:65">
      <c r="A234" s="32"/>
      <c r="B234" s="3" t="s">
        <v>84</v>
      </c>
      <c r="C234" s="30"/>
      <c r="D234" s="13">
        <v>2.2847788816612612E-2</v>
      </c>
      <c r="E234" s="13">
        <v>0</v>
      </c>
      <c r="F234" s="13">
        <v>4.1123653696259498E-2</v>
      </c>
      <c r="G234" s="13">
        <v>2.9695429105555008E-2</v>
      </c>
      <c r="H234" s="13">
        <v>1.0752117388463598E-2</v>
      </c>
      <c r="I234" s="13">
        <v>4.5018028977371248E-2</v>
      </c>
      <c r="J234" s="13">
        <v>1.0774112491415829E-2</v>
      </c>
      <c r="K234" s="13">
        <v>8.5489615866669623E-3</v>
      </c>
      <c r="L234" s="13">
        <v>8.6949289096747654E-3</v>
      </c>
      <c r="M234" s="13">
        <v>1.1065666703449764E-2</v>
      </c>
      <c r="N234" s="110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9"/>
    </row>
    <row r="235" spans="1:65">
      <c r="A235" s="32"/>
      <c r="B235" s="3" t="s">
        <v>226</v>
      </c>
      <c r="C235" s="30"/>
      <c r="D235" s="13">
        <v>6.0985309978940139E-2</v>
      </c>
      <c r="E235" s="13">
        <v>-0.17056522998389034</v>
      </c>
      <c r="F235" s="13">
        <v>-7.4661834700777696E-2</v>
      </c>
      <c r="G235" s="13">
        <v>3.2127891938796616E-2</v>
      </c>
      <c r="H235" s="13">
        <v>-2.0862923243680775E-3</v>
      </c>
      <c r="I235" s="13">
        <v>2.694392462619577E-2</v>
      </c>
      <c r="J235" s="13">
        <v>0.12021675781123697</v>
      </c>
      <c r="K235" s="13">
        <v>-0.11062387994284084</v>
      </c>
      <c r="L235" s="13">
        <v>-2.0575775739310354E-2</v>
      </c>
      <c r="M235" s="13">
        <v>-3.2326101647872196E-2</v>
      </c>
      <c r="N235" s="110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9"/>
    </row>
    <row r="236" spans="1:65">
      <c r="A236" s="32"/>
      <c r="B236" s="50" t="s">
        <v>227</v>
      </c>
      <c r="C236" s="51"/>
      <c r="D236" s="49">
        <v>1.24</v>
      </c>
      <c r="E236" s="49" t="s">
        <v>228</v>
      </c>
      <c r="F236" s="49">
        <v>1.43</v>
      </c>
      <c r="G236" s="49">
        <v>0.67</v>
      </c>
      <c r="H236" s="49">
        <v>0</v>
      </c>
      <c r="I236" s="49">
        <v>0.56999999999999995</v>
      </c>
      <c r="J236" s="49">
        <v>2.41</v>
      </c>
      <c r="K236" s="49">
        <v>2.14</v>
      </c>
      <c r="L236" s="49">
        <v>0.36</v>
      </c>
      <c r="M236" s="49">
        <v>0.6</v>
      </c>
      <c r="N236" s="110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9"/>
    </row>
    <row r="237" spans="1:65">
      <c r="B237" s="33" t="s">
        <v>257</v>
      </c>
      <c r="C237" s="20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BM237" s="59"/>
    </row>
    <row r="238" spans="1:65">
      <c r="BM238" s="59"/>
    </row>
    <row r="239" spans="1:65" ht="15">
      <c r="B239" s="34" t="s">
        <v>420</v>
      </c>
      <c r="BM239" s="29" t="s">
        <v>65</v>
      </c>
    </row>
    <row r="240" spans="1:65" ht="15">
      <c r="A240" s="26" t="s">
        <v>33</v>
      </c>
      <c r="B240" s="18" t="s">
        <v>113</v>
      </c>
      <c r="C240" s="15" t="s">
        <v>114</v>
      </c>
      <c r="D240" s="16" t="s">
        <v>207</v>
      </c>
      <c r="E240" s="17" t="s">
        <v>207</v>
      </c>
      <c r="F240" s="17" t="s">
        <v>207</v>
      </c>
      <c r="G240" s="17" t="s">
        <v>207</v>
      </c>
      <c r="H240" s="17" t="s">
        <v>207</v>
      </c>
      <c r="I240" s="11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 t="s">
        <v>208</v>
      </c>
      <c r="C241" s="8" t="s">
        <v>208</v>
      </c>
      <c r="D241" s="108" t="s">
        <v>211</v>
      </c>
      <c r="E241" s="109" t="s">
        <v>212</v>
      </c>
      <c r="F241" s="109" t="s">
        <v>217</v>
      </c>
      <c r="G241" s="109" t="s">
        <v>244</v>
      </c>
      <c r="H241" s="109" t="s">
        <v>220</v>
      </c>
      <c r="I241" s="11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s">
        <v>3</v>
      </c>
    </row>
    <row r="242" spans="1:65">
      <c r="A242" s="32"/>
      <c r="B242" s="19"/>
      <c r="C242" s="8"/>
      <c r="D242" s="9" t="s">
        <v>248</v>
      </c>
      <c r="E242" s="10" t="s">
        <v>249</v>
      </c>
      <c r="F242" s="10" t="s">
        <v>248</v>
      </c>
      <c r="G242" s="10" t="s">
        <v>248</v>
      </c>
      <c r="H242" s="10" t="s">
        <v>248</v>
      </c>
      <c r="I242" s="11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2</v>
      </c>
    </row>
    <row r="243" spans="1:65">
      <c r="A243" s="32"/>
      <c r="B243" s="19"/>
      <c r="C243" s="8"/>
      <c r="D243" s="27"/>
      <c r="E243" s="27"/>
      <c r="F243" s="27"/>
      <c r="G243" s="27"/>
      <c r="H243" s="27"/>
      <c r="I243" s="11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3</v>
      </c>
    </row>
    <row r="244" spans="1:65">
      <c r="A244" s="32"/>
      <c r="B244" s="18">
        <v>1</v>
      </c>
      <c r="C244" s="14">
        <v>1</v>
      </c>
      <c r="D244" s="21">
        <v>8.6999999999999993</v>
      </c>
      <c r="E244" s="21">
        <v>9</v>
      </c>
      <c r="F244" s="22">
        <v>8.66</v>
      </c>
      <c r="G244" s="21">
        <v>10.5033924942948</v>
      </c>
      <c r="H244" s="22">
        <v>9.08</v>
      </c>
      <c r="I244" s="11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</v>
      </c>
    </row>
    <row r="245" spans="1:65">
      <c r="A245" s="32"/>
      <c r="B245" s="19">
        <v>1</v>
      </c>
      <c r="C245" s="8">
        <v>2</v>
      </c>
      <c r="D245" s="10">
        <v>8.6</v>
      </c>
      <c r="E245" s="10">
        <v>9.3000000000000007</v>
      </c>
      <c r="F245" s="23">
        <v>8.8800000000000008</v>
      </c>
      <c r="G245" s="10">
        <v>10.655786960297799</v>
      </c>
      <c r="H245" s="23">
        <v>9.1</v>
      </c>
      <c r="I245" s="11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 t="e">
        <v>#N/A</v>
      </c>
    </row>
    <row r="246" spans="1:65">
      <c r="A246" s="32"/>
      <c r="B246" s="19">
        <v>1</v>
      </c>
      <c r="C246" s="8">
        <v>3</v>
      </c>
      <c r="D246" s="10">
        <v>8.6999999999999993</v>
      </c>
      <c r="E246" s="10">
        <v>9</v>
      </c>
      <c r="F246" s="23">
        <v>8.65</v>
      </c>
      <c r="G246" s="10">
        <v>10.319778239742901</v>
      </c>
      <c r="H246" s="23">
        <v>9.07</v>
      </c>
      <c r="I246" s="11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16</v>
      </c>
    </row>
    <row r="247" spans="1:65">
      <c r="A247" s="32"/>
      <c r="B247" s="19">
        <v>1</v>
      </c>
      <c r="C247" s="8">
        <v>4</v>
      </c>
      <c r="D247" s="10">
        <v>8.6999999999999993</v>
      </c>
      <c r="E247" s="10">
        <v>9.1</v>
      </c>
      <c r="F247" s="23">
        <v>8.4700000000000006</v>
      </c>
      <c r="G247" s="10">
        <v>10.507160453809872</v>
      </c>
      <c r="H247" s="23">
        <v>9.15</v>
      </c>
      <c r="I247" s="11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9.2333768124896576</v>
      </c>
    </row>
    <row r="248" spans="1:65">
      <c r="A248" s="32"/>
      <c r="B248" s="19">
        <v>1</v>
      </c>
      <c r="C248" s="8">
        <v>5</v>
      </c>
      <c r="D248" s="10">
        <v>8.6999999999999993</v>
      </c>
      <c r="E248" s="10">
        <v>9.4</v>
      </c>
      <c r="F248" s="10">
        <v>8.75</v>
      </c>
      <c r="G248" s="10">
        <v>10.681672526840311</v>
      </c>
      <c r="H248" s="10">
        <v>9.16</v>
      </c>
      <c r="I248" s="110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39</v>
      </c>
    </row>
    <row r="249" spans="1:65">
      <c r="A249" s="32"/>
      <c r="B249" s="19">
        <v>1</v>
      </c>
      <c r="C249" s="8">
        <v>6</v>
      </c>
      <c r="D249" s="10">
        <v>8.6999999999999993</v>
      </c>
      <c r="E249" s="10">
        <v>9.3000000000000007</v>
      </c>
      <c r="F249" s="10">
        <v>8.91</v>
      </c>
      <c r="G249" s="10">
        <v>10.333513699704072</v>
      </c>
      <c r="H249" s="10">
        <v>8.92</v>
      </c>
      <c r="I249" s="11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20" t="s">
        <v>223</v>
      </c>
      <c r="C250" s="12"/>
      <c r="D250" s="24">
        <v>8.6833333333333318</v>
      </c>
      <c r="E250" s="24">
        <v>9.1833333333333318</v>
      </c>
      <c r="F250" s="24">
        <v>8.7199999999999989</v>
      </c>
      <c r="G250" s="24">
        <v>10.500217395781625</v>
      </c>
      <c r="H250" s="24">
        <v>9.08</v>
      </c>
      <c r="I250" s="11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3" t="s">
        <v>224</v>
      </c>
      <c r="C251" s="30"/>
      <c r="D251" s="11">
        <v>8.6999999999999993</v>
      </c>
      <c r="E251" s="11">
        <v>9.1999999999999993</v>
      </c>
      <c r="F251" s="11">
        <v>8.7050000000000001</v>
      </c>
      <c r="G251" s="11">
        <v>10.505276474052337</v>
      </c>
      <c r="H251" s="11">
        <v>9.09</v>
      </c>
      <c r="I251" s="11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A252" s="32"/>
      <c r="B252" s="3" t="s">
        <v>225</v>
      </c>
      <c r="C252" s="30"/>
      <c r="D252" s="25">
        <v>4.0824829046386159E-2</v>
      </c>
      <c r="E252" s="25">
        <v>0.17224014243685115</v>
      </c>
      <c r="F252" s="25">
        <v>0.16346253393362034</v>
      </c>
      <c r="G252" s="25">
        <v>0.1533196351512181</v>
      </c>
      <c r="H252" s="25">
        <v>8.6486993241758695E-2</v>
      </c>
      <c r="I252" s="179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  <c r="AX252" s="180"/>
      <c r="AY252" s="180"/>
      <c r="AZ252" s="180"/>
      <c r="BA252" s="180"/>
      <c r="BB252" s="180"/>
      <c r="BC252" s="180"/>
      <c r="BD252" s="180"/>
      <c r="BE252" s="180"/>
      <c r="BF252" s="180"/>
      <c r="BG252" s="180"/>
      <c r="BH252" s="180"/>
      <c r="BI252" s="180"/>
      <c r="BJ252" s="180"/>
      <c r="BK252" s="180"/>
      <c r="BL252" s="180"/>
      <c r="BM252" s="60"/>
    </row>
    <row r="253" spans="1:65">
      <c r="A253" s="32"/>
      <c r="B253" s="3" t="s">
        <v>84</v>
      </c>
      <c r="C253" s="30"/>
      <c r="D253" s="13">
        <v>4.7015158210809401E-3</v>
      </c>
      <c r="E253" s="13">
        <v>1.8755732388767824E-2</v>
      </c>
      <c r="F253" s="13">
        <v>1.874570343275463E-2</v>
      </c>
      <c r="G253" s="13">
        <v>1.4601567698285274E-2</v>
      </c>
      <c r="H253" s="13">
        <v>9.524999255700297E-3</v>
      </c>
      <c r="I253" s="110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9"/>
    </row>
    <row r="254" spans="1:65">
      <c r="A254" s="32"/>
      <c r="B254" s="3" t="s">
        <v>226</v>
      </c>
      <c r="C254" s="30"/>
      <c r="D254" s="13">
        <v>-5.9571215420592627E-2</v>
      </c>
      <c r="E254" s="13">
        <v>-5.4198458670757788E-3</v>
      </c>
      <c r="F254" s="13">
        <v>-5.5600114986667948E-2</v>
      </c>
      <c r="G254" s="13">
        <v>0.13720230518247223</v>
      </c>
      <c r="H254" s="13">
        <v>-1.6611128908135764E-2</v>
      </c>
      <c r="I254" s="110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9"/>
    </row>
    <row r="255" spans="1:65">
      <c r="A255" s="32"/>
      <c r="B255" s="50" t="s">
        <v>227</v>
      </c>
      <c r="C255" s="51"/>
      <c r="D255" s="49">
        <v>0.74</v>
      </c>
      <c r="E255" s="49">
        <v>0.19</v>
      </c>
      <c r="F255" s="49">
        <v>0.67</v>
      </c>
      <c r="G255" s="49">
        <v>2.66</v>
      </c>
      <c r="H255" s="49">
        <v>0</v>
      </c>
      <c r="I255" s="110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9"/>
    </row>
    <row r="256" spans="1:65">
      <c r="B256" s="33"/>
      <c r="C256" s="20"/>
      <c r="D256" s="28"/>
      <c r="E256" s="28"/>
      <c r="F256" s="28"/>
      <c r="G256" s="28"/>
      <c r="H256" s="28"/>
      <c r="BM256" s="59"/>
    </row>
    <row r="257" spans="1:65" ht="15">
      <c r="B257" s="34" t="s">
        <v>421</v>
      </c>
      <c r="BM257" s="29" t="s">
        <v>65</v>
      </c>
    </row>
    <row r="258" spans="1:65" ht="15">
      <c r="A258" s="26" t="s">
        <v>36</v>
      </c>
      <c r="B258" s="18" t="s">
        <v>113</v>
      </c>
      <c r="C258" s="15" t="s">
        <v>114</v>
      </c>
      <c r="D258" s="16" t="s">
        <v>207</v>
      </c>
      <c r="E258" s="17" t="s">
        <v>207</v>
      </c>
      <c r="F258" s="17" t="s">
        <v>207</v>
      </c>
      <c r="G258" s="17" t="s">
        <v>207</v>
      </c>
      <c r="H258" s="17" t="s">
        <v>207</v>
      </c>
      <c r="I258" s="110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 t="s">
        <v>208</v>
      </c>
      <c r="C259" s="8" t="s">
        <v>208</v>
      </c>
      <c r="D259" s="108" t="s">
        <v>211</v>
      </c>
      <c r="E259" s="109" t="s">
        <v>212</v>
      </c>
      <c r="F259" s="109" t="s">
        <v>217</v>
      </c>
      <c r="G259" s="109" t="s">
        <v>244</v>
      </c>
      <c r="H259" s="109" t="s">
        <v>220</v>
      </c>
      <c r="I259" s="110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s">
        <v>3</v>
      </c>
    </row>
    <row r="260" spans="1:65">
      <c r="A260" s="32"/>
      <c r="B260" s="19"/>
      <c r="C260" s="8"/>
      <c r="D260" s="9" t="s">
        <v>248</v>
      </c>
      <c r="E260" s="10" t="s">
        <v>249</v>
      </c>
      <c r="F260" s="10" t="s">
        <v>248</v>
      </c>
      <c r="G260" s="10" t="s">
        <v>248</v>
      </c>
      <c r="H260" s="10" t="s">
        <v>248</v>
      </c>
      <c r="I260" s="110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2</v>
      </c>
    </row>
    <row r="261" spans="1:65">
      <c r="A261" s="32"/>
      <c r="B261" s="19"/>
      <c r="C261" s="8"/>
      <c r="D261" s="27"/>
      <c r="E261" s="27"/>
      <c r="F261" s="27"/>
      <c r="G261" s="27"/>
      <c r="H261" s="27"/>
      <c r="I261" s="110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</v>
      </c>
    </row>
    <row r="262" spans="1:65">
      <c r="A262" s="32"/>
      <c r="B262" s="18">
        <v>1</v>
      </c>
      <c r="C262" s="14">
        <v>1</v>
      </c>
      <c r="D262" s="21">
        <v>5.15</v>
      </c>
      <c r="E262" s="21">
        <v>5.3</v>
      </c>
      <c r="F262" s="22">
        <v>5.1100000000000003</v>
      </c>
      <c r="G262" s="21">
        <v>6.8001510911513199</v>
      </c>
      <c r="H262" s="22">
        <v>5.52</v>
      </c>
      <c r="I262" s="110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1</v>
      </c>
    </row>
    <row r="263" spans="1:65">
      <c r="A263" s="32"/>
      <c r="B263" s="19">
        <v>1</v>
      </c>
      <c r="C263" s="8">
        <v>2</v>
      </c>
      <c r="D263" s="10">
        <v>5.15</v>
      </c>
      <c r="E263" s="10">
        <v>5.5</v>
      </c>
      <c r="F263" s="23">
        <v>5.21</v>
      </c>
      <c r="G263" s="10">
        <v>6.7599818949971882</v>
      </c>
      <c r="H263" s="23">
        <v>5.58</v>
      </c>
      <c r="I263" s="110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 t="e">
        <v>#N/A</v>
      </c>
    </row>
    <row r="264" spans="1:65">
      <c r="A264" s="32"/>
      <c r="B264" s="19">
        <v>1</v>
      </c>
      <c r="C264" s="8">
        <v>3</v>
      </c>
      <c r="D264" s="10">
        <v>5.15</v>
      </c>
      <c r="E264" s="10">
        <v>5.55</v>
      </c>
      <c r="F264" s="23">
        <v>5.15</v>
      </c>
      <c r="G264" s="10">
        <v>6.65526259347312</v>
      </c>
      <c r="H264" s="23">
        <v>5.57</v>
      </c>
      <c r="I264" s="110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16</v>
      </c>
    </row>
    <row r="265" spans="1:65">
      <c r="A265" s="32"/>
      <c r="B265" s="19">
        <v>1</v>
      </c>
      <c r="C265" s="8">
        <v>4</v>
      </c>
      <c r="D265" s="10">
        <v>5.2</v>
      </c>
      <c r="E265" s="10">
        <v>5.6</v>
      </c>
      <c r="F265" s="23">
        <v>4.96</v>
      </c>
      <c r="G265" s="10">
        <v>6.4236474184973202</v>
      </c>
      <c r="H265" s="23">
        <v>5.46</v>
      </c>
      <c r="I265" s="110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5.5771810717799886</v>
      </c>
    </row>
    <row r="266" spans="1:65">
      <c r="A266" s="32"/>
      <c r="B266" s="19">
        <v>1</v>
      </c>
      <c r="C266" s="8">
        <v>5</v>
      </c>
      <c r="D266" s="10">
        <v>5.2</v>
      </c>
      <c r="E266" s="10">
        <v>5.35</v>
      </c>
      <c r="F266" s="10">
        <v>5.0999999999999996</v>
      </c>
      <c r="G266" s="10">
        <v>6.4956411176227506</v>
      </c>
      <c r="H266" s="10">
        <v>5.63</v>
      </c>
      <c r="I266" s="110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40</v>
      </c>
    </row>
    <row r="267" spans="1:65">
      <c r="A267" s="32"/>
      <c r="B267" s="19">
        <v>1</v>
      </c>
      <c r="C267" s="8">
        <v>6</v>
      </c>
      <c r="D267" s="10">
        <v>5.15</v>
      </c>
      <c r="E267" s="10">
        <v>5.4</v>
      </c>
      <c r="F267" s="10">
        <v>5.18</v>
      </c>
      <c r="G267" s="10">
        <v>6.5907480376579599</v>
      </c>
      <c r="H267" s="10">
        <v>5.42</v>
      </c>
      <c r="I267" s="110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20" t="s">
        <v>223</v>
      </c>
      <c r="C268" s="12"/>
      <c r="D268" s="24">
        <v>5.166666666666667</v>
      </c>
      <c r="E268" s="24">
        <v>5.45</v>
      </c>
      <c r="F268" s="24">
        <v>5.1183333333333332</v>
      </c>
      <c r="G268" s="24">
        <v>6.6209053588999431</v>
      </c>
      <c r="H268" s="24">
        <v>5.53</v>
      </c>
      <c r="I268" s="110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3" t="s">
        <v>224</v>
      </c>
      <c r="C269" s="30"/>
      <c r="D269" s="11">
        <v>5.15</v>
      </c>
      <c r="E269" s="11">
        <v>5.45</v>
      </c>
      <c r="F269" s="11">
        <v>5.1300000000000008</v>
      </c>
      <c r="G269" s="11">
        <v>6.62300531556554</v>
      </c>
      <c r="H269" s="11">
        <v>5.5449999999999999</v>
      </c>
      <c r="I269" s="110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A270" s="32"/>
      <c r="B270" s="3" t="s">
        <v>225</v>
      </c>
      <c r="C270" s="30"/>
      <c r="D270" s="25">
        <v>2.5819888974716022E-2</v>
      </c>
      <c r="E270" s="25">
        <v>0.11832159566199228</v>
      </c>
      <c r="F270" s="25">
        <v>8.7958323464392307E-2</v>
      </c>
      <c r="G270" s="25">
        <v>0.14708026666401203</v>
      </c>
      <c r="H270" s="25">
        <v>7.8993670632526047E-2</v>
      </c>
      <c r="I270" s="110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9"/>
    </row>
    <row r="271" spans="1:65">
      <c r="A271" s="32"/>
      <c r="B271" s="3" t="s">
        <v>84</v>
      </c>
      <c r="C271" s="30"/>
      <c r="D271" s="13">
        <v>4.9973978660740681E-3</v>
      </c>
      <c r="E271" s="13">
        <v>2.1710384525136198E-2</v>
      </c>
      <c r="F271" s="13">
        <v>1.7184954112222529E-2</v>
      </c>
      <c r="G271" s="13">
        <v>2.2214524855925333E-2</v>
      </c>
      <c r="H271" s="13">
        <v>1.4284569734634005E-2</v>
      </c>
      <c r="I271" s="110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9"/>
    </row>
    <row r="272" spans="1:65">
      <c r="A272" s="32"/>
      <c r="B272" s="3" t="s">
        <v>226</v>
      </c>
      <c r="C272" s="30"/>
      <c r="D272" s="13">
        <v>-7.3606074436149416E-2</v>
      </c>
      <c r="E272" s="13">
        <v>-2.2803826905228641E-2</v>
      </c>
      <c r="F272" s="13">
        <v>-8.2272340191424265E-2</v>
      </c>
      <c r="G272" s="13">
        <v>0.18714190442930057</v>
      </c>
      <c r="H272" s="13">
        <v>-8.4596628964980214E-3</v>
      </c>
      <c r="I272" s="110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9"/>
    </row>
    <row r="273" spans="1:65">
      <c r="A273" s="32"/>
      <c r="B273" s="50" t="s">
        <v>227</v>
      </c>
      <c r="C273" s="51"/>
      <c r="D273" s="49">
        <v>0.67</v>
      </c>
      <c r="E273" s="49">
        <v>0</v>
      </c>
      <c r="F273" s="49">
        <v>0.79</v>
      </c>
      <c r="G273" s="49">
        <v>2.79</v>
      </c>
      <c r="H273" s="49">
        <v>0.19</v>
      </c>
      <c r="I273" s="110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9"/>
    </row>
    <row r="274" spans="1:65">
      <c r="B274" s="33"/>
      <c r="C274" s="20"/>
      <c r="D274" s="28"/>
      <c r="E274" s="28"/>
      <c r="F274" s="28"/>
      <c r="G274" s="28"/>
      <c r="H274" s="28"/>
      <c r="BM274" s="59"/>
    </row>
    <row r="275" spans="1:65" ht="15">
      <c r="B275" s="34" t="s">
        <v>422</v>
      </c>
      <c r="BM275" s="29" t="s">
        <v>243</v>
      </c>
    </row>
    <row r="276" spans="1:65" ht="15">
      <c r="A276" s="26" t="s">
        <v>39</v>
      </c>
      <c r="B276" s="18" t="s">
        <v>113</v>
      </c>
      <c r="C276" s="15" t="s">
        <v>114</v>
      </c>
      <c r="D276" s="16" t="s">
        <v>207</v>
      </c>
      <c r="E276" s="17" t="s">
        <v>207</v>
      </c>
      <c r="F276" s="17" t="s">
        <v>207</v>
      </c>
      <c r="G276" s="17" t="s">
        <v>207</v>
      </c>
      <c r="H276" s="1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 t="s">
        <v>208</v>
      </c>
      <c r="C277" s="8" t="s">
        <v>208</v>
      </c>
      <c r="D277" s="108" t="s">
        <v>211</v>
      </c>
      <c r="E277" s="109" t="s">
        <v>212</v>
      </c>
      <c r="F277" s="109" t="s">
        <v>244</v>
      </c>
      <c r="G277" s="109" t="s">
        <v>220</v>
      </c>
      <c r="H277" s="1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s">
        <v>3</v>
      </c>
    </row>
    <row r="278" spans="1:65">
      <c r="A278" s="32"/>
      <c r="B278" s="19"/>
      <c r="C278" s="8"/>
      <c r="D278" s="9" t="s">
        <v>248</v>
      </c>
      <c r="E278" s="10" t="s">
        <v>249</v>
      </c>
      <c r="F278" s="10" t="s">
        <v>248</v>
      </c>
      <c r="G278" s="10" t="s">
        <v>248</v>
      </c>
      <c r="H278" s="1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2</v>
      </c>
    </row>
    <row r="279" spans="1:65">
      <c r="A279" s="32"/>
      <c r="B279" s="19"/>
      <c r="C279" s="8"/>
      <c r="D279" s="27"/>
      <c r="E279" s="27"/>
      <c r="F279" s="27"/>
      <c r="G279" s="27"/>
      <c r="H279" s="1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2</v>
      </c>
    </row>
    <row r="280" spans="1:65">
      <c r="A280" s="32"/>
      <c r="B280" s="18">
        <v>1</v>
      </c>
      <c r="C280" s="14">
        <v>1</v>
      </c>
      <c r="D280" s="21">
        <v>2.25</v>
      </c>
      <c r="E280" s="21">
        <v>3.5</v>
      </c>
      <c r="F280" s="22">
        <v>5.7526445296002002</v>
      </c>
      <c r="G280" s="21">
        <v>2.09</v>
      </c>
      <c r="H280" s="1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1</v>
      </c>
    </row>
    <row r="281" spans="1:65">
      <c r="A281" s="32"/>
      <c r="B281" s="19">
        <v>1</v>
      </c>
      <c r="C281" s="8">
        <v>2</v>
      </c>
      <c r="D281" s="10">
        <v>2.25</v>
      </c>
      <c r="E281" s="10">
        <v>3.4</v>
      </c>
      <c r="F281" s="23">
        <v>5.6529707789112269</v>
      </c>
      <c r="G281" s="10">
        <v>2.0699999999999998</v>
      </c>
      <c r="H281" s="1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 t="e">
        <v>#N/A</v>
      </c>
    </row>
    <row r="282" spans="1:65">
      <c r="A282" s="32"/>
      <c r="B282" s="19">
        <v>1</v>
      </c>
      <c r="C282" s="8">
        <v>3</v>
      </c>
      <c r="D282" s="10">
        <v>2.25</v>
      </c>
      <c r="E282" s="10">
        <v>3.5</v>
      </c>
      <c r="F282" s="23">
        <v>5.5173302633880796</v>
      </c>
      <c r="G282" s="10">
        <v>2.1</v>
      </c>
      <c r="H282" s="1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16</v>
      </c>
    </row>
    <row r="283" spans="1:65">
      <c r="A283" s="32"/>
      <c r="B283" s="19">
        <v>1</v>
      </c>
      <c r="C283" s="8">
        <v>4</v>
      </c>
      <c r="D283" s="10">
        <v>2.2999999999999998</v>
      </c>
      <c r="E283" s="10">
        <v>3.4</v>
      </c>
      <c r="F283" s="23">
        <v>5.3023769636694853</v>
      </c>
      <c r="G283" s="10">
        <v>2.0299999999999998</v>
      </c>
      <c r="H283" s="1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3.3155412755306499</v>
      </c>
    </row>
    <row r="284" spans="1:65">
      <c r="A284" s="32"/>
      <c r="B284" s="19">
        <v>1</v>
      </c>
      <c r="C284" s="8">
        <v>5</v>
      </c>
      <c r="D284" s="10">
        <v>2.2999999999999998</v>
      </c>
      <c r="E284" s="10">
        <v>3.4</v>
      </c>
      <c r="F284" s="10">
        <v>5.3980538378743264</v>
      </c>
      <c r="G284" s="10">
        <v>2.12</v>
      </c>
      <c r="H284" s="1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13</v>
      </c>
    </row>
    <row r="285" spans="1:65">
      <c r="A285" s="32"/>
      <c r="B285" s="19">
        <v>1</v>
      </c>
      <c r="C285" s="8">
        <v>6</v>
      </c>
      <c r="D285" s="10">
        <v>2.2999999999999998</v>
      </c>
      <c r="E285" s="10">
        <v>3.4</v>
      </c>
      <c r="F285" s="10">
        <v>5.2196142392922749</v>
      </c>
      <c r="G285" s="10">
        <v>2.0699999999999998</v>
      </c>
      <c r="H285" s="1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20" t="s">
        <v>223</v>
      </c>
      <c r="C286" s="12"/>
      <c r="D286" s="24">
        <v>2.2750000000000004</v>
      </c>
      <c r="E286" s="24">
        <v>3.4333333333333331</v>
      </c>
      <c r="F286" s="24">
        <v>5.4738317687892648</v>
      </c>
      <c r="G286" s="24">
        <v>2.08</v>
      </c>
      <c r="H286" s="1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3" t="s">
        <v>224</v>
      </c>
      <c r="C287" s="30"/>
      <c r="D287" s="11">
        <v>2.2749999999999999</v>
      </c>
      <c r="E287" s="11">
        <v>3.4</v>
      </c>
      <c r="F287" s="11">
        <v>5.457692050631203</v>
      </c>
      <c r="G287" s="11">
        <v>2.08</v>
      </c>
      <c r="H287" s="1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A288" s="32"/>
      <c r="B288" s="3" t="s">
        <v>225</v>
      </c>
      <c r="C288" s="30"/>
      <c r="D288" s="25">
        <v>2.7386127875258206E-2</v>
      </c>
      <c r="E288" s="25">
        <v>5.1639777949432267E-2</v>
      </c>
      <c r="F288" s="25">
        <v>0.20566237229343592</v>
      </c>
      <c r="G288" s="25">
        <v>3.098386676965945E-2</v>
      </c>
      <c r="H288" s="1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9"/>
    </row>
    <row r="289" spans="1:65">
      <c r="A289" s="32"/>
      <c r="B289" s="3" t="s">
        <v>84</v>
      </c>
      <c r="C289" s="30"/>
      <c r="D289" s="13">
        <v>1.2037858406706901E-2</v>
      </c>
      <c r="E289" s="13">
        <v>1.5040712024106487E-2</v>
      </c>
      <c r="F289" s="13">
        <v>3.7571920544961425E-2</v>
      </c>
      <c r="G289" s="13">
        <v>1.4896089793105504E-2</v>
      </c>
      <c r="H289" s="1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9"/>
    </row>
    <row r="290" spans="1:65">
      <c r="A290" s="32"/>
      <c r="B290" s="3" t="s">
        <v>226</v>
      </c>
      <c r="C290" s="30"/>
      <c r="D290" s="13">
        <v>-0.31383752728703751</v>
      </c>
      <c r="E290" s="13">
        <v>3.5527248196851602E-2</v>
      </c>
      <c r="F290" s="13">
        <v>0.65096173260976276</v>
      </c>
      <c r="G290" s="13">
        <v>-0.37265145351957729</v>
      </c>
      <c r="H290" s="1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9"/>
    </row>
    <row r="291" spans="1:65">
      <c r="A291" s="32"/>
      <c r="B291" s="50" t="s">
        <v>227</v>
      </c>
      <c r="C291" s="51"/>
      <c r="D291" s="49">
        <v>0.57999999999999996</v>
      </c>
      <c r="E291" s="49">
        <v>0.57999999999999996</v>
      </c>
      <c r="F291" s="49">
        <v>2.61</v>
      </c>
      <c r="G291" s="49">
        <v>0.77</v>
      </c>
      <c r="H291" s="1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9"/>
    </row>
    <row r="292" spans="1:65">
      <c r="B292" s="33"/>
      <c r="C292" s="20"/>
      <c r="D292" s="28"/>
      <c r="E292" s="28"/>
      <c r="F292" s="28"/>
      <c r="G292" s="28"/>
      <c r="BM292" s="59"/>
    </row>
    <row r="293" spans="1:65" ht="15">
      <c r="B293" s="34" t="s">
        <v>423</v>
      </c>
      <c r="BM293" s="29" t="s">
        <v>65</v>
      </c>
    </row>
    <row r="294" spans="1:65" ht="15">
      <c r="A294" s="26" t="s">
        <v>51</v>
      </c>
      <c r="B294" s="18" t="s">
        <v>113</v>
      </c>
      <c r="C294" s="15" t="s">
        <v>114</v>
      </c>
      <c r="D294" s="16" t="s">
        <v>207</v>
      </c>
      <c r="E294" s="17" t="s">
        <v>207</v>
      </c>
      <c r="F294" s="17" t="s">
        <v>207</v>
      </c>
      <c r="G294" s="17" t="s">
        <v>207</v>
      </c>
      <c r="H294" s="17" t="s">
        <v>207</v>
      </c>
      <c r="I294" s="17" t="s">
        <v>207</v>
      </c>
      <c r="J294" s="17" t="s">
        <v>207</v>
      </c>
      <c r="K294" s="17" t="s">
        <v>207</v>
      </c>
      <c r="L294" s="110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 t="s">
        <v>208</v>
      </c>
      <c r="C295" s="8" t="s">
        <v>208</v>
      </c>
      <c r="D295" s="108" t="s">
        <v>211</v>
      </c>
      <c r="E295" s="109" t="s">
        <v>212</v>
      </c>
      <c r="F295" s="109" t="s">
        <v>213</v>
      </c>
      <c r="G295" s="109" t="s">
        <v>214</v>
      </c>
      <c r="H295" s="109" t="s">
        <v>215</v>
      </c>
      <c r="I295" s="109" t="s">
        <v>217</v>
      </c>
      <c r="J295" s="109" t="s">
        <v>220</v>
      </c>
      <c r="K295" s="109" t="s">
        <v>221</v>
      </c>
      <c r="L295" s="110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s">
        <v>1</v>
      </c>
    </row>
    <row r="296" spans="1:65">
      <c r="A296" s="32"/>
      <c r="B296" s="19"/>
      <c r="C296" s="8"/>
      <c r="D296" s="9" t="s">
        <v>115</v>
      </c>
      <c r="E296" s="10" t="s">
        <v>249</v>
      </c>
      <c r="F296" s="10" t="s">
        <v>249</v>
      </c>
      <c r="G296" s="10" t="s">
        <v>249</v>
      </c>
      <c r="H296" s="10" t="s">
        <v>249</v>
      </c>
      <c r="I296" s="10" t="s">
        <v>115</v>
      </c>
      <c r="J296" s="10" t="s">
        <v>115</v>
      </c>
      <c r="K296" s="10" t="s">
        <v>115</v>
      </c>
      <c r="L296" s="110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2</v>
      </c>
    </row>
    <row r="297" spans="1:65">
      <c r="A297" s="32"/>
      <c r="B297" s="19"/>
      <c r="C297" s="8"/>
      <c r="D297" s="27"/>
      <c r="E297" s="27"/>
      <c r="F297" s="27"/>
      <c r="G297" s="27"/>
      <c r="H297" s="27"/>
      <c r="I297" s="27"/>
      <c r="J297" s="27"/>
      <c r="K297" s="27"/>
      <c r="L297" s="110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3</v>
      </c>
    </row>
    <row r="298" spans="1:65">
      <c r="A298" s="32"/>
      <c r="B298" s="18">
        <v>1</v>
      </c>
      <c r="C298" s="14">
        <v>1</v>
      </c>
      <c r="D298" s="21">
        <v>15</v>
      </c>
      <c r="E298" s="21">
        <v>15.5885</v>
      </c>
      <c r="F298" s="22">
        <v>16</v>
      </c>
      <c r="G298" s="21">
        <v>16.7</v>
      </c>
      <c r="H298" s="22">
        <v>15.35</v>
      </c>
      <c r="I298" s="21" t="s">
        <v>258</v>
      </c>
      <c r="J298" s="22">
        <v>15.5</v>
      </c>
      <c r="K298" s="21">
        <v>15.7</v>
      </c>
      <c r="L298" s="110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1</v>
      </c>
    </row>
    <row r="299" spans="1:65">
      <c r="A299" s="32"/>
      <c r="B299" s="19">
        <v>1</v>
      </c>
      <c r="C299" s="8">
        <v>2</v>
      </c>
      <c r="D299" s="10">
        <v>15.1</v>
      </c>
      <c r="E299" s="10">
        <v>15.617500000000001</v>
      </c>
      <c r="F299" s="23">
        <v>16</v>
      </c>
      <c r="G299" s="10">
        <v>16.3</v>
      </c>
      <c r="H299" s="23">
        <v>15.15</v>
      </c>
      <c r="I299" s="10" t="s">
        <v>258</v>
      </c>
      <c r="J299" s="23">
        <v>15.71</v>
      </c>
      <c r="K299" s="10">
        <v>15.67</v>
      </c>
      <c r="L299" s="110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 t="e">
        <v>#N/A</v>
      </c>
    </row>
    <row r="300" spans="1:65">
      <c r="A300" s="32"/>
      <c r="B300" s="19">
        <v>1</v>
      </c>
      <c r="C300" s="8">
        <v>3</v>
      </c>
      <c r="D300" s="10">
        <v>14.6</v>
      </c>
      <c r="E300" s="10">
        <v>15.657999999999999</v>
      </c>
      <c r="F300" s="23">
        <v>15.9</v>
      </c>
      <c r="G300" s="10">
        <v>16.05</v>
      </c>
      <c r="H300" s="23">
        <v>15.25</v>
      </c>
      <c r="I300" s="10">
        <v>14.400000000000002</v>
      </c>
      <c r="J300" s="23">
        <v>15.42</v>
      </c>
      <c r="K300" s="23">
        <v>15.590000000000002</v>
      </c>
      <c r="L300" s="110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16</v>
      </c>
    </row>
    <row r="301" spans="1:65">
      <c r="A301" s="32"/>
      <c r="B301" s="19">
        <v>1</v>
      </c>
      <c r="C301" s="8">
        <v>4</v>
      </c>
      <c r="D301" s="10">
        <v>14.6</v>
      </c>
      <c r="E301" s="10">
        <v>15.5175</v>
      </c>
      <c r="F301" s="23">
        <v>15.65</v>
      </c>
      <c r="G301" s="10">
        <v>15.45</v>
      </c>
      <c r="H301" s="23">
        <v>15.1</v>
      </c>
      <c r="I301" s="10">
        <v>14.6</v>
      </c>
      <c r="J301" s="23">
        <v>15.560000000000002</v>
      </c>
      <c r="K301" s="23">
        <v>15.54</v>
      </c>
      <c r="L301" s="110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>
        <v>15.362197916666666</v>
      </c>
    </row>
    <row r="302" spans="1:65">
      <c r="A302" s="32"/>
      <c r="B302" s="19">
        <v>1</v>
      </c>
      <c r="C302" s="8">
        <v>5</v>
      </c>
      <c r="D302" s="10">
        <v>14.6</v>
      </c>
      <c r="E302" s="10">
        <v>15.539</v>
      </c>
      <c r="F302" s="10">
        <v>15.5</v>
      </c>
      <c r="G302" s="10">
        <v>15.950000000000001</v>
      </c>
      <c r="H302" s="10">
        <v>15.2</v>
      </c>
      <c r="I302" s="10" t="s">
        <v>258</v>
      </c>
      <c r="J302" s="10">
        <v>15.27</v>
      </c>
      <c r="K302" s="10">
        <v>15.6</v>
      </c>
      <c r="L302" s="110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41</v>
      </c>
    </row>
    <row r="303" spans="1:65">
      <c r="A303" s="32"/>
      <c r="B303" s="19">
        <v>1</v>
      </c>
      <c r="C303" s="8">
        <v>6</v>
      </c>
      <c r="D303" s="10">
        <v>14.299999999999999</v>
      </c>
      <c r="E303" s="10">
        <v>15.475</v>
      </c>
      <c r="F303" s="10">
        <v>15.55</v>
      </c>
      <c r="G303" s="10">
        <v>16.25</v>
      </c>
      <c r="H303" s="10">
        <v>15.2</v>
      </c>
      <c r="I303" s="10" t="s">
        <v>258</v>
      </c>
      <c r="J303" s="10">
        <v>15.079999999999998</v>
      </c>
      <c r="K303" s="10">
        <v>15.6</v>
      </c>
      <c r="L303" s="110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20" t="s">
        <v>223</v>
      </c>
      <c r="C304" s="12"/>
      <c r="D304" s="24">
        <v>14.700000000000001</v>
      </c>
      <c r="E304" s="24">
        <v>15.565916666666666</v>
      </c>
      <c r="F304" s="24">
        <v>15.766666666666666</v>
      </c>
      <c r="G304" s="24">
        <v>16.116666666666667</v>
      </c>
      <c r="H304" s="24">
        <v>15.208333333333334</v>
      </c>
      <c r="I304" s="24">
        <v>14.5</v>
      </c>
      <c r="J304" s="24">
        <v>15.423333333333334</v>
      </c>
      <c r="K304" s="24">
        <v>15.616666666666665</v>
      </c>
      <c r="L304" s="110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3" t="s">
        <v>224</v>
      </c>
      <c r="C305" s="30"/>
      <c r="D305" s="11">
        <v>14.6</v>
      </c>
      <c r="E305" s="11">
        <v>15.563749999999999</v>
      </c>
      <c r="F305" s="11">
        <v>15.775</v>
      </c>
      <c r="G305" s="11">
        <v>16.149999999999999</v>
      </c>
      <c r="H305" s="11">
        <v>15.2</v>
      </c>
      <c r="I305" s="11">
        <v>14.5</v>
      </c>
      <c r="J305" s="11">
        <v>15.46</v>
      </c>
      <c r="K305" s="11">
        <v>15.6</v>
      </c>
      <c r="L305" s="110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A306" s="32"/>
      <c r="B306" s="3" t="s">
        <v>225</v>
      </c>
      <c r="C306" s="30"/>
      <c r="D306" s="25">
        <v>0.29664793948382678</v>
      </c>
      <c r="E306" s="25">
        <v>6.7800749750033668E-2</v>
      </c>
      <c r="F306" s="25">
        <v>0.22730302828309745</v>
      </c>
      <c r="G306" s="25">
        <v>0.41673332800085316</v>
      </c>
      <c r="H306" s="25">
        <v>8.6120071218425381E-2</v>
      </c>
      <c r="I306" s="25">
        <v>0.14142135623730775</v>
      </c>
      <c r="J306" s="25">
        <v>0.22277043490254075</v>
      </c>
      <c r="K306" s="25">
        <v>5.8195074247453751E-2</v>
      </c>
      <c r="L306" s="179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  <c r="AA306" s="180"/>
      <c r="AB306" s="180"/>
      <c r="AC306" s="180"/>
      <c r="AD306" s="180"/>
      <c r="AE306" s="180"/>
      <c r="AF306" s="180"/>
      <c r="AG306" s="180"/>
      <c r="AH306" s="180"/>
      <c r="AI306" s="180"/>
      <c r="AJ306" s="180"/>
      <c r="AK306" s="180"/>
      <c r="AL306" s="180"/>
      <c r="AM306" s="180"/>
      <c r="AN306" s="180"/>
      <c r="AO306" s="180"/>
      <c r="AP306" s="180"/>
      <c r="AQ306" s="180"/>
      <c r="AR306" s="180"/>
      <c r="AS306" s="180"/>
      <c r="AT306" s="180"/>
      <c r="AU306" s="180"/>
      <c r="AV306" s="180"/>
      <c r="AW306" s="180"/>
      <c r="AX306" s="180"/>
      <c r="AY306" s="180"/>
      <c r="AZ306" s="180"/>
      <c r="BA306" s="180"/>
      <c r="BB306" s="180"/>
      <c r="BC306" s="180"/>
      <c r="BD306" s="180"/>
      <c r="BE306" s="180"/>
      <c r="BF306" s="180"/>
      <c r="BG306" s="180"/>
      <c r="BH306" s="180"/>
      <c r="BI306" s="180"/>
      <c r="BJ306" s="180"/>
      <c r="BK306" s="180"/>
      <c r="BL306" s="180"/>
      <c r="BM306" s="60"/>
    </row>
    <row r="307" spans="1:65">
      <c r="A307" s="32"/>
      <c r="B307" s="3" t="s">
        <v>84</v>
      </c>
      <c r="C307" s="30"/>
      <c r="D307" s="13">
        <v>2.0180131937675289E-2</v>
      </c>
      <c r="E307" s="13">
        <v>4.3557184072059362E-3</v>
      </c>
      <c r="F307" s="13">
        <v>1.4416682554953328E-2</v>
      </c>
      <c r="G307" s="13">
        <v>2.5857290258584478E-2</v>
      </c>
      <c r="H307" s="13">
        <v>5.6626896143622167E-3</v>
      </c>
      <c r="I307" s="13">
        <v>9.7531969818832939E-3</v>
      </c>
      <c r="J307" s="13">
        <v>1.4443728219313211E-2</v>
      </c>
      <c r="K307" s="13">
        <v>3.7264722036790027E-3</v>
      </c>
      <c r="L307" s="110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9"/>
    </row>
    <row r="308" spans="1:65">
      <c r="A308" s="32"/>
      <c r="B308" s="3" t="s">
        <v>226</v>
      </c>
      <c r="C308" s="30"/>
      <c r="D308" s="13">
        <v>-4.3105675389602749E-2</v>
      </c>
      <c r="E308" s="13">
        <v>1.3261041883790847E-2</v>
      </c>
      <c r="F308" s="13">
        <v>2.6328833425663944E-2</v>
      </c>
      <c r="G308" s="13">
        <v>4.9112031630673458E-2</v>
      </c>
      <c r="H308" s="13">
        <v>-1.0015792282327185E-2</v>
      </c>
      <c r="I308" s="13">
        <v>-5.6124645792465344E-2</v>
      </c>
      <c r="J308" s="13">
        <v>3.9796009007500022E-3</v>
      </c>
      <c r="K308" s="13">
        <v>1.6564605623517137E-2</v>
      </c>
      <c r="L308" s="110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9"/>
    </row>
    <row r="309" spans="1:65">
      <c r="A309" s="32"/>
      <c r="B309" s="50" t="s">
        <v>227</v>
      </c>
      <c r="C309" s="51"/>
      <c r="D309" s="49">
        <v>1.92</v>
      </c>
      <c r="E309" s="49">
        <v>0.17</v>
      </c>
      <c r="F309" s="49">
        <v>0.66</v>
      </c>
      <c r="G309" s="49">
        <v>1.5</v>
      </c>
      <c r="H309" s="49">
        <v>0.69</v>
      </c>
      <c r="I309" s="49">
        <v>2.4</v>
      </c>
      <c r="J309" s="49">
        <v>0.17</v>
      </c>
      <c r="K309" s="49">
        <v>0.28999999999999998</v>
      </c>
      <c r="L309" s="110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9"/>
    </row>
    <row r="310" spans="1:65">
      <c r="B310" s="33"/>
      <c r="C310" s="20"/>
      <c r="D310" s="28"/>
      <c r="E310" s="28"/>
      <c r="F310" s="28"/>
      <c r="G310" s="28"/>
      <c r="H310" s="28"/>
      <c r="I310" s="28"/>
      <c r="J310" s="28"/>
      <c r="K310" s="28"/>
      <c r="BM310" s="59"/>
    </row>
    <row r="311" spans="1:65" ht="15">
      <c r="B311" s="34" t="s">
        <v>424</v>
      </c>
      <c r="BM311" s="29" t="s">
        <v>65</v>
      </c>
    </row>
    <row r="312" spans="1:65" ht="15">
      <c r="A312" s="26" t="s">
        <v>42</v>
      </c>
      <c r="B312" s="18" t="s">
        <v>113</v>
      </c>
      <c r="C312" s="15" t="s">
        <v>114</v>
      </c>
      <c r="D312" s="16" t="s">
        <v>207</v>
      </c>
      <c r="E312" s="17" t="s">
        <v>207</v>
      </c>
      <c r="F312" s="17" t="s">
        <v>207</v>
      </c>
      <c r="G312" s="17" t="s">
        <v>207</v>
      </c>
      <c r="H312" s="17" t="s">
        <v>207</v>
      </c>
      <c r="I312" s="17" t="s">
        <v>207</v>
      </c>
      <c r="J312" s="17" t="s">
        <v>207</v>
      </c>
      <c r="K312" s="17" t="s">
        <v>207</v>
      </c>
      <c r="L312" s="17" t="s">
        <v>207</v>
      </c>
      <c r="M312" s="17" t="s">
        <v>207</v>
      </c>
      <c r="N312" s="110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 t="s">
        <v>208</v>
      </c>
      <c r="C313" s="8" t="s">
        <v>208</v>
      </c>
      <c r="D313" s="108" t="s">
        <v>211</v>
      </c>
      <c r="E313" s="109" t="s">
        <v>212</v>
      </c>
      <c r="F313" s="109" t="s">
        <v>213</v>
      </c>
      <c r="G313" s="109" t="s">
        <v>214</v>
      </c>
      <c r="H313" s="109" t="s">
        <v>215</v>
      </c>
      <c r="I313" s="109" t="s">
        <v>217</v>
      </c>
      <c r="J313" s="109" t="s">
        <v>219</v>
      </c>
      <c r="K313" s="109" t="s">
        <v>244</v>
      </c>
      <c r="L313" s="109" t="s">
        <v>220</v>
      </c>
      <c r="M313" s="109" t="s">
        <v>221</v>
      </c>
      <c r="N313" s="110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s">
        <v>3</v>
      </c>
    </row>
    <row r="314" spans="1:65">
      <c r="A314" s="32"/>
      <c r="B314" s="19"/>
      <c r="C314" s="8"/>
      <c r="D314" s="9" t="s">
        <v>248</v>
      </c>
      <c r="E314" s="10" t="s">
        <v>249</v>
      </c>
      <c r="F314" s="10" t="s">
        <v>249</v>
      </c>
      <c r="G314" s="10" t="s">
        <v>249</v>
      </c>
      <c r="H314" s="10" t="s">
        <v>249</v>
      </c>
      <c r="I314" s="10" t="s">
        <v>248</v>
      </c>
      <c r="J314" s="10" t="s">
        <v>249</v>
      </c>
      <c r="K314" s="10" t="s">
        <v>248</v>
      </c>
      <c r="L314" s="10" t="s">
        <v>248</v>
      </c>
      <c r="M314" s="10" t="s">
        <v>115</v>
      </c>
      <c r="N314" s="110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</v>
      </c>
    </row>
    <row r="315" spans="1:65">
      <c r="A315" s="32"/>
      <c r="B315" s="19"/>
      <c r="C315" s="8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110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</v>
      </c>
    </row>
    <row r="316" spans="1:65">
      <c r="A316" s="32"/>
      <c r="B316" s="18">
        <v>1</v>
      </c>
      <c r="C316" s="14">
        <v>1</v>
      </c>
      <c r="D316" s="181">
        <v>18.2</v>
      </c>
      <c r="E316" s="221">
        <v>35</v>
      </c>
      <c r="F316" s="222">
        <v>13.65</v>
      </c>
      <c r="G316" s="181">
        <v>18.850000000000001</v>
      </c>
      <c r="H316" s="222">
        <v>26.4</v>
      </c>
      <c r="I316" s="221">
        <v>30.5</v>
      </c>
      <c r="J316" s="223">
        <v>46.718249535090749</v>
      </c>
      <c r="K316" s="181">
        <v>22.056113204332561</v>
      </c>
      <c r="L316" s="181">
        <v>16.07</v>
      </c>
      <c r="M316" s="181">
        <v>16</v>
      </c>
      <c r="N316" s="182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3"/>
      <c r="AO316" s="183"/>
      <c r="AP316" s="183"/>
      <c r="AQ316" s="183"/>
      <c r="AR316" s="183"/>
      <c r="AS316" s="183"/>
      <c r="AT316" s="183"/>
      <c r="AU316" s="183"/>
      <c r="AV316" s="183"/>
      <c r="AW316" s="183"/>
      <c r="AX316" s="183"/>
      <c r="AY316" s="183"/>
      <c r="AZ316" s="183"/>
      <c r="BA316" s="183"/>
      <c r="BB316" s="183"/>
      <c r="BC316" s="183"/>
      <c r="BD316" s="183"/>
      <c r="BE316" s="183"/>
      <c r="BF316" s="183"/>
      <c r="BG316" s="183"/>
      <c r="BH316" s="183"/>
      <c r="BI316" s="183"/>
      <c r="BJ316" s="183"/>
      <c r="BK316" s="183"/>
      <c r="BL316" s="183"/>
      <c r="BM316" s="184">
        <v>1</v>
      </c>
    </row>
    <row r="317" spans="1:65">
      <c r="A317" s="32"/>
      <c r="B317" s="19">
        <v>1</v>
      </c>
      <c r="C317" s="8">
        <v>2</v>
      </c>
      <c r="D317" s="185">
        <v>18</v>
      </c>
      <c r="E317" s="224">
        <v>35</v>
      </c>
      <c r="F317" s="225">
        <v>14.05</v>
      </c>
      <c r="G317" s="185">
        <v>19.3</v>
      </c>
      <c r="H317" s="225">
        <v>26.3</v>
      </c>
      <c r="I317" s="224">
        <v>31.7</v>
      </c>
      <c r="J317" s="226">
        <v>48.891711117020499</v>
      </c>
      <c r="K317" s="185">
        <v>25.730303479166892</v>
      </c>
      <c r="L317" s="185">
        <v>16.350000000000001</v>
      </c>
      <c r="M317" s="185">
        <v>15.9</v>
      </c>
      <c r="N317" s="182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3"/>
      <c r="AO317" s="183"/>
      <c r="AP317" s="183"/>
      <c r="AQ317" s="183"/>
      <c r="AR317" s="183"/>
      <c r="AS317" s="183"/>
      <c r="AT317" s="183"/>
      <c r="AU317" s="183"/>
      <c r="AV317" s="183"/>
      <c r="AW317" s="183"/>
      <c r="AX317" s="183"/>
      <c r="AY317" s="183"/>
      <c r="AZ317" s="183"/>
      <c r="BA317" s="183"/>
      <c r="BB317" s="183"/>
      <c r="BC317" s="183"/>
      <c r="BD317" s="183"/>
      <c r="BE317" s="183"/>
      <c r="BF317" s="183"/>
      <c r="BG317" s="183"/>
      <c r="BH317" s="183"/>
      <c r="BI317" s="183"/>
      <c r="BJ317" s="183"/>
      <c r="BK317" s="183"/>
      <c r="BL317" s="183"/>
      <c r="BM317" s="184" t="e">
        <v>#N/A</v>
      </c>
    </row>
    <row r="318" spans="1:65">
      <c r="A318" s="32"/>
      <c r="B318" s="19">
        <v>1</v>
      </c>
      <c r="C318" s="8">
        <v>3</v>
      </c>
      <c r="D318" s="185">
        <v>18.399999999999999</v>
      </c>
      <c r="E318" s="224">
        <v>35</v>
      </c>
      <c r="F318" s="225">
        <v>15.2</v>
      </c>
      <c r="G318" s="185">
        <v>19.100000000000001</v>
      </c>
      <c r="H318" s="225">
        <v>27.1</v>
      </c>
      <c r="I318" s="224">
        <v>30.7</v>
      </c>
      <c r="J318" s="226">
        <v>48.403954385807928</v>
      </c>
      <c r="K318" s="225">
        <v>24.509103479222166</v>
      </c>
      <c r="L318" s="188">
        <v>16.54</v>
      </c>
      <c r="M318" s="188">
        <v>16.100000000000001</v>
      </c>
      <c r="N318" s="182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3"/>
      <c r="AO318" s="183"/>
      <c r="AP318" s="183"/>
      <c r="AQ318" s="183"/>
      <c r="AR318" s="183"/>
      <c r="AS318" s="183"/>
      <c r="AT318" s="183"/>
      <c r="AU318" s="183"/>
      <c r="AV318" s="183"/>
      <c r="AW318" s="183"/>
      <c r="AX318" s="183"/>
      <c r="AY318" s="183"/>
      <c r="AZ318" s="183"/>
      <c r="BA318" s="183"/>
      <c r="BB318" s="183"/>
      <c r="BC318" s="183"/>
      <c r="BD318" s="183"/>
      <c r="BE318" s="183"/>
      <c r="BF318" s="183"/>
      <c r="BG318" s="183"/>
      <c r="BH318" s="183"/>
      <c r="BI318" s="183"/>
      <c r="BJ318" s="183"/>
      <c r="BK318" s="183"/>
      <c r="BL318" s="183"/>
      <c r="BM318" s="184">
        <v>16</v>
      </c>
    </row>
    <row r="319" spans="1:65">
      <c r="A319" s="32"/>
      <c r="B319" s="19">
        <v>1</v>
      </c>
      <c r="C319" s="8">
        <v>4</v>
      </c>
      <c r="D319" s="185">
        <v>18.2</v>
      </c>
      <c r="E319" s="224">
        <v>35</v>
      </c>
      <c r="F319" s="225">
        <v>14.1</v>
      </c>
      <c r="G319" s="185">
        <v>18.100000000000001</v>
      </c>
      <c r="H319" s="225">
        <v>26.3</v>
      </c>
      <c r="I319" s="224">
        <v>31</v>
      </c>
      <c r="J319" s="226">
        <v>48.125211583359651</v>
      </c>
      <c r="K319" s="225">
        <v>26.342187091210459</v>
      </c>
      <c r="L319" s="188">
        <v>16.77</v>
      </c>
      <c r="M319" s="188">
        <v>16.3</v>
      </c>
      <c r="N319" s="182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  <c r="AA319" s="183"/>
      <c r="AB319" s="183"/>
      <c r="AC319" s="183"/>
      <c r="AD319" s="183"/>
      <c r="AE319" s="183"/>
      <c r="AF319" s="183"/>
      <c r="AG319" s="183"/>
      <c r="AH319" s="183"/>
      <c r="AI319" s="183"/>
      <c r="AJ319" s="183"/>
      <c r="AK319" s="183"/>
      <c r="AL319" s="183"/>
      <c r="AM319" s="183"/>
      <c r="AN319" s="183"/>
      <c r="AO319" s="183"/>
      <c r="AP319" s="183"/>
      <c r="AQ319" s="183"/>
      <c r="AR319" s="183"/>
      <c r="AS319" s="183"/>
      <c r="AT319" s="183"/>
      <c r="AU319" s="183"/>
      <c r="AV319" s="183"/>
      <c r="AW319" s="183"/>
      <c r="AX319" s="183"/>
      <c r="AY319" s="183"/>
      <c r="AZ319" s="183"/>
      <c r="BA319" s="183"/>
      <c r="BB319" s="183"/>
      <c r="BC319" s="183"/>
      <c r="BD319" s="183"/>
      <c r="BE319" s="183"/>
      <c r="BF319" s="183"/>
      <c r="BG319" s="183"/>
      <c r="BH319" s="183"/>
      <c r="BI319" s="183"/>
      <c r="BJ319" s="183"/>
      <c r="BK319" s="183"/>
      <c r="BL319" s="183"/>
      <c r="BM319" s="184">
        <v>19.36311894228718</v>
      </c>
    </row>
    <row r="320" spans="1:65">
      <c r="A320" s="32"/>
      <c r="B320" s="19">
        <v>1</v>
      </c>
      <c r="C320" s="8">
        <v>5</v>
      </c>
      <c r="D320" s="185">
        <v>18</v>
      </c>
      <c r="E320" s="224">
        <v>35</v>
      </c>
      <c r="F320" s="185">
        <v>12.55</v>
      </c>
      <c r="G320" s="227">
        <v>17.25</v>
      </c>
      <c r="H320" s="185">
        <v>26.6</v>
      </c>
      <c r="I320" s="224">
        <v>32.299999999999997</v>
      </c>
      <c r="J320" s="224">
        <v>48.909685281768219</v>
      </c>
      <c r="K320" s="185">
        <v>28.166551649351373</v>
      </c>
      <c r="L320" s="185">
        <v>16.920000000000002</v>
      </c>
      <c r="M320" s="185">
        <v>15.5</v>
      </c>
      <c r="N320" s="182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3"/>
      <c r="AT320" s="183"/>
      <c r="AU320" s="183"/>
      <c r="AV320" s="183"/>
      <c r="AW320" s="183"/>
      <c r="AX320" s="183"/>
      <c r="AY320" s="183"/>
      <c r="AZ320" s="183"/>
      <c r="BA320" s="183"/>
      <c r="BB320" s="183"/>
      <c r="BC320" s="183"/>
      <c r="BD320" s="183"/>
      <c r="BE320" s="183"/>
      <c r="BF320" s="183"/>
      <c r="BG320" s="183"/>
      <c r="BH320" s="183"/>
      <c r="BI320" s="183"/>
      <c r="BJ320" s="183"/>
      <c r="BK320" s="183"/>
      <c r="BL320" s="183"/>
      <c r="BM320" s="184">
        <v>42</v>
      </c>
    </row>
    <row r="321" spans="1:65">
      <c r="A321" s="32"/>
      <c r="B321" s="19">
        <v>1</v>
      </c>
      <c r="C321" s="8">
        <v>6</v>
      </c>
      <c r="D321" s="185">
        <v>18.399999999999999</v>
      </c>
      <c r="E321" s="224">
        <v>35</v>
      </c>
      <c r="F321" s="185">
        <v>14.1</v>
      </c>
      <c r="G321" s="185">
        <v>18.899999999999999</v>
      </c>
      <c r="H321" s="185">
        <v>26.4</v>
      </c>
      <c r="I321" s="224">
        <v>31.4</v>
      </c>
      <c r="J321" s="224">
        <v>50.025735597715311</v>
      </c>
      <c r="K321" s="185">
        <v>27.796736672777989</v>
      </c>
      <c r="L321" s="185">
        <v>15.550000000000002</v>
      </c>
      <c r="M321" s="185">
        <v>15.6</v>
      </c>
      <c r="N321" s="182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  <c r="AA321" s="183"/>
      <c r="AB321" s="183"/>
      <c r="AC321" s="183"/>
      <c r="AD321" s="183"/>
      <c r="AE321" s="183"/>
      <c r="AF321" s="183"/>
      <c r="AG321" s="183"/>
      <c r="AH321" s="183"/>
      <c r="AI321" s="183"/>
      <c r="AJ321" s="183"/>
      <c r="AK321" s="183"/>
      <c r="AL321" s="183"/>
      <c r="AM321" s="183"/>
      <c r="AN321" s="183"/>
      <c r="AO321" s="183"/>
      <c r="AP321" s="183"/>
      <c r="AQ321" s="183"/>
      <c r="AR321" s="183"/>
      <c r="AS321" s="183"/>
      <c r="AT321" s="183"/>
      <c r="AU321" s="183"/>
      <c r="AV321" s="183"/>
      <c r="AW321" s="183"/>
      <c r="AX321" s="183"/>
      <c r="AY321" s="183"/>
      <c r="AZ321" s="183"/>
      <c r="BA321" s="183"/>
      <c r="BB321" s="183"/>
      <c r="BC321" s="183"/>
      <c r="BD321" s="183"/>
      <c r="BE321" s="183"/>
      <c r="BF321" s="183"/>
      <c r="BG321" s="183"/>
      <c r="BH321" s="183"/>
      <c r="BI321" s="183"/>
      <c r="BJ321" s="183"/>
      <c r="BK321" s="183"/>
      <c r="BL321" s="183"/>
      <c r="BM321" s="186"/>
    </row>
    <row r="322" spans="1:65">
      <c r="A322" s="32"/>
      <c r="B322" s="20" t="s">
        <v>223</v>
      </c>
      <c r="C322" s="12"/>
      <c r="D322" s="187">
        <v>18.2</v>
      </c>
      <c r="E322" s="187">
        <v>35</v>
      </c>
      <c r="F322" s="187">
        <v>13.941666666666668</v>
      </c>
      <c r="G322" s="187">
        <v>18.583333333333332</v>
      </c>
      <c r="H322" s="187">
        <v>26.516666666666669</v>
      </c>
      <c r="I322" s="187">
        <v>31.266666666666666</v>
      </c>
      <c r="J322" s="187">
        <v>48.512424583460394</v>
      </c>
      <c r="K322" s="187">
        <v>25.766832596010243</v>
      </c>
      <c r="L322" s="187">
        <v>16.366666666666667</v>
      </c>
      <c r="M322" s="187">
        <v>15.899999999999999</v>
      </c>
      <c r="N322" s="182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  <c r="AA322" s="183"/>
      <c r="AB322" s="183"/>
      <c r="AC322" s="183"/>
      <c r="AD322" s="183"/>
      <c r="AE322" s="183"/>
      <c r="AF322" s="183"/>
      <c r="AG322" s="183"/>
      <c r="AH322" s="183"/>
      <c r="AI322" s="183"/>
      <c r="AJ322" s="183"/>
      <c r="AK322" s="183"/>
      <c r="AL322" s="183"/>
      <c r="AM322" s="183"/>
      <c r="AN322" s="183"/>
      <c r="AO322" s="183"/>
      <c r="AP322" s="183"/>
      <c r="AQ322" s="183"/>
      <c r="AR322" s="183"/>
      <c r="AS322" s="183"/>
      <c r="AT322" s="183"/>
      <c r="AU322" s="183"/>
      <c r="AV322" s="183"/>
      <c r="AW322" s="183"/>
      <c r="AX322" s="183"/>
      <c r="AY322" s="183"/>
      <c r="AZ322" s="183"/>
      <c r="BA322" s="183"/>
      <c r="BB322" s="183"/>
      <c r="BC322" s="183"/>
      <c r="BD322" s="183"/>
      <c r="BE322" s="183"/>
      <c r="BF322" s="183"/>
      <c r="BG322" s="183"/>
      <c r="BH322" s="183"/>
      <c r="BI322" s="183"/>
      <c r="BJ322" s="183"/>
      <c r="BK322" s="183"/>
      <c r="BL322" s="183"/>
      <c r="BM322" s="186"/>
    </row>
    <row r="323" spans="1:65">
      <c r="A323" s="32"/>
      <c r="B323" s="3" t="s">
        <v>224</v>
      </c>
      <c r="C323" s="30"/>
      <c r="D323" s="188">
        <v>18.2</v>
      </c>
      <c r="E323" s="188">
        <v>35</v>
      </c>
      <c r="F323" s="188">
        <v>14.074999999999999</v>
      </c>
      <c r="G323" s="188">
        <v>18.875</v>
      </c>
      <c r="H323" s="188">
        <v>26.4</v>
      </c>
      <c r="I323" s="188">
        <v>31.2</v>
      </c>
      <c r="J323" s="188">
        <v>48.647832751414214</v>
      </c>
      <c r="K323" s="188">
        <v>26.036245285188677</v>
      </c>
      <c r="L323" s="188">
        <v>16.445</v>
      </c>
      <c r="M323" s="188">
        <v>15.95</v>
      </c>
      <c r="N323" s="182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  <c r="AA323" s="183"/>
      <c r="AB323" s="183"/>
      <c r="AC323" s="183"/>
      <c r="AD323" s="183"/>
      <c r="AE323" s="183"/>
      <c r="AF323" s="183"/>
      <c r="AG323" s="183"/>
      <c r="AH323" s="183"/>
      <c r="AI323" s="183"/>
      <c r="AJ323" s="183"/>
      <c r="AK323" s="183"/>
      <c r="AL323" s="183"/>
      <c r="AM323" s="183"/>
      <c r="AN323" s="183"/>
      <c r="AO323" s="183"/>
      <c r="AP323" s="183"/>
      <c r="AQ323" s="183"/>
      <c r="AR323" s="183"/>
      <c r="AS323" s="183"/>
      <c r="AT323" s="183"/>
      <c r="AU323" s="183"/>
      <c r="AV323" s="183"/>
      <c r="AW323" s="183"/>
      <c r="AX323" s="183"/>
      <c r="AY323" s="183"/>
      <c r="AZ323" s="183"/>
      <c r="BA323" s="183"/>
      <c r="BB323" s="183"/>
      <c r="BC323" s="183"/>
      <c r="BD323" s="183"/>
      <c r="BE323" s="183"/>
      <c r="BF323" s="183"/>
      <c r="BG323" s="183"/>
      <c r="BH323" s="183"/>
      <c r="BI323" s="183"/>
      <c r="BJ323" s="183"/>
      <c r="BK323" s="183"/>
      <c r="BL323" s="183"/>
      <c r="BM323" s="186"/>
    </row>
    <row r="324" spans="1:65">
      <c r="A324" s="32"/>
      <c r="B324" s="3" t="s">
        <v>225</v>
      </c>
      <c r="C324" s="30"/>
      <c r="D324" s="188">
        <v>0.17888543819998254</v>
      </c>
      <c r="E324" s="188">
        <v>0</v>
      </c>
      <c r="F324" s="188">
        <v>0.85639749337948545</v>
      </c>
      <c r="G324" s="188">
        <v>0.76984846993851119</v>
      </c>
      <c r="H324" s="188">
        <v>0.30605010483034811</v>
      </c>
      <c r="I324" s="188">
        <v>0.67131711334261801</v>
      </c>
      <c r="J324" s="188">
        <v>1.0929362614757834</v>
      </c>
      <c r="K324" s="188">
        <v>2.2610992991180425</v>
      </c>
      <c r="L324" s="188">
        <v>0.50082598441640991</v>
      </c>
      <c r="M324" s="188">
        <v>0.30331501776206249</v>
      </c>
      <c r="N324" s="182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  <c r="AA324" s="183"/>
      <c r="AB324" s="183"/>
      <c r="AC324" s="183"/>
      <c r="AD324" s="183"/>
      <c r="AE324" s="183"/>
      <c r="AF324" s="183"/>
      <c r="AG324" s="183"/>
      <c r="AH324" s="183"/>
      <c r="AI324" s="183"/>
      <c r="AJ324" s="183"/>
      <c r="AK324" s="183"/>
      <c r="AL324" s="183"/>
      <c r="AM324" s="183"/>
      <c r="AN324" s="183"/>
      <c r="AO324" s="183"/>
      <c r="AP324" s="183"/>
      <c r="AQ324" s="183"/>
      <c r="AR324" s="183"/>
      <c r="AS324" s="183"/>
      <c r="AT324" s="183"/>
      <c r="AU324" s="183"/>
      <c r="AV324" s="183"/>
      <c r="AW324" s="183"/>
      <c r="AX324" s="183"/>
      <c r="AY324" s="183"/>
      <c r="AZ324" s="183"/>
      <c r="BA324" s="183"/>
      <c r="BB324" s="183"/>
      <c r="BC324" s="183"/>
      <c r="BD324" s="183"/>
      <c r="BE324" s="183"/>
      <c r="BF324" s="183"/>
      <c r="BG324" s="183"/>
      <c r="BH324" s="183"/>
      <c r="BI324" s="183"/>
      <c r="BJ324" s="183"/>
      <c r="BK324" s="183"/>
      <c r="BL324" s="183"/>
      <c r="BM324" s="186"/>
    </row>
    <row r="325" spans="1:65">
      <c r="A325" s="32"/>
      <c r="B325" s="3" t="s">
        <v>84</v>
      </c>
      <c r="C325" s="30"/>
      <c r="D325" s="13">
        <v>9.8288702307682725E-3</v>
      </c>
      <c r="E325" s="13">
        <v>0</v>
      </c>
      <c r="F325" s="13">
        <v>6.1427196177847129E-2</v>
      </c>
      <c r="G325" s="13">
        <v>4.1426823494449039E-2</v>
      </c>
      <c r="H325" s="13">
        <v>1.1541801564940845E-2</v>
      </c>
      <c r="I325" s="13">
        <v>2.1470696588783093E-2</v>
      </c>
      <c r="J325" s="13">
        <v>2.2528996867503589E-2</v>
      </c>
      <c r="K325" s="13">
        <v>8.7752318438555507E-2</v>
      </c>
      <c r="L325" s="13">
        <v>3.0600365646623821E-2</v>
      </c>
      <c r="M325" s="13">
        <v>1.9076416211450474E-2</v>
      </c>
      <c r="N325" s="110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9"/>
    </row>
    <row r="326" spans="1:65">
      <c r="A326" s="32"/>
      <c r="B326" s="3" t="s">
        <v>226</v>
      </c>
      <c r="C326" s="30"/>
      <c r="D326" s="13">
        <v>-6.0068780538606426E-2</v>
      </c>
      <c r="E326" s="13">
        <v>0.80756003742575699</v>
      </c>
      <c r="F326" s="13">
        <v>-0.27998858509207336</v>
      </c>
      <c r="G326" s="13">
        <v>-4.0271694414419579E-2</v>
      </c>
      <c r="H326" s="13">
        <v>0.36944191406875215</v>
      </c>
      <c r="I326" s="13">
        <v>0.61475363343367628</v>
      </c>
      <c r="J326" s="13">
        <v>1.5054034284483966</v>
      </c>
      <c r="K326" s="13">
        <v>0.33071705404535678</v>
      </c>
      <c r="L326" s="13">
        <v>-0.15475049678471742</v>
      </c>
      <c r="M326" s="13">
        <v>-0.17885129728372762</v>
      </c>
      <c r="N326" s="110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9"/>
    </row>
    <row r="327" spans="1:65">
      <c r="A327" s="32"/>
      <c r="B327" s="50" t="s">
        <v>227</v>
      </c>
      <c r="C327" s="51"/>
      <c r="D327" s="49">
        <v>0.44</v>
      </c>
      <c r="E327" s="49">
        <v>1.43</v>
      </c>
      <c r="F327" s="49">
        <v>0.92</v>
      </c>
      <c r="G327" s="49">
        <v>0.4</v>
      </c>
      <c r="H327" s="49">
        <v>0.48</v>
      </c>
      <c r="I327" s="49">
        <v>1.01</v>
      </c>
      <c r="J327" s="49">
        <v>2.94</v>
      </c>
      <c r="K327" s="49">
        <v>0.4</v>
      </c>
      <c r="L327" s="49">
        <v>0.65</v>
      </c>
      <c r="M327" s="49">
        <v>0.7</v>
      </c>
      <c r="N327" s="110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9"/>
    </row>
    <row r="328" spans="1:65">
      <c r="B328" s="33"/>
      <c r="C328" s="20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BM328" s="59"/>
    </row>
    <row r="329" spans="1:65" ht="15">
      <c r="B329" s="34" t="s">
        <v>425</v>
      </c>
      <c r="BM329" s="29" t="s">
        <v>65</v>
      </c>
    </row>
    <row r="330" spans="1:65" ht="15">
      <c r="A330" s="26" t="s">
        <v>5</v>
      </c>
      <c r="B330" s="18" t="s">
        <v>113</v>
      </c>
      <c r="C330" s="15" t="s">
        <v>114</v>
      </c>
      <c r="D330" s="16" t="s">
        <v>207</v>
      </c>
      <c r="E330" s="17" t="s">
        <v>207</v>
      </c>
      <c r="F330" s="17" t="s">
        <v>207</v>
      </c>
      <c r="G330" s="17" t="s">
        <v>207</v>
      </c>
      <c r="H330" s="17" t="s">
        <v>207</v>
      </c>
      <c r="I330" s="110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 t="s">
        <v>208</v>
      </c>
      <c r="C331" s="8" t="s">
        <v>208</v>
      </c>
      <c r="D331" s="108" t="s">
        <v>211</v>
      </c>
      <c r="E331" s="109" t="s">
        <v>212</v>
      </c>
      <c r="F331" s="109" t="s">
        <v>217</v>
      </c>
      <c r="G331" s="109" t="s">
        <v>244</v>
      </c>
      <c r="H331" s="109" t="s">
        <v>220</v>
      </c>
      <c r="I331" s="110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s">
        <v>3</v>
      </c>
    </row>
    <row r="332" spans="1:65">
      <c r="A332" s="32"/>
      <c r="B332" s="19"/>
      <c r="C332" s="8"/>
      <c r="D332" s="9" t="s">
        <v>248</v>
      </c>
      <c r="E332" s="10" t="s">
        <v>249</v>
      </c>
      <c r="F332" s="10" t="s">
        <v>248</v>
      </c>
      <c r="G332" s="10" t="s">
        <v>248</v>
      </c>
      <c r="H332" s="10" t="s">
        <v>248</v>
      </c>
      <c r="I332" s="110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2</v>
      </c>
    </row>
    <row r="333" spans="1:65">
      <c r="A333" s="32"/>
      <c r="B333" s="19"/>
      <c r="C333" s="8"/>
      <c r="D333" s="27"/>
      <c r="E333" s="27"/>
      <c r="F333" s="27"/>
      <c r="G333" s="27"/>
      <c r="H333" s="27"/>
      <c r="I333" s="110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3</v>
      </c>
    </row>
    <row r="334" spans="1:65">
      <c r="A334" s="32"/>
      <c r="B334" s="18">
        <v>1</v>
      </c>
      <c r="C334" s="14">
        <v>1</v>
      </c>
      <c r="D334" s="21">
        <v>9.1999999999999993</v>
      </c>
      <c r="E334" s="21">
        <v>10.1</v>
      </c>
      <c r="F334" s="22">
        <v>9.67</v>
      </c>
      <c r="G334" s="21">
        <v>11.175409132995901</v>
      </c>
      <c r="H334" s="22">
        <v>9.27</v>
      </c>
      <c r="I334" s="110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1</v>
      </c>
    </row>
    <row r="335" spans="1:65">
      <c r="A335" s="32"/>
      <c r="B335" s="19">
        <v>1</v>
      </c>
      <c r="C335" s="8">
        <v>2</v>
      </c>
      <c r="D335" s="10">
        <v>9.1999999999999993</v>
      </c>
      <c r="E335" s="10">
        <v>9.5</v>
      </c>
      <c r="F335" s="23">
        <v>9.9600000000000009</v>
      </c>
      <c r="G335" s="10">
        <v>11.248136345064999</v>
      </c>
      <c r="H335" s="23">
        <v>9.35</v>
      </c>
      <c r="I335" s="110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 t="e">
        <v>#N/A</v>
      </c>
    </row>
    <row r="336" spans="1:65">
      <c r="A336" s="32"/>
      <c r="B336" s="19">
        <v>1</v>
      </c>
      <c r="C336" s="8">
        <v>3</v>
      </c>
      <c r="D336" s="10">
        <v>9.4</v>
      </c>
      <c r="E336" s="10">
        <v>9.6999999999999993</v>
      </c>
      <c r="F336" s="23">
        <v>9.8000000000000007</v>
      </c>
      <c r="G336" s="10">
        <v>11.2186207867747</v>
      </c>
      <c r="H336" s="23">
        <v>9.34</v>
      </c>
      <c r="I336" s="110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16</v>
      </c>
    </row>
    <row r="337" spans="1:65">
      <c r="A337" s="32"/>
      <c r="B337" s="19">
        <v>1</v>
      </c>
      <c r="C337" s="8">
        <v>4</v>
      </c>
      <c r="D337" s="10">
        <v>9.1999999999999993</v>
      </c>
      <c r="E337" s="10">
        <v>10.199999999999999</v>
      </c>
      <c r="F337" s="23">
        <v>9.74</v>
      </c>
      <c r="G337" s="10">
        <v>11.266732072291573</v>
      </c>
      <c r="H337" s="23">
        <v>9.42</v>
      </c>
      <c r="I337" s="110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9">
        <v>9.9494869334697391</v>
      </c>
    </row>
    <row r="338" spans="1:65">
      <c r="A338" s="32"/>
      <c r="B338" s="19">
        <v>1</v>
      </c>
      <c r="C338" s="8">
        <v>5</v>
      </c>
      <c r="D338" s="10">
        <v>9.4</v>
      </c>
      <c r="E338" s="10">
        <v>10.3</v>
      </c>
      <c r="F338" s="10">
        <v>9.81</v>
      </c>
      <c r="G338" s="10">
        <v>11.335830658393901</v>
      </c>
      <c r="H338" s="10">
        <v>9.59</v>
      </c>
      <c r="I338" s="110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9">
        <v>43</v>
      </c>
    </row>
    <row r="339" spans="1:65">
      <c r="A339" s="32"/>
      <c r="B339" s="19">
        <v>1</v>
      </c>
      <c r="C339" s="8">
        <v>6</v>
      </c>
      <c r="D339" s="10">
        <v>9.4</v>
      </c>
      <c r="E339" s="10">
        <v>10.4</v>
      </c>
      <c r="F339" s="10">
        <v>9.93</v>
      </c>
      <c r="G339" s="10">
        <v>11.299879008571123</v>
      </c>
      <c r="H339" s="10">
        <v>9.06</v>
      </c>
      <c r="I339" s="110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20" t="s">
        <v>223</v>
      </c>
      <c r="C340" s="12"/>
      <c r="D340" s="24">
        <v>9.2999999999999989</v>
      </c>
      <c r="E340" s="24">
        <v>10.033333333333333</v>
      </c>
      <c r="F340" s="24">
        <v>9.8183333333333334</v>
      </c>
      <c r="G340" s="24">
        <v>11.257434667348699</v>
      </c>
      <c r="H340" s="24">
        <v>9.3383333333333329</v>
      </c>
      <c r="I340" s="110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3" t="s">
        <v>224</v>
      </c>
      <c r="C341" s="30"/>
      <c r="D341" s="11">
        <v>9.3000000000000007</v>
      </c>
      <c r="E341" s="11">
        <v>10.149999999999999</v>
      </c>
      <c r="F341" s="11">
        <v>9.8049999999999997</v>
      </c>
      <c r="G341" s="11">
        <v>11.257434208678287</v>
      </c>
      <c r="H341" s="11">
        <v>9.3449999999999989</v>
      </c>
      <c r="I341" s="110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A342" s="32"/>
      <c r="B342" s="3" t="s">
        <v>225</v>
      </c>
      <c r="C342" s="30"/>
      <c r="D342" s="25">
        <v>0.10954451150103382</v>
      </c>
      <c r="E342" s="25">
        <v>0.35590260840104393</v>
      </c>
      <c r="F342" s="25">
        <v>0.11052903087726179</v>
      </c>
      <c r="G342" s="25">
        <v>5.7192761186714888E-2</v>
      </c>
      <c r="H342" s="25">
        <v>0.17451838489588026</v>
      </c>
      <c r="I342" s="179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  <c r="AA342" s="180"/>
      <c r="AB342" s="180"/>
      <c r="AC342" s="180"/>
      <c r="AD342" s="180"/>
      <c r="AE342" s="180"/>
      <c r="AF342" s="180"/>
      <c r="AG342" s="180"/>
      <c r="AH342" s="180"/>
      <c r="AI342" s="180"/>
      <c r="AJ342" s="180"/>
      <c r="AK342" s="180"/>
      <c r="AL342" s="180"/>
      <c r="AM342" s="180"/>
      <c r="AN342" s="180"/>
      <c r="AO342" s="180"/>
      <c r="AP342" s="180"/>
      <c r="AQ342" s="180"/>
      <c r="AR342" s="180"/>
      <c r="AS342" s="180"/>
      <c r="AT342" s="180"/>
      <c r="AU342" s="180"/>
      <c r="AV342" s="180"/>
      <c r="AW342" s="180"/>
      <c r="AX342" s="180"/>
      <c r="AY342" s="180"/>
      <c r="AZ342" s="180"/>
      <c r="BA342" s="180"/>
      <c r="BB342" s="180"/>
      <c r="BC342" s="180"/>
      <c r="BD342" s="180"/>
      <c r="BE342" s="180"/>
      <c r="BF342" s="180"/>
      <c r="BG342" s="180"/>
      <c r="BH342" s="180"/>
      <c r="BI342" s="180"/>
      <c r="BJ342" s="180"/>
      <c r="BK342" s="180"/>
      <c r="BL342" s="180"/>
      <c r="BM342" s="60"/>
    </row>
    <row r="343" spans="1:65">
      <c r="A343" s="32"/>
      <c r="B343" s="3" t="s">
        <v>84</v>
      </c>
      <c r="C343" s="30"/>
      <c r="D343" s="13">
        <v>1.1778979731293961E-2</v>
      </c>
      <c r="E343" s="13">
        <v>3.5472020770868168E-2</v>
      </c>
      <c r="F343" s="13">
        <v>1.1257412752734184E-2</v>
      </c>
      <c r="G343" s="13">
        <v>5.0804435359148008E-3</v>
      </c>
      <c r="H343" s="13">
        <v>1.86883867459447E-2</v>
      </c>
      <c r="I343" s="110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9"/>
    </row>
    <row r="344" spans="1:65">
      <c r="A344" s="32"/>
      <c r="B344" s="3" t="s">
        <v>226</v>
      </c>
      <c r="C344" s="30"/>
      <c r="D344" s="13">
        <v>-6.5278434738668567E-2</v>
      </c>
      <c r="E344" s="13">
        <v>8.4272084002179337E-3</v>
      </c>
      <c r="F344" s="13">
        <v>-1.3181946065501049E-2</v>
      </c>
      <c r="G344" s="13">
        <v>0.13145881216036059</v>
      </c>
      <c r="H344" s="13">
        <v>-6.1425639756408579E-2</v>
      </c>
      <c r="I344" s="110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9"/>
    </row>
    <row r="345" spans="1:65">
      <c r="A345" s="32"/>
      <c r="B345" s="50" t="s">
        <v>227</v>
      </c>
      <c r="C345" s="51"/>
      <c r="D345" s="49">
        <v>0.73</v>
      </c>
      <c r="E345" s="49">
        <v>0.3</v>
      </c>
      <c r="F345" s="49">
        <v>0</v>
      </c>
      <c r="G345" s="49">
        <v>2.02</v>
      </c>
      <c r="H345" s="49">
        <v>0.67</v>
      </c>
      <c r="I345" s="110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9"/>
    </row>
    <row r="346" spans="1:65">
      <c r="B346" s="33"/>
      <c r="C346" s="20"/>
      <c r="D346" s="28"/>
      <c r="E346" s="28"/>
      <c r="F346" s="28"/>
      <c r="G346" s="28"/>
      <c r="H346" s="28"/>
      <c r="BM346" s="59"/>
    </row>
    <row r="347" spans="1:65" ht="15">
      <c r="B347" s="34" t="s">
        <v>426</v>
      </c>
      <c r="BM347" s="29" t="s">
        <v>243</v>
      </c>
    </row>
    <row r="348" spans="1:65" ht="15">
      <c r="A348" s="26" t="s">
        <v>80</v>
      </c>
      <c r="B348" s="18" t="s">
        <v>113</v>
      </c>
      <c r="C348" s="15" t="s">
        <v>114</v>
      </c>
      <c r="D348" s="16" t="s">
        <v>207</v>
      </c>
      <c r="E348" s="17" t="s">
        <v>207</v>
      </c>
      <c r="F348" s="17" t="s">
        <v>207</v>
      </c>
      <c r="G348" s="17" t="s">
        <v>207</v>
      </c>
      <c r="H348" s="17" t="s">
        <v>207</v>
      </c>
      <c r="I348" s="17" t="s">
        <v>207</v>
      </c>
      <c r="J348" s="17" t="s">
        <v>207</v>
      </c>
      <c r="K348" s="17" t="s">
        <v>207</v>
      </c>
      <c r="L348" s="17" t="s">
        <v>207</v>
      </c>
      <c r="M348" s="110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 t="s">
        <v>208</v>
      </c>
      <c r="C349" s="8" t="s">
        <v>208</v>
      </c>
      <c r="D349" s="108" t="s">
        <v>212</v>
      </c>
      <c r="E349" s="109" t="s">
        <v>213</v>
      </c>
      <c r="F349" s="109" t="s">
        <v>214</v>
      </c>
      <c r="G349" s="109" t="s">
        <v>215</v>
      </c>
      <c r="H349" s="109" t="s">
        <v>217</v>
      </c>
      <c r="I349" s="109" t="s">
        <v>219</v>
      </c>
      <c r="J349" s="109" t="s">
        <v>244</v>
      </c>
      <c r="K349" s="109" t="s">
        <v>220</v>
      </c>
      <c r="L349" s="109" t="s">
        <v>221</v>
      </c>
      <c r="M349" s="110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s">
        <v>3</v>
      </c>
    </row>
    <row r="350" spans="1:65">
      <c r="A350" s="32"/>
      <c r="B350" s="19"/>
      <c r="C350" s="8"/>
      <c r="D350" s="9" t="s">
        <v>249</v>
      </c>
      <c r="E350" s="10" t="s">
        <v>249</v>
      </c>
      <c r="F350" s="10" t="s">
        <v>249</v>
      </c>
      <c r="G350" s="10" t="s">
        <v>249</v>
      </c>
      <c r="H350" s="10" t="s">
        <v>248</v>
      </c>
      <c r="I350" s="10" t="s">
        <v>249</v>
      </c>
      <c r="J350" s="10" t="s">
        <v>248</v>
      </c>
      <c r="K350" s="10" t="s">
        <v>248</v>
      </c>
      <c r="L350" s="10" t="s">
        <v>115</v>
      </c>
      <c r="M350" s="110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2</v>
      </c>
    </row>
    <row r="351" spans="1:65">
      <c r="A351" s="32"/>
      <c r="B351" s="19"/>
      <c r="C351" s="8"/>
      <c r="D351" s="27"/>
      <c r="E351" s="27"/>
      <c r="F351" s="27"/>
      <c r="G351" s="27"/>
      <c r="H351" s="27"/>
      <c r="I351" s="27"/>
      <c r="J351" s="27"/>
      <c r="K351" s="27"/>
      <c r="L351" s="27"/>
      <c r="M351" s="110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</v>
      </c>
    </row>
    <row r="352" spans="1:65">
      <c r="A352" s="32"/>
      <c r="B352" s="18">
        <v>1</v>
      </c>
      <c r="C352" s="14">
        <v>1</v>
      </c>
      <c r="D352" s="100" t="s">
        <v>107</v>
      </c>
      <c r="E352" s="21">
        <v>0.08</v>
      </c>
      <c r="F352" s="22">
        <v>0.14000000000000001</v>
      </c>
      <c r="G352" s="21">
        <v>0.33</v>
      </c>
      <c r="H352" s="106">
        <v>2.2000000000000002</v>
      </c>
      <c r="I352" s="100">
        <v>0.8158681161228557</v>
      </c>
      <c r="J352" s="22">
        <v>0.25395199770930899</v>
      </c>
      <c r="K352" s="100">
        <v>3</v>
      </c>
      <c r="L352" s="100" t="s">
        <v>108</v>
      </c>
      <c r="M352" s="110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</v>
      </c>
    </row>
    <row r="353" spans="1:65">
      <c r="A353" s="32"/>
      <c r="B353" s="19">
        <v>1</v>
      </c>
      <c r="C353" s="8">
        <v>2</v>
      </c>
      <c r="D353" s="101" t="s">
        <v>107</v>
      </c>
      <c r="E353" s="10">
        <v>0.08</v>
      </c>
      <c r="F353" s="23">
        <v>0.14000000000000001</v>
      </c>
      <c r="G353" s="10">
        <v>0.25</v>
      </c>
      <c r="H353" s="102">
        <v>2.4</v>
      </c>
      <c r="I353" s="101">
        <v>0.87758167427347167</v>
      </c>
      <c r="J353" s="23">
        <v>0.25007733926082298</v>
      </c>
      <c r="K353" s="101">
        <v>3.1</v>
      </c>
      <c r="L353" s="101" t="s">
        <v>108</v>
      </c>
      <c r="M353" s="110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 t="e">
        <v>#N/A</v>
      </c>
    </row>
    <row r="354" spans="1:65">
      <c r="A354" s="32"/>
      <c r="B354" s="19">
        <v>1</v>
      </c>
      <c r="C354" s="8">
        <v>3</v>
      </c>
      <c r="D354" s="101" t="s">
        <v>107</v>
      </c>
      <c r="E354" s="10">
        <v>7.0000000000000007E-2</v>
      </c>
      <c r="F354" s="23">
        <v>0.15</v>
      </c>
      <c r="G354" s="10">
        <v>0.21</v>
      </c>
      <c r="H354" s="102">
        <v>2.1</v>
      </c>
      <c r="I354" s="101">
        <v>0.81924928006639186</v>
      </c>
      <c r="J354" s="23">
        <v>0.24539359215487702</v>
      </c>
      <c r="K354" s="102">
        <v>3</v>
      </c>
      <c r="L354" s="102" t="s">
        <v>108</v>
      </c>
      <c r="M354" s="110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16</v>
      </c>
    </row>
    <row r="355" spans="1:65">
      <c r="A355" s="32"/>
      <c r="B355" s="19">
        <v>1</v>
      </c>
      <c r="C355" s="8">
        <v>4</v>
      </c>
      <c r="D355" s="101" t="s">
        <v>107</v>
      </c>
      <c r="E355" s="10">
        <v>7.0000000000000007E-2</v>
      </c>
      <c r="F355" s="23">
        <v>0.15</v>
      </c>
      <c r="G355" s="10">
        <v>0.32</v>
      </c>
      <c r="H355" s="102">
        <v>2</v>
      </c>
      <c r="I355" s="101">
        <v>0.80814567945386639</v>
      </c>
      <c r="J355" s="23">
        <v>0.24913982913473401</v>
      </c>
      <c r="K355" s="102">
        <v>3</v>
      </c>
      <c r="L355" s="102" t="s">
        <v>108</v>
      </c>
      <c r="M355" s="110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0.184946062171058</v>
      </c>
    </row>
    <row r="356" spans="1:65">
      <c r="A356" s="32"/>
      <c r="B356" s="19">
        <v>1</v>
      </c>
      <c r="C356" s="8">
        <v>5</v>
      </c>
      <c r="D356" s="101" t="s">
        <v>107</v>
      </c>
      <c r="E356" s="10">
        <v>7.0000000000000007E-2</v>
      </c>
      <c r="F356" s="10">
        <v>0.15</v>
      </c>
      <c r="G356" s="10">
        <v>0.32</v>
      </c>
      <c r="H356" s="101">
        <v>2.2999999999999998</v>
      </c>
      <c r="I356" s="101">
        <v>0.81205401030773183</v>
      </c>
      <c r="J356" s="10">
        <v>0.24627571652801702</v>
      </c>
      <c r="K356" s="101">
        <v>2.9</v>
      </c>
      <c r="L356" s="101" t="s">
        <v>108</v>
      </c>
      <c r="M356" s="110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12</v>
      </c>
    </row>
    <row r="357" spans="1:65">
      <c r="A357" s="32"/>
      <c r="B357" s="19">
        <v>1</v>
      </c>
      <c r="C357" s="8">
        <v>6</v>
      </c>
      <c r="D357" s="101" t="s">
        <v>107</v>
      </c>
      <c r="E357" s="10">
        <v>0.09</v>
      </c>
      <c r="F357" s="10">
        <v>0.13</v>
      </c>
      <c r="G357" s="10">
        <v>0.18</v>
      </c>
      <c r="H357" s="101">
        <v>2.2999999999999998</v>
      </c>
      <c r="I357" s="101">
        <v>0.84099264332171764</v>
      </c>
      <c r="J357" s="10">
        <v>0.26386701731763901</v>
      </c>
      <c r="K357" s="101">
        <v>2.8</v>
      </c>
      <c r="L357" s="101" t="s">
        <v>108</v>
      </c>
      <c r="M357" s="110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20" t="s">
        <v>223</v>
      </c>
      <c r="C358" s="12"/>
      <c r="D358" s="24" t="s">
        <v>478</v>
      </c>
      <c r="E358" s="24">
        <v>7.6666666666666675E-2</v>
      </c>
      <c r="F358" s="24">
        <v>0.14333333333333334</v>
      </c>
      <c r="G358" s="24">
        <v>0.26833333333333337</v>
      </c>
      <c r="H358" s="24">
        <v>2.2166666666666668</v>
      </c>
      <c r="I358" s="24">
        <v>0.82898190059100596</v>
      </c>
      <c r="J358" s="24">
        <v>0.25145091535089981</v>
      </c>
      <c r="K358" s="24">
        <v>2.9666666666666668</v>
      </c>
      <c r="L358" s="24" t="s">
        <v>478</v>
      </c>
      <c r="M358" s="110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3" t="s">
        <v>224</v>
      </c>
      <c r="C359" s="30"/>
      <c r="D359" s="11" t="s">
        <v>478</v>
      </c>
      <c r="E359" s="11">
        <v>7.5000000000000011E-2</v>
      </c>
      <c r="F359" s="11">
        <v>0.14500000000000002</v>
      </c>
      <c r="G359" s="11">
        <v>0.28500000000000003</v>
      </c>
      <c r="H359" s="11">
        <v>2.25</v>
      </c>
      <c r="I359" s="11">
        <v>0.81755869809462378</v>
      </c>
      <c r="J359" s="11">
        <v>0.24960858419777848</v>
      </c>
      <c r="K359" s="11">
        <v>3</v>
      </c>
      <c r="L359" s="11" t="s">
        <v>478</v>
      </c>
      <c r="M359" s="110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A360" s="32"/>
      <c r="B360" s="3" t="s">
        <v>225</v>
      </c>
      <c r="C360" s="30"/>
      <c r="D360" s="25" t="s">
        <v>478</v>
      </c>
      <c r="E360" s="25">
        <v>8.1649658092772578E-3</v>
      </c>
      <c r="F360" s="25">
        <v>8.1649658092772543E-3</v>
      </c>
      <c r="G360" s="25">
        <v>6.4316923641189919E-2</v>
      </c>
      <c r="H360" s="25">
        <v>0.14719601443879735</v>
      </c>
      <c r="I360" s="25">
        <v>2.643328496045021E-2</v>
      </c>
      <c r="J360" s="25">
        <v>6.7987745799259446E-3</v>
      </c>
      <c r="K360" s="25">
        <v>0.10327955589886455</v>
      </c>
      <c r="L360" s="25" t="s">
        <v>478</v>
      </c>
      <c r="M360" s="110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9"/>
    </row>
    <row r="361" spans="1:65">
      <c r="A361" s="32"/>
      <c r="B361" s="3" t="s">
        <v>84</v>
      </c>
      <c r="C361" s="30"/>
      <c r="D361" s="13" t="s">
        <v>478</v>
      </c>
      <c r="E361" s="13">
        <v>0.10649955403405117</v>
      </c>
      <c r="F361" s="13">
        <v>5.6964877739143632E-2</v>
      </c>
      <c r="G361" s="13">
        <v>0.23969039866281955</v>
      </c>
      <c r="H361" s="13">
        <v>6.6404217040058944E-2</v>
      </c>
      <c r="I361" s="13">
        <v>3.1886444012354347E-2</v>
      </c>
      <c r="J361" s="13">
        <v>2.7038177890258436E-2</v>
      </c>
      <c r="K361" s="13">
        <v>3.4813333449055461E-2</v>
      </c>
      <c r="L361" s="13" t="s">
        <v>478</v>
      </c>
      <c r="M361" s="110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9"/>
    </row>
    <row r="362" spans="1:65">
      <c r="A362" s="32"/>
      <c r="B362" s="3" t="s">
        <v>226</v>
      </c>
      <c r="C362" s="30"/>
      <c r="D362" s="13" t="s">
        <v>478</v>
      </c>
      <c r="E362" s="13">
        <v>-0.58546472540865935</v>
      </c>
      <c r="F362" s="13">
        <v>-0.22499926924227631</v>
      </c>
      <c r="G362" s="13">
        <v>0.45087346106969206</v>
      </c>
      <c r="H362" s="13">
        <v>10.985476417532238</v>
      </c>
      <c r="I362" s="13">
        <v>3.482290084253183</v>
      </c>
      <c r="J362" s="13">
        <v>0.35959053358125015</v>
      </c>
      <c r="K362" s="13">
        <v>15.040712799404048</v>
      </c>
      <c r="L362" s="13" t="s">
        <v>478</v>
      </c>
      <c r="M362" s="110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9"/>
    </row>
    <row r="363" spans="1:65">
      <c r="A363" s="32"/>
      <c r="B363" s="50" t="s">
        <v>227</v>
      </c>
      <c r="C363" s="51"/>
      <c r="D363" s="49">
        <v>8.67</v>
      </c>
      <c r="E363" s="49">
        <v>0.67</v>
      </c>
      <c r="F363" s="49">
        <v>0.42</v>
      </c>
      <c r="G363" s="49">
        <v>7.0000000000000007E-2</v>
      </c>
      <c r="H363" s="49" t="s">
        <v>228</v>
      </c>
      <c r="I363" s="49">
        <v>2.23</v>
      </c>
      <c r="J363" s="49">
        <v>0</v>
      </c>
      <c r="K363" s="49" t="s">
        <v>228</v>
      </c>
      <c r="L363" s="49">
        <v>0.78</v>
      </c>
      <c r="M363" s="110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9"/>
    </row>
    <row r="364" spans="1:65">
      <c r="B364" s="33" t="s">
        <v>259</v>
      </c>
      <c r="C364" s="20"/>
      <c r="D364" s="28"/>
      <c r="E364" s="28"/>
      <c r="F364" s="28"/>
      <c r="G364" s="28"/>
      <c r="H364" s="28"/>
      <c r="I364" s="28"/>
      <c r="J364" s="28"/>
      <c r="K364" s="28"/>
      <c r="L364" s="28"/>
      <c r="BM364" s="59"/>
    </row>
    <row r="365" spans="1:65">
      <c r="BM365" s="59"/>
    </row>
    <row r="366" spans="1:65" ht="15">
      <c r="B366" s="34" t="s">
        <v>427</v>
      </c>
      <c r="BM366" s="29" t="s">
        <v>65</v>
      </c>
    </row>
    <row r="367" spans="1:65" ht="15">
      <c r="A367" s="26" t="s">
        <v>8</v>
      </c>
      <c r="B367" s="18" t="s">
        <v>113</v>
      </c>
      <c r="C367" s="15" t="s">
        <v>114</v>
      </c>
      <c r="D367" s="16" t="s">
        <v>207</v>
      </c>
      <c r="E367" s="17" t="s">
        <v>207</v>
      </c>
      <c r="F367" s="17" t="s">
        <v>207</v>
      </c>
      <c r="G367" s="17" t="s">
        <v>207</v>
      </c>
      <c r="H367" s="17" t="s">
        <v>207</v>
      </c>
      <c r="I367" s="17" t="s">
        <v>207</v>
      </c>
      <c r="J367" s="17" t="s">
        <v>207</v>
      </c>
      <c r="K367" s="17" t="s">
        <v>207</v>
      </c>
      <c r="L367" s="17" t="s">
        <v>207</v>
      </c>
      <c r="M367" s="17" t="s">
        <v>207</v>
      </c>
      <c r="N367" s="110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1</v>
      </c>
    </row>
    <row r="368" spans="1:65">
      <c r="A368" s="32"/>
      <c r="B368" s="19" t="s">
        <v>208</v>
      </c>
      <c r="C368" s="8" t="s">
        <v>208</v>
      </c>
      <c r="D368" s="108" t="s">
        <v>211</v>
      </c>
      <c r="E368" s="109" t="s">
        <v>212</v>
      </c>
      <c r="F368" s="109" t="s">
        <v>213</v>
      </c>
      <c r="G368" s="109" t="s">
        <v>214</v>
      </c>
      <c r="H368" s="109" t="s">
        <v>215</v>
      </c>
      <c r="I368" s="109" t="s">
        <v>217</v>
      </c>
      <c r="J368" s="109" t="s">
        <v>219</v>
      </c>
      <c r="K368" s="109" t="s">
        <v>244</v>
      </c>
      <c r="L368" s="109" t="s">
        <v>220</v>
      </c>
      <c r="M368" s="109" t="s">
        <v>221</v>
      </c>
      <c r="N368" s="110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 t="s">
        <v>3</v>
      </c>
    </row>
    <row r="369" spans="1:65">
      <c r="A369" s="32"/>
      <c r="B369" s="19"/>
      <c r="C369" s="8"/>
      <c r="D369" s="9" t="s">
        <v>248</v>
      </c>
      <c r="E369" s="10" t="s">
        <v>249</v>
      </c>
      <c r="F369" s="10" t="s">
        <v>249</v>
      </c>
      <c r="G369" s="10" t="s">
        <v>249</v>
      </c>
      <c r="H369" s="10" t="s">
        <v>249</v>
      </c>
      <c r="I369" s="10" t="s">
        <v>248</v>
      </c>
      <c r="J369" s="10" t="s">
        <v>249</v>
      </c>
      <c r="K369" s="10" t="s">
        <v>248</v>
      </c>
      <c r="L369" s="10" t="s">
        <v>248</v>
      </c>
      <c r="M369" s="10" t="s">
        <v>115</v>
      </c>
      <c r="N369" s="110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</v>
      </c>
    </row>
    <row r="370" spans="1:65">
      <c r="A370" s="32"/>
      <c r="B370" s="19"/>
      <c r="C370" s="8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110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3</v>
      </c>
    </row>
    <row r="371" spans="1:65">
      <c r="A371" s="32"/>
      <c r="B371" s="18">
        <v>1</v>
      </c>
      <c r="C371" s="14">
        <v>1</v>
      </c>
      <c r="D371" s="21">
        <v>1.8</v>
      </c>
      <c r="E371" s="21">
        <v>2</v>
      </c>
      <c r="F371" s="106">
        <v>1.4</v>
      </c>
      <c r="G371" s="21">
        <v>1.8</v>
      </c>
      <c r="H371" s="22">
        <v>1.7</v>
      </c>
      <c r="I371" s="21">
        <v>1.71</v>
      </c>
      <c r="J371" s="106">
        <v>2.4106519055898521</v>
      </c>
      <c r="K371" s="21">
        <v>1.67039870191662</v>
      </c>
      <c r="L371" s="21">
        <v>1.56</v>
      </c>
      <c r="M371" s="21">
        <v>1.5</v>
      </c>
      <c r="N371" s="110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1</v>
      </c>
    </row>
    <row r="372" spans="1:65">
      <c r="A372" s="32"/>
      <c r="B372" s="19">
        <v>1</v>
      </c>
      <c r="C372" s="8">
        <v>2</v>
      </c>
      <c r="D372" s="10">
        <v>1.6</v>
      </c>
      <c r="E372" s="10">
        <v>1.5</v>
      </c>
      <c r="F372" s="102">
        <v>1.4</v>
      </c>
      <c r="G372" s="10">
        <v>1.9</v>
      </c>
      <c r="H372" s="23">
        <v>1.7</v>
      </c>
      <c r="I372" s="10">
        <v>1.75</v>
      </c>
      <c r="J372" s="102">
        <v>2.4104595712393699</v>
      </c>
      <c r="K372" s="10">
        <v>1.72211094814871</v>
      </c>
      <c r="L372" s="10">
        <v>1.53</v>
      </c>
      <c r="M372" s="10">
        <v>1.5</v>
      </c>
      <c r="N372" s="110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 t="e">
        <v>#N/A</v>
      </c>
    </row>
    <row r="373" spans="1:65">
      <c r="A373" s="32"/>
      <c r="B373" s="19">
        <v>1</v>
      </c>
      <c r="C373" s="8">
        <v>3</v>
      </c>
      <c r="D373" s="10">
        <v>1.8</v>
      </c>
      <c r="E373" s="10">
        <v>1.5</v>
      </c>
      <c r="F373" s="102">
        <v>1.4</v>
      </c>
      <c r="G373" s="10">
        <v>1.7</v>
      </c>
      <c r="H373" s="23">
        <v>1.7</v>
      </c>
      <c r="I373" s="10">
        <v>1.74</v>
      </c>
      <c r="J373" s="102">
        <v>2.426832920041333</v>
      </c>
      <c r="K373" s="23">
        <v>1.61573773351817</v>
      </c>
      <c r="L373" s="11">
        <v>1.53</v>
      </c>
      <c r="M373" s="11">
        <v>1.5</v>
      </c>
      <c r="N373" s="110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16</v>
      </c>
    </row>
    <row r="374" spans="1:65">
      <c r="A374" s="32"/>
      <c r="B374" s="19">
        <v>1</v>
      </c>
      <c r="C374" s="8">
        <v>4</v>
      </c>
      <c r="D374" s="10">
        <v>1.8</v>
      </c>
      <c r="E374" s="10">
        <v>1.5</v>
      </c>
      <c r="F374" s="102">
        <v>1.4</v>
      </c>
      <c r="G374" s="10">
        <v>1.8</v>
      </c>
      <c r="H374" s="23">
        <v>1.7</v>
      </c>
      <c r="I374" s="10">
        <v>1.76</v>
      </c>
      <c r="J374" s="102">
        <v>2.4551543922946761</v>
      </c>
      <c r="K374" s="23">
        <v>1.8013525973844899</v>
      </c>
      <c r="L374" s="11">
        <v>1.54</v>
      </c>
      <c r="M374" s="11">
        <v>1.5</v>
      </c>
      <c r="N374" s="110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1.6632634419210826</v>
      </c>
    </row>
    <row r="375" spans="1:65">
      <c r="A375" s="32"/>
      <c r="B375" s="19">
        <v>1</v>
      </c>
      <c r="C375" s="8">
        <v>5</v>
      </c>
      <c r="D375" s="10">
        <v>1.6</v>
      </c>
      <c r="E375" s="10">
        <v>1.5</v>
      </c>
      <c r="F375" s="101">
        <v>1.3</v>
      </c>
      <c r="G375" s="10">
        <v>1.5</v>
      </c>
      <c r="H375" s="10">
        <v>1.6</v>
      </c>
      <c r="I375" s="10">
        <v>1.7</v>
      </c>
      <c r="J375" s="101">
        <v>2.4444782381622057</v>
      </c>
      <c r="K375" s="10">
        <v>1.80837970861973</v>
      </c>
      <c r="L375" s="10">
        <v>1.53</v>
      </c>
      <c r="M375" s="10">
        <v>1.5</v>
      </c>
      <c r="N375" s="110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44</v>
      </c>
    </row>
    <row r="376" spans="1:65">
      <c r="A376" s="32"/>
      <c r="B376" s="19">
        <v>1</v>
      </c>
      <c r="C376" s="8">
        <v>6</v>
      </c>
      <c r="D376" s="10">
        <v>1.8</v>
      </c>
      <c r="E376" s="10">
        <v>2</v>
      </c>
      <c r="F376" s="101">
        <v>1.4</v>
      </c>
      <c r="G376" s="10">
        <v>1.7</v>
      </c>
      <c r="H376" s="10">
        <v>1.6</v>
      </c>
      <c r="I376" s="10">
        <v>1.73</v>
      </c>
      <c r="J376" s="101">
        <v>2.491439721497783</v>
      </c>
      <c r="K376" s="10">
        <v>1.7886655226242401</v>
      </c>
      <c r="L376" s="10">
        <v>1.55</v>
      </c>
      <c r="M376" s="10">
        <v>1.5</v>
      </c>
      <c r="N376" s="110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20" t="s">
        <v>223</v>
      </c>
      <c r="C377" s="12"/>
      <c r="D377" s="24">
        <v>1.7333333333333334</v>
      </c>
      <c r="E377" s="24">
        <v>1.6666666666666667</v>
      </c>
      <c r="F377" s="24">
        <v>1.3833333333333331</v>
      </c>
      <c r="G377" s="24">
        <v>1.7333333333333332</v>
      </c>
      <c r="H377" s="24">
        <v>1.6666666666666667</v>
      </c>
      <c r="I377" s="24">
        <v>1.7316666666666667</v>
      </c>
      <c r="J377" s="24">
        <v>2.4398361248042035</v>
      </c>
      <c r="K377" s="24">
        <v>1.7344408687019934</v>
      </c>
      <c r="L377" s="24">
        <v>1.54</v>
      </c>
      <c r="M377" s="24">
        <v>1.5</v>
      </c>
      <c r="N377" s="110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A378" s="32"/>
      <c r="B378" s="3" t="s">
        <v>224</v>
      </c>
      <c r="C378" s="30"/>
      <c r="D378" s="11">
        <v>1.8</v>
      </c>
      <c r="E378" s="11">
        <v>1.5</v>
      </c>
      <c r="F378" s="11">
        <v>1.4</v>
      </c>
      <c r="G378" s="11">
        <v>1.75</v>
      </c>
      <c r="H378" s="11">
        <v>1.7</v>
      </c>
      <c r="I378" s="11">
        <v>1.7349999999999999</v>
      </c>
      <c r="J378" s="11">
        <v>2.4356555791017693</v>
      </c>
      <c r="K378" s="11">
        <v>1.7553882353864751</v>
      </c>
      <c r="L378" s="11">
        <v>1.5350000000000001</v>
      </c>
      <c r="M378" s="11">
        <v>1.5</v>
      </c>
      <c r="N378" s="110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9"/>
    </row>
    <row r="379" spans="1:65">
      <c r="A379" s="32"/>
      <c r="B379" s="3" t="s">
        <v>225</v>
      </c>
      <c r="C379" s="30"/>
      <c r="D379" s="25">
        <v>0.10327955589886444</v>
      </c>
      <c r="E379" s="25">
        <v>0.25819888974716065</v>
      </c>
      <c r="F379" s="25">
        <v>4.0824829046386249E-2</v>
      </c>
      <c r="G379" s="25">
        <v>0.13662601021279466</v>
      </c>
      <c r="H379" s="25">
        <v>5.1639777949432156E-2</v>
      </c>
      <c r="I379" s="25">
        <v>2.3166067138525426E-2</v>
      </c>
      <c r="J379" s="25">
        <v>3.0993268984267592E-2</v>
      </c>
      <c r="K379" s="25">
        <v>7.9029494426489974E-2</v>
      </c>
      <c r="L379" s="25">
        <v>1.2649110640673528E-2</v>
      </c>
      <c r="M379" s="25">
        <v>0</v>
      </c>
      <c r="N379" s="179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  <c r="AA379" s="180"/>
      <c r="AB379" s="180"/>
      <c r="AC379" s="180"/>
      <c r="AD379" s="180"/>
      <c r="AE379" s="180"/>
      <c r="AF379" s="180"/>
      <c r="AG379" s="180"/>
      <c r="AH379" s="180"/>
      <c r="AI379" s="180"/>
      <c r="AJ379" s="180"/>
      <c r="AK379" s="180"/>
      <c r="AL379" s="180"/>
      <c r="AM379" s="180"/>
      <c r="AN379" s="180"/>
      <c r="AO379" s="180"/>
      <c r="AP379" s="180"/>
      <c r="AQ379" s="180"/>
      <c r="AR379" s="180"/>
      <c r="AS379" s="180"/>
      <c r="AT379" s="180"/>
      <c r="AU379" s="180"/>
      <c r="AV379" s="180"/>
      <c r="AW379" s="180"/>
      <c r="AX379" s="180"/>
      <c r="AY379" s="180"/>
      <c r="AZ379" s="180"/>
      <c r="BA379" s="180"/>
      <c r="BB379" s="180"/>
      <c r="BC379" s="180"/>
      <c r="BD379" s="180"/>
      <c r="BE379" s="180"/>
      <c r="BF379" s="180"/>
      <c r="BG379" s="180"/>
      <c r="BH379" s="180"/>
      <c r="BI379" s="180"/>
      <c r="BJ379" s="180"/>
      <c r="BK379" s="180"/>
      <c r="BL379" s="180"/>
      <c r="BM379" s="60"/>
    </row>
    <row r="380" spans="1:65">
      <c r="A380" s="32"/>
      <c r="B380" s="3" t="s">
        <v>84</v>
      </c>
      <c r="C380" s="30"/>
      <c r="D380" s="13">
        <v>5.9584359172421789E-2</v>
      </c>
      <c r="E380" s="13">
        <v>0.1549193338482964</v>
      </c>
      <c r="F380" s="13">
        <v>2.9511924611845486E-2</v>
      </c>
      <c r="G380" s="13">
        <v>7.8822698199689234E-2</v>
      </c>
      <c r="H380" s="13">
        <v>3.0983866769659293E-2</v>
      </c>
      <c r="I380" s="13">
        <v>1.3377902101169639E-2</v>
      </c>
      <c r="J380" s="13">
        <v>1.2703012579074259E-2</v>
      </c>
      <c r="K380" s="13">
        <v>4.5564824868104856E-2</v>
      </c>
      <c r="L380" s="13">
        <v>8.2137082082295639E-3</v>
      </c>
      <c r="M380" s="13">
        <v>0</v>
      </c>
      <c r="N380" s="110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9"/>
    </row>
    <row r="381" spans="1:65">
      <c r="A381" s="32"/>
      <c r="B381" s="3" t="s">
        <v>226</v>
      </c>
      <c r="C381" s="30"/>
      <c r="D381" s="13">
        <v>4.2127957391596027E-2</v>
      </c>
      <c r="E381" s="13">
        <v>2.046112876534778E-3</v>
      </c>
      <c r="F381" s="13">
        <v>-0.16830172631247642</v>
      </c>
      <c r="G381" s="13">
        <v>4.2127957391596027E-2</v>
      </c>
      <c r="H381" s="13">
        <v>2.046112876534778E-3</v>
      </c>
      <c r="I381" s="13">
        <v>4.1125911278719451E-2</v>
      </c>
      <c r="J381" s="13">
        <v>0.46689698294948001</v>
      </c>
      <c r="K381" s="13">
        <v>4.2793838298219589E-2</v>
      </c>
      <c r="L381" s="13">
        <v>-7.4109391702081973E-2</v>
      </c>
      <c r="M381" s="13">
        <v>-9.8158498411118789E-2</v>
      </c>
      <c r="N381" s="110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9"/>
    </row>
    <row r="382" spans="1:65">
      <c r="A382" s="32"/>
      <c r="B382" s="50" t="s">
        <v>227</v>
      </c>
      <c r="C382" s="51"/>
      <c r="D382" s="49">
        <v>0.66</v>
      </c>
      <c r="E382" s="49">
        <v>0.63</v>
      </c>
      <c r="F382" s="49">
        <v>6.13</v>
      </c>
      <c r="G382" s="49">
        <v>0.66</v>
      </c>
      <c r="H382" s="49">
        <v>0.63</v>
      </c>
      <c r="I382" s="49">
        <v>0.63</v>
      </c>
      <c r="J382" s="49">
        <v>14.38</v>
      </c>
      <c r="K382" s="49">
        <v>0.69</v>
      </c>
      <c r="L382" s="49">
        <v>3.09</v>
      </c>
      <c r="M382" s="49">
        <v>3.87</v>
      </c>
      <c r="N382" s="110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9"/>
    </row>
    <row r="383" spans="1:65">
      <c r="B383" s="33"/>
      <c r="C383" s="20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BM383" s="59"/>
    </row>
    <row r="384" spans="1:65" ht="15">
      <c r="B384" s="34" t="s">
        <v>428</v>
      </c>
      <c r="BM384" s="29" t="s">
        <v>65</v>
      </c>
    </row>
    <row r="385" spans="1:65" ht="15">
      <c r="A385" s="26" t="s">
        <v>11</v>
      </c>
      <c r="B385" s="18" t="s">
        <v>113</v>
      </c>
      <c r="C385" s="15" t="s">
        <v>114</v>
      </c>
      <c r="D385" s="16" t="s">
        <v>207</v>
      </c>
      <c r="E385" s="17" t="s">
        <v>207</v>
      </c>
      <c r="F385" s="17" t="s">
        <v>207</v>
      </c>
      <c r="G385" s="17" t="s">
        <v>207</v>
      </c>
      <c r="H385" s="17" t="s">
        <v>207</v>
      </c>
      <c r="I385" s="17" t="s">
        <v>207</v>
      </c>
      <c r="J385" s="110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>
        <v>1</v>
      </c>
    </row>
    <row r="386" spans="1:65">
      <c r="A386" s="32"/>
      <c r="B386" s="19" t="s">
        <v>208</v>
      </c>
      <c r="C386" s="8" t="s">
        <v>208</v>
      </c>
      <c r="D386" s="108" t="s">
        <v>211</v>
      </c>
      <c r="E386" s="109" t="s">
        <v>212</v>
      </c>
      <c r="F386" s="109" t="s">
        <v>217</v>
      </c>
      <c r="G386" s="109" t="s">
        <v>219</v>
      </c>
      <c r="H386" s="109" t="s">
        <v>244</v>
      </c>
      <c r="I386" s="109" t="s">
        <v>220</v>
      </c>
      <c r="J386" s="110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 t="s">
        <v>3</v>
      </c>
    </row>
    <row r="387" spans="1:65">
      <c r="A387" s="32"/>
      <c r="B387" s="19"/>
      <c r="C387" s="8"/>
      <c r="D387" s="9" t="s">
        <v>248</v>
      </c>
      <c r="E387" s="10" t="s">
        <v>249</v>
      </c>
      <c r="F387" s="10" t="s">
        <v>248</v>
      </c>
      <c r="G387" s="10" t="s">
        <v>249</v>
      </c>
      <c r="H387" s="10" t="s">
        <v>248</v>
      </c>
      <c r="I387" s="10" t="s">
        <v>248</v>
      </c>
      <c r="J387" s="110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2</v>
      </c>
    </row>
    <row r="388" spans="1:65">
      <c r="A388" s="32"/>
      <c r="B388" s="19"/>
      <c r="C388" s="8"/>
      <c r="D388" s="27"/>
      <c r="E388" s="27"/>
      <c r="F388" s="27"/>
      <c r="G388" s="27"/>
      <c r="H388" s="27"/>
      <c r="I388" s="27"/>
      <c r="J388" s="110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3</v>
      </c>
    </row>
    <row r="389" spans="1:65">
      <c r="A389" s="32"/>
      <c r="B389" s="18">
        <v>1</v>
      </c>
      <c r="C389" s="14">
        <v>1</v>
      </c>
      <c r="D389" s="21">
        <v>1.76</v>
      </c>
      <c r="E389" s="21">
        <v>1.9</v>
      </c>
      <c r="F389" s="22">
        <v>1.69</v>
      </c>
      <c r="G389" s="21">
        <v>2.1581212269010122</v>
      </c>
      <c r="H389" s="22">
        <v>2.1737465735965502</v>
      </c>
      <c r="I389" s="21">
        <v>1.92</v>
      </c>
      <c r="J389" s="110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1</v>
      </c>
    </row>
    <row r="390" spans="1:65">
      <c r="A390" s="32"/>
      <c r="B390" s="19">
        <v>1</v>
      </c>
      <c r="C390" s="8">
        <v>2</v>
      </c>
      <c r="D390" s="10">
        <v>1.74</v>
      </c>
      <c r="E390" s="10">
        <v>1.9</v>
      </c>
      <c r="F390" s="23">
        <v>1.73</v>
      </c>
      <c r="G390" s="10">
        <v>2.1639009994527281</v>
      </c>
      <c r="H390" s="23">
        <v>2.2167766552513601</v>
      </c>
      <c r="I390" s="10">
        <v>1.9299999999999997</v>
      </c>
      <c r="J390" s="110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 t="e">
        <v>#N/A</v>
      </c>
    </row>
    <row r="391" spans="1:65">
      <c r="A391" s="32"/>
      <c r="B391" s="19">
        <v>1</v>
      </c>
      <c r="C391" s="8">
        <v>3</v>
      </c>
      <c r="D391" s="10">
        <v>1.74</v>
      </c>
      <c r="E391" s="10">
        <v>1.9</v>
      </c>
      <c r="F391" s="23">
        <v>1.7</v>
      </c>
      <c r="G391" s="10">
        <v>2.1732695909312563</v>
      </c>
      <c r="H391" s="23">
        <v>2.1781619252181001</v>
      </c>
      <c r="I391" s="10">
        <v>1.91</v>
      </c>
      <c r="J391" s="110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16</v>
      </c>
    </row>
    <row r="392" spans="1:65">
      <c r="A392" s="32"/>
      <c r="B392" s="19">
        <v>1</v>
      </c>
      <c r="C392" s="8">
        <v>4</v>
      </c>
      <c r="D392" s="10">
        <v>1.74</v>
      </c>
      <c r="E392" s="10">
        <v>2</v>
      </c>
      <c r="F392" s="23">
        <v>1.69</v>
      </c>
      <c r="G392" s="10">
        <v>2.2077235085168727</v>
      </c>
      <c r="H392" s="23">
        <v>2.1736925747595817</v>
      </c>
      <c r="I392" s="10">
        <v>1.92</v>
      </c>
      <c r="J392" s="110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>
        <v>1.9467378857498316</v>
      </c>
    </row>
    <row r="393" spans="1:65">
      <c r="A393" s="32"/>
      <c r="B393" s="19">
        <v>1</v>
      </c>
      <c r="C393" s="8">
        <v>5</v>
      </c>
      <c r="D393" s="10">
        <v>1.76</v>
      </c>
      <c r="E393" s="10">
        <v>2</v>
      </c>
      <c r="F393" s="10">
        <v>1.68</v>
      </c>
      <c r="G393" s="10">
        <v>2.1944957805319323</v>
      </c>
      <c r="H393" s="103">
        <v>2.2412448834909049</v>
      </c>
      <c r="I393" s="10">
        <v>1.9400000000000002</v>
      </c>
      <c r="J393" s="110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>
        <v>45</v>
      </c>
    </row>
    <row r="394" spans="1:65">
      <c r="A394" s="32"/>
      <c r="B394" s="19">
        <v>1</v>
      </c>
      <c r="C394" s="8">
        <v>6</v>
      </c>
      <c r="D394" s="10">
        <v>1.76</v>
      </c>
      <c r="E394" s="10">
        <v>1.95</v>
      </c>
      <c r="F394" s="10">
        <v>1.72</v>
      </c>
      <c r="G394" s="10">
        <v>2.1967313965852799</v>
      </c>
      <c r="H394" s="10">
        <v>2.1728900912367868</v>
      </c>
      <c r="I394" s="10">
        <v>1.91</v>
      </c>
      <c r="J394" s="110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20" t="s">
        <v>223</v>
      </c>
      <c r="C395" s="12"/>
      <c r="D395" s="24">
        <v>1.75</v>
      </c>
      <c r="E395" s="24">
        <v>1.9416666666666664</v>
      </c>
      <c r="F395" s="24">
        <v>1.7016666666666669</v>
      </c>
      <c r="G395" s="24">
        <v>2.1823737504865135</v>
      </c>
      <c r="H395" s="24">
        <v>2.1927521172588804</v>
      </c>
      <c r="I395" s="24">
        <v>1.9216666666666666</v>
      </c>
      <c r="J395" s="110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A396" s="32"/>
      <c r="B396" s="3" t="s">
        <v>224</v>
      </c>
      <c r="C396" s="30"/>
      <c r="D396" s="11">
        <v>1.75</v>
      </c>
      <c r="E396" s="11">
        <v>1.9249999999999998</v>
      </c>
      <c r="F396" s="11">
        <v>1.6949999999999998</v>
      </c>
      <c r="G396" s="11">
        <v>2.1838826857315943</v>
      </c>
      <c r="H396" s="11">
        <v>2.175954249407325</v>
      </c>
      <c r="I396" s="11">
        <v>1.92</v>
      </c>
      <c r="J396" s="110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9"/>
    </row>
    <row r="397" spans="1:65">
      <c r="A397" s="32"/>
      <c r="B397" s="3" t="s">
        <v>225</v>
      </c>
      <c r="C397" s="30"/>
      <c r="D397" s="25">
        <v>1.0954451150103331E-2</v>
      </c>
      <c r="E397" s="25">
        <v>4.9159604012508795E-2</v>
      </c>
      <c r="F397" s="25">
        <v>1.9407902170679534E-2</v>
      </c>
      <c r="G397" s="25">
        <v>2.0040004981767452E-2</v>
      </c>
      <c r="H397" s="25">
        <v>2.9191017228792707E-2</v>
      </c>
      <c r="I397" s="25">
        <v>1.169045194450017E-2</v>
      </c>
      <c r="J397" s="179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  <c r="AA397" s="180"/>
      <c r="AB397" s="180"/>
      <c r="AC397" s="180"/>
      <c r="AD397" s="180"/>
      <c r="AE397" s="180"/>
      <c r="AF397" s="180"/>
      <c r="AG397" s="180"/>
      <c r="AH397" s="180"/>
      <c r="AI397" s="180"/>
      <c r="AJ397" s="180"/>
      <c r="AK397" s="180"/>
      <c r="AL397" s="180"/>
      <c r="AM397" s="180"/>
      <c r="AN397" s="180"/>
      <c r="AO397" s="180"/>
      <c r="AP397" s="180"/>
      <c r="AQ397" s="180"/>
      <c r="AR397" s="180"/>
      <c r="AS397" s="180"/>
      <c r="AT397" s="180"/>
      <c r="AU397" s="180"/>
      <c r="AV397" s="180"/>
      <c r="AW397" s="180"/>
      <c r="AX397" s="180"/>
      <c r="AY397" s="180"/>
      <c r="AZ397" s="180"/>
      <c r="BA397" s="180"/>
      <c r="BB397" s="180"/>
      <c r="BC397" s="180"/>
      <c r="BD397" s="180"/>
      <c r="BE397" s="180"/>
      <c r="BF397" s="180"/>
      <c r="BG397" s="180"/>
      <c r="BH397" s="180"/>
      <c r="BI397" s="180"/>
      <c r="BJ397" s="180"/>
      <c r="BK397" s="180"/>
      <c r="BL397" s="180"/>
      <c r="BM397" s="60"/>
    </row>
    <row r="398" spans="1:65">
      <c r="A398" s="32"/>
      <c r="B398" s="3" t="s">
        <v>84</v>
      </c>
      <c r="C398" s="30"/>
      <c r="D398" s="13">
        <v>6.259686371487618E-3</v>
      </c>
      <c r="E398" s="13">
        <v>2.5318250993566764E-2</v>
      </c>
      <c r="F398" s="13">
        <v>1.1405231442123133E-2</v>
      </c>
      <c r="G398" s="13">
        <v>9.1826640497760584E-3</v>
      </c>
      <c r="H398" s="13">
        <v>1.3312502128733032E-2</v>
      </c>
      <c r="I398" s="13">
        <v>6.0834962417173483E-3</v>
      </c>
      <c r="J398" s="110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9"/>
    </row>
    <row r="399" spans="1:65">
      <c r="A399" s="32"/>
      <c r="B399" s="3" t="s">
        <v>226</v>
      </c>
      <c r="C399" s="30"/>
      <c r="D399" s="13">
        <v>-0.10106028510050469</v>
      </c>
      <c r="E399" s="13">
        <v>-2.6049829924648105E-3</v>
      </c>
      <c r="F399" s="13">
        <v>-0.12588814389296676</v>
      </c>
      <c r="G399" s="13">
        <v>0.12104139260942226</v>
      </c>
      <c r="H399" s="13">
        <v>0.12637255036226436</v>
      </c>
      <c r="I399" s="13">
        <v>-1.2878579734173168E-2</v>
      </c>
      <c r="J399" s="110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9"/>
    </row>
    <row r="400" spans="1:65">
      <c r="A400" s="32"/>
      <c r="B400" s="50" t="s">
        <v>227</v>
      </c>
      <c r="C400" s="51"/>
      <c r="D400" s="49">
        <v>0.6</v>
      </c>
      <c r="E400" s="49">
        <v>0.03</v>
      </c>
      <c r="F400" s="49">
        <v>0.75</v>
      </c>
      <c r="G400" s="49">
        <v>0.82</v>
      </c>
      <c r="H400" s="49">
        <v>0.86</v>
      </c>
      <c r="I400" s="49">
        <v>0.03</v>
      </c>
      <c r="J400" s="110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9"/>
    </row>
    <row r="401" spans="1:65">
      <c r="B401" s="33"/>
      <c r="C401" s="20"/>
      <c r="D401" s="28"/>
      <c r="E401" s="28"/>
      <c r="F401" s="28"/>
      <c r="G401" s="28"/>
      <c r="H401" s="28"/>
      <c r="I401" s="28"/>
      <c r="BM401" s="59"/>
    </row>
    <row r="402" spans="1:65" ht="15">
      <c r="B402" s="34" t="s">
        <v>429</v>
      </c>
      <c r="BM402" s="29" t="s">
        <v>65</v>
      </c>
    </row>
    <row r="403" spans="1:65" ht="15">
      <c r="A403" s="26" t="s">
        <v>14</v>
      </c>
      <c r="B403" s="18" t="s">
        <v>113</v>
      </c>
      <c r="C403" s="15" t="s">
        <v>114</v>
      </c>
      <c r="D403" s="16" t="s">
        <v>207</v>
      </c>
      <c r="E403" s="17" t="s">
        <v>207</v>
      </c>
      <c r="F403" s="17" t="s">
        <v>207</v>
      </c>
      <c r="G403" s="17" t="s">
        <v>207</v>
      </c>
      <c r="H403" s="17" t="s">
        <v>207</v>
      </c>
      <c r="I403" s="17" t="s">
        <v>207</v>
      </c>
      <c r="J403" s="17" t="s">
        <v>207</v>
      </c>
      <c r="K403" s="17" t="s">
        <v>207</v>
      </c>
      <c r="L403" s="17" t="s">
        <v>207</v>
      </c>
      <c r="M403" s="110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>
        <v>1</v>
      </c>
    </row>
    <row r="404" spans="1:65">
      <c r="A404" s="32"/>
      <c r="B404" s="19" t="s">
        <v>208</v>
      </c>
      <c r="C404" s="8" t="s">
        <v>208</v>
      </c>
      <c r="D404" s="108" t="s">
        <v>211</v>
      </c>
      <c r="E404" s="109" t="s">
        <v>212</v>
      </c>
      <c r="F404" s="109" t="s">
        <v>213</v>
      </c>
      <c r="G404" s="109" t="s">
        <v>214</v>
      </c>
      <c r="H404" s="109" t="s">
        <v>215</v>
      </c>
      <c r="I404" s="109" t="s">
        <v>217</v>
      </c>
      <c r="J404" s="109" t="s">
        <v>244</v>
      </c>
      <c r="K404" s="109" t="s">
        <v>220</v>
      </c>
      <c r="L404" s="109" t="s">
        <v>221</v>
      </c>
      <c r="M404" s="110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 t="s">
        <v>3</v>
      </c>
    </row>
    <row r="405" spans="1:65">
      <c r="A405" s="32"/>
      <c r="B405" s="19"/>
      <c r="C405" s="8"/>
      <c r="D405" s="9" t="s">
        <v>248</v>
      </c>
      <c r="E405" s="10" t="s">
        <v>249</v>
      </c>
      <c r="F405" s="10" t="s">
        <v>249</v>
      </c>
      <c r="G405" s="10" t="s">
        <v>249</v>
      </c>
      <c r="H405" s="10" t="s">
        <v>249</v>
      </c>
      <c r="I405" s="10" t="s">
        <v>248</v>
      </c>
      <c r="J405" s="10" t="s">
        <v>248</v>
      </c>
      <c r="K405" s="10" t="s">
        <v>248</v>
      </c>
      <c r="L405" s="10" t="s">
        <v>115</v>
      </c>
      <c r="M405" s="110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3</v>
      </c>
    </row>
    <row r="406" spans="1:65">
      <c r="A406" s="32"/>
      <c r="B406" s="19"/>
      <c r="C406" s="8"/>
      <c r="D406" s="27"/>
      <c r="E406" s="27"/>
      <c r="F406" s="27"/>
      <c r="G406" s="27"/>
      <c r="H406" s="27"/>
      <c r="I406" s="27"/>
      <c r="J406" s="27"/>
      <c r="K406" s="27"/>
      <c r="L406" s="27"/>
      <c r="M406" s="110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3</v>
      </c>
    </row>
    <row r="407" spans="1:65">
      <c r="A407" s="32"/>
      <c r="B407" s="18">
        <v>1</v>
      </c>
      <c r="C407" s="14">
        <v>1</v>
      </c>
      <c r="D407" s="189">
        <v>0.05</v>
      </c>
      <c r="E407" s="213" t="s">
        <v>108</v>
      </c>
      <c r="F407" s="190">
        <v>7.2999999999999995E-2</v>
      </c>
      <c r="G407" s="189">
        <v>7.4999999999999997E-2</v>
      </c>
      <c r="H407" s="190">
        <v>7.0000000000000007E-2</v>
      </c>
      <c r="I407" s="189">
        <v>7.0000000000000007E-2</v>
      </c>
      <c r="J407" s="190">
        <v>6.8124783866883462E-2</v>
      </c>
      <c r="K407" s="189">
        <v>0.08</v>
      </c>
      <c r="L407" s="189">
        <v>7.0000000000000007E-2</v>
      </c>
      <c r="M407" s="179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  <c r="AA407" s="180"/>
      <c r="AB407" s="180"/>
      <c r="AC407" s="180"/>
      <c r="AD407" s="180"/>
      <c r="AE407" s="180"/>
      <c r="AF407" s="180"/>
      <c r="AG407" s="180"/>
      <c r="AH407" s="180"/>
      <c r="AI407" s="180"/>
      <c r="AJ407" s="180"/>
      <c r="AK407" s="180"/>
      <c r="AL407" s="180"/>
      <c r="AM407" s="180"/>
      <c r="AN407" s="180"/>
      <c r="AO407" s="180"/>
      <c r="AP407" s="180"/>
      <c r="AQ407" s="180"/>
      <c r="AR407" s="180"/>
      <c r="AS407" s="180"/>
      <c r="AT407" s="180"/>
      <c r="AU407" s="180"/>
      <c r="AV407" s="180"/>
      <c r="AW407" s="180"/>
      <c r="AX407" s="180"/>
      <c r="AY407" s="180"/>
      <c r="AZ407" s="180"/>
      <c r="BA407" s="180"/>
      <c r="BB407" s="180"/>
      <c r="BC407" s="180"/>
      <c r="BD407" s="180"/>
      <c r="BE407" s="180"/>
      <c r="BF407" s="180"/>
      <c r="BG407" s="180"/>
      <c r="BH407" s="180"/>
      <c r="BI407" s="180"/>
      <c r="BJ407" s="180"/>
      <c r="BK407" s="180"/>
      <c r="BL407" s="180"/>
      <c r="BM407" s="191">
        <v>1</v>
      </c>
    </row>
    <row r="408" spans="1:65">
      <c r="A408" s="32"/>
      <c r="B408" s="19">
        <v>1</v>
      </c>
      <c r="C408" s="8">
        <v>2</v>
      </c>
      <c r="D408" s="192">
        <v>0.05</v>
      </c>
      <c r="E408" s="215" t="s">
        <v>108</v>
      </c>
      <c r="F408" s="193">
        <v>8.2000000000000003E-2</v>
      </c>
      <c r="G408" s="192">
        <v>7.6999999999999999E-2</v>
      </c>
      <c r="H408" s="193">
        <v>7.5999999999999998E-2</v>
      </c>
      <c r="I408" s="192">
        <v>7.0000000000000007E-2</v>
      </c>
      <c r="J408" s="193">
        <v>6.8922051892685826E-2</v>
      </c>
      <c r="K408" s="192">
        <v>7.0000000000000007E-2</v>
      </c>
      <c r="L408" s="192">
        <v>0.06</v>
      </c>
      <c r="M408" s="179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  <c r="AA408" s="180"/>
      <c r="AB408" s="180"/>
      <c r="AC408" s="180"/>
      <c r="AD408" s="180"/>
      <c r="AE408" s="180"/>
      <c r="AF408" s="180"/>
      <c r="AG408" s="180"/>
      <c r="AH408" s="180"/>
      <c r="AI408" s="180"/>
      <c r="AJ408" s="180"/>
      <c r="AK408" s="180"/>
      <c r="AL408" s="180"/>
      <c r="AM408" s="180"/>
      <c r="AN408" s="180"/>
      <c r="AO408" s="180"/>
      <c r="AP408" s="180"/>
      <c r="AQ408" s="180"/>
      <c r="AR408" s="180"/>
      <c r="AS408" s="180"/>
      <c r="AT408" s="180"/>
      <c r="AU408" s="180"/>
      <c r="AV408" s="180"/>
      <c r="AW408" s="180"/>
      <c r="AX408" s="180"/>
      <c r="AY408" s="180"/>
      <c r="AZ408" s="180"/>
      <c r="BA408" s="180"/>
      <c r="BB408" s="180"/>
      <c r="BC408" s="180"/>
      <c r="BD408" s="180"/>
      <c r="BE408" s="180"/>
      <c r="BF408" s="180"/>
      <c r="BG408" s="180"/>
      <c r="BH408" s="180"/>
      <c r="BI408" s="180"/>
      <c r="BJ408" s="180"/>
      <c r="BK408" s="180"/>
      <c r="BL408" s="180"/>
      <c r="BM408" s="191" t="e">
        <v>#N/A</v>
      </c>
    </row>
    <row r="409" spans="1:65">
      <c r="A409" s="32"/>
      <c r="B409" s="19">
        <v>1</v>
      </c>
      <c r="C409" s="8">
        <v>3</v>
      </c>
      <c r="D409" s="192">
        <v>0.1</v>
      </c>
      <c r="E409" s="215" t="s">
        <v>108</v>
      </c>
      <c r="F409" s="193">
        <v>8.5000000000000006E-2</v>
      </c>
      <c r="G409" s="192">
        <v>7.5999999999999998E-2</v>
      </c>
      <c r="H409" s="193">
        <v>7.5999999999999998E-2</v>
      </c>
      <c r="I409" s="192">
        <v>7.0000000000000007E-2</v>
      </c>
      <c r="J409" s="211">
        <v>6.137417945442581E-2</v>
      </c>
      <c r="K409" s="193">
        <v>7.0000000000000007E-2</v>
      </c>
      <c r="L409" s="25">
        <v>0.06</v>
      </c>
      <c r="M409" s="179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  <c r="AA409" s="180"/>
      <c r="AB409" s="180"/>
      <c r="AC409" s="180"/>
      <c r="AD409" s="180"/>
      <c r="AE409" s="180"/>
      <c r="AF409" s="180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S409" s="180"/>
      <c r="AT409" s="180"/>
      <c r="AU409" s="180"/>
      <c r="AV409" s="180"/>
      <c r="AW409" s="180"/>
      <c r="AX409" s="180"/>
      <c r="AY409" s="180"/>
      <c r="AZ409" s="180"/>
      <c r="BA409" s="180"/>
      <c r="BB409" s="180"/>
      <c r="BC409" s="180"/>
      <c r="BD409" s="180"/>
      <c r="BE409" s="180"/>
      <c r="BF409" s="180"/>
      <c r="BG409" s="180"/>
      <c r="BH409" s="180"/>
      <c r="BI409" s="180"/>
      <c r="BJ409" s="180"/>
      <c r="BK409" s="180"/>
      <c r="BL409" s="180"/>
      <c r="BM409" s="191">
        <v>16</v>
      </c>
    </row>
    <row r="410" spans="1:65">
      <c r="A410" s="32"/>
      <c r="B410" s="19">
        <v>1</v>
      </c>
      <c r="C410" s="8">
        <v>4</v>
      </c>
      <c r="D410" s="192">
        <v>0.1</v>
      </c>
      <c r="E410" s="215" t="s">
        <v>108</v>
      </c>
      <c r="F410" s="193">
        <v>0.08</v>
      </c>
      <c r="G410" s="192">
        <v>7.1999999999999995E-2</v>
      </c>
      <c r="H410" s="193">
        <v>7.1999999999999995E-2</v>
      </c>
      <c r="I410" s="192">
        <v>0.06</v>
      </c>
      <c r="J410" s="193">
        <v>6.908188833963548E-2</v>
      </c>
      <c r="K410" s="193">
        <v>0.08</v>
      </c>
      <c r="L410" s="25">
        <v>7.0000000000000007E-2</v>
      </c>
      <c r="M410" s="179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  <c r="AA410" s="180"/>
      <c r="AB410" s="180"/>
      <c r="AC410" s="180"/>
      <c r="AD410" s="180"/>
      <c r="AE410" s="180"/>
      <c r="AF410" s="180"/>
      <c r="AG410" s="180"/>
      <c r="AH410" s="180"/>
      <c r="AI410" s="180"/>
      <c r="AJ410" s="180"/>
      <c r="AK410" s="180"/>
      <c r="AL410" s="180"/>
      <c r="AM410" s="180"/>
      <c r="AN410" s="180"/>
      <c r="AO410" s="180"/>
      <c r="AP410" s="180"/>
      <c r="AQ410" s="180"/>
      <c r="AR410" s="180"/>
      <c r="AS410" s="180"/>
      <c r="AT410" s="180"/>
      <c r="AU410" s="180"/>
      <c r="AV410" s="180"/>
      <c r="AW410" s="180"/>
      <c r="AX410" s="180"/>
      <c r="AY410" s="180"/>
      <c r="AZ410" s="180"/>
      <c r="BA410" s="180"/>
      <c r="BB410" s="180"/>
      <c r="BC410" s="180"/>
      <c r="BD410" s="180"/>
      <c r="BE410" s="180"/>
      <c r="BF410" s="180"/>
      <c r="BG410" s="180"/>
      <c r="BH410" s="180"/>
      <c r="BI410" s="180"/>
      <c r="BJ410" s="180"/>
      <c r="BK410" s="180"/>
      <c r="BL410" s="180"/>
      <c r="BM410" s="191">
        <v>7.2048320105979835E-2</v>
      </c>
    </row>
    <row r="411" spans="1:65">
      <c r="A411" s="32"/>
      <c r="B411" s="19">
        <v>1</v>
      </c>
      <c r="C411" s="8">
        <v>5</v>
      </c>
      <c r="D411" s="192">
        <v>0.05</v>
      </c>
      <c r="E411" s="215" t="s">
        <v>108</v>
      </c>
      <c r="F411" s="192">
        <v>7.0999999999999994E-2</v>
      </c>
      <c r="G411" s="192">
        <v>7.0000000000000007E-2</v>
      </c>
      <c r="H411" s="192">
        <v>7.4999999999999997E-2</v>
      </c>
      <c r="I411" s="192">
        <v>7.0000000000000007E-2</v>
      </c>
      <c r="J411" s="192">
        <v>6.7486395183557812E-2</v>
      </c>
      <c r="K411" s="192">
        <v>0.08</v>
      </c>
      <c r="L411" s="192">
        <v>7.0000000000000007E-2</v>
      </c>
      <c r="M411" s="179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  <c r="AA411" s="180"/>
      <c r="AB411" s="180"/>
      <c r="AC411" s="180"/>
      <c r="AD411" s="180"/>
      <c r="AE411" s="180"/>
      <c r="AF411" s="180"/>
      <c r="AG411" s="180"/>
      <c r="AH411" s="180"/>
      <c r="AI411" s="180"/>
      <c r="AJ411" s="180"/>
      <c r="AK411" s="180"/>
      <c r="AL411" s="180"/>
      <c r="AM411" s="180"/>
      <c r="AN411" s="180"/>
      <c r="AO411" s="180"/>
      <c r="AP411" s="180"/>
      <c r="AQ411" s="180"/>
      <c r="AR411" s="180"/>
      <c r="AS411" s="180"/>
      <c r="AT411" s="180"/>
      <c r="AU411" s="180"/>
      <c r="AV411" s="180"/>
      <c r="AW411" s="180"/>
      <c r="AX411" s="180"/>
      <c r="AY411" s="180"/>
      <c r="AZ411" s="180"/>
      <c r="BA411" s="180"/>
      <c r="BB411" s="180"/>
      <c r="BC411" s="180"/>
      <c r="BD411" s="180"/>
      <c r="BE411" s="180"/>
      <c r="BF411" s="180"/>
      <c r="BG411" s="180"/>
      <c r="BH411" s="180"/>
      <c r="BI411" s="180"/>
      <c r="BJ411" s="180"/>
      <c r="BK411" s="180"/>
      <c r="BL411" s="180"/>
      <c r="BM411" s="191">
        <v>46</v>
      </c>
    </row>
    <row r="412" spans="1:65">
      <c r="A412" s="32"/>
      <c r="B412" s="19">
        <v>1</v>
      </c>
      <c r="C412" s="8">
        <v>6</v>
      </c>
      <c r="D412" s="192">
        <v>0.1</v>
      </c>
      <c r="E412" s="215" t="s">
        <v>108</v>
      </c>
      <c r="F412" s="192">
        <v>7.8E-2</v>
      </c>
      <c r="G412" s="192">
        <v>7.3999999999999996E-2</v>
      </c>
      <c r="H412" s="192">
        <v>7.0000000000000007E-2</v>
      </c>
      <c r="I412" s="192">
        <v>0.06</v>
      </c>
      <c r="J412" s="192">
        <v>6.4984351623097306E-2</v>
      </c>
      <c r="K412" s="192">
        <v>7.0000000000000007E-2</v>
      </c>
      <c r="L412" s="192">
        <v>7.0000000000000007E-2</v>
      </c>
      <c r="M412" s="179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  <c r="AA412" s="180"/>
      <c r="AB412" s="180"/>
      <c r="AC412" s="180"/>
      <c r="AD412" s="180"/>
      <c r="AE412" s="180"/>
      <c r="AF412" s="180"/>
      <c r="AG412" s="180"/>
      <c r="AH412" s="180"/>
      <c r="AI412" s="180"/>
      <c r="AJ412" s="180"/>
      <c r="AK412" s="180"/>
      <c r="AL412" s="180"/>
      <c r="AM412" s="180"/>
      <c r="AN412" s="180"/>
      <c r="AO412" s="180"/>
      <c r="AP412" s="180"/>
      <c r="AQ412" s="180"/>
      <c r="AR412" s="180"/>
      <c r="AS412" s="180"/>
      <c r="AT412" s="180"/>
      <c r="AU412" s="180"/>
      <c r="AV412" s="180"/>
      <c r="AW412" s="180"/>
      <c r="AX412" s="180"/>
      <c r="AY412" s="180"/>
      <c r="AZ412" s="180"/>
      <c r="BA412" s="180"/>
      <c r="BB412" s="180"/>
      <c r="BC412" s="180"/>
      <c r="BD412" s="180"/>
      <c r="BE412" s="180"/>
      <c r="BF412" s="180"/>
      <c r="BG412" s="180"/>
      <c r="BH412" s="180"/>
      <c r="BI412" s="180"/>
      <c r="BJ412" s="180"/>
      <c r="BK412" s="180"/>
      <c r="BL412" s="180"/>
      <c r="BM412" s="60"/>
    </row>
    <row r="413" spans="1:65">
      <c r="A413" s="32"/>
      <c r="B413" s="20" t="s">
        <v>223</v>
      </c>
      <c r="C413" s="12"/>
      <c r="D413" s="194">
        <v>7.5000000000000011E-2</v>
      </c>
      <c r="E413" s="194" t="s">
        <v>478</v>
      </c>
      <c r="F413" s="194">
        <v>7.8166666666666676E-2</v>
      </c>
      <c r="G413" s="194">
        <v>7.3999999999999996E-2</v>
      </c>
      <c r="H413" s="194">
        <v>7.3166666666666672E-2</v>
      </c>
      <c r="I413" s="194">
        <v>6.6666666666666666E-2</v>
      </c>
      <c r="J413" s="194">
        <v>6.6662275060047613E-2</v>
      </c>
      <c r="K413" s="194">
        <v>7.5000000000000011E-2</v>
      </c>
      <c r="L413" s="194">
        <v>6.6666666666666666E-2</v>
      </c>
      <c r="M413" s="179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  <c r="AA413" s="180"/>
      <c r="AB413" s="180"/>
      <c r="AC413" s="180"/>
      <c r="AD413" s="180"/>
      <c r="AE413" s="180"/>
      <c r="AF413" s="180"/>
      <c r="AG413" s="180"/>
      <c r="AH413" s="180"/>
      <c r="AI413" s="180"/>
      <c r="AJ413" s="180"/>
      <c r="AK413" s="180"/>
      <c r="AL413" s="180"/>
      <c r="AM413" s="180"/>
      <c r="AN413" s="180"/>
      <c r="AO413" s="180"/>
      <c r="AP413" s="180"/>
      <c r="AQ413" s="180"/>
      <c r="AR413" s="180"/>
      <c r="AS413" s="180"/>
      <c r="AT413" s="180"/>
      <c r="AU413" s="180"/>
      <c r="AV413" s="180"/>
      <c r="AW413" s="180"/>
      <c r="AX413" s="180"/>
      <c r="AY413" s="180"/>
      <c r="AZ413" s="180"/>
      <c r="BA413" s="180"/>
      <c r="BB413" s="180"/>
      <c r="BC413" s="180"/>
      <c r="BD413" s="180"/>
      <c r="BE413" s="180"/>
      <c r="BF413" s="180"/>
      <c r="BG413" s="180"/>
      <c r="BH413" s="180"/>
      <c r="BI413" s="180"/>
      <c r="BJ413" s="180"/>
      <c r="BK413" s="180"/>
      <c r="BL413" s="180"/>
      <c r="BM413" s="60"/>
    </row>
    <row r="414" spans="1:65">
      <c r="A414" s="32"/>
      <c r="B414" s="3" t="s">
        <v>224</v>
      </c>
      <c r="C414" s="30"/>
      <c r="D414" s="25">
        <v>7.5000000000000011E-2</v>
      </c>
      <c r="E414" s="25" t="s">
        <v>478</v>
      </c>
      <c r="F414" s="25">
        <v>7.9000000000000001E-2</v>
      </c>
      <c r="G414" s="25">
        <v>7.4499999999999997E-2</v>
      </c>
      <c r="H414" s="25">
        <v>7.3499999999999996E-2</v>
      </c>
      <c r="I414" s="25">
        <v>7.0000000000000007E-2</v>
      </c>
      <c r="J414" s="25">
        <v>6.7805589525220644E-2</v>
      </c>
      <c r="K414" s="25">
        <v>7.5000000000000011E-2</v>
      </c>
      <c r="L414" s="25">
        <v>7.0000000000000007E-2</v>
      </c>
      <c r="M414" s="179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  <c r="AA414" s="180"/>
      <c r="AB414" s="180"/>
      <c r="AC414" s="180"/>
      <c r="AD414" s="180"/>
      <c r="AE414" s="180"/>
      <c r="AF414" s="180"/>
      <c r="AG414" s="180"/>
      <c r="AH414" s="180"/>
      <c r="AI414" s="180"/>
      <c r="AJ414" s="180"/>
      <c r="AK414" s="180"/>
      <c r="AL414" s="180"/>
      <c r="AM414" s="180"/>
      <c r="AN414" s="180"/>
      <c r="AO414" s="180"/>
      <c r="AP414" s="180"/>
      <c r="AQ414" s="180"/>
      <c r="AR414" s="180"/>
      <c r="AS414" s="180"/>
      <c r="AT414" s="180"/>
      <c r="AU414" s="180"/>
      <c r="AV414" s="180"/>
      <c r="AW414" s="180"/>
      <c r="AX414" s="180"/>
      <c r="AY414" s="180"/>
      <c r="AZ414" s="180"/>
      <c r="BA414" s="180"/>
      <c r="BB414" s="180"/>
      <c r="BC414" s="180"/>
      <c r="BD414" s="180"/>
      <c r="BE414" s="180"/>
      <c r="BF414" s="180"/>
      <c r="BG414" s="180"/>
      <c r="BH414" s="180"/>
      <c r="BI414" s="180"/>
      <c r="BJ414" s="180"/>
      <c r="BK414" s="180"/>
      <c r="BL414" s="180"/>
      <c r="BM414" s="60"/>
    </row>
    <row r="415" spans="1:65">
      <c r="A415" s="32"/>
      <c r="B415" s="3" t="s">
        <v>225</v>
      </c>
      <c r="C415" s="30"/>
      <c r="D415" s="25">
        <v>2.7386127875258293E-2</v>
      </c>
      <c r="E415" s="25" t="s">
        <v>478</v>
      </c>
      <c r="F415" s="25">
        <v>5.3447793842839493E-3</v>
      </c>
      <c r="G415" s="25">
        <v>2.6076809620810574E-3</v>
      </c>
      <c r="H415" s="25">
        <v>2.8577380332470378E-3</v>
      </c>
      <c r="I415" s="25">
        <v>5.1639777949432268E-3</v>
      </c>
      <c r="J415" s="25">
        <v>2.9852506741845646E-3</v>
      </c>
      <c r="K415" s="25">
        <v>5.4772255750516587E-3</v>
      </c>
      <c r="L415" s="25">
        <v>5.1639777949432268E-3</v>
      </c>
      <c r="M415" s="179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  <c r="AA415" s="180"/>
      <c r="AB415" s="180"/>
      <c r="AC415" s="180"/>
      <c r="AD415" s="180"/>
      <c r="AE415" s="180"/>
      <c r="AF415" s="180"/>
      <c r="AG415" s="180"/>
      <c r="AH415" s="180"/>
      <c r="AI415" s="180"/>
      <c r="AJ415" s="180"/>
      <c r="AK415" s="180"/>
      <c r="AL415" s="180"/>
      <c r="AM415" s="180"/>
      <c r="AN415" s="180"/>
      <c r="AO415" s="180"/>
      <c r="AP415" s="180"/>
      <c r="AQ415" s="180"/>
      <c r="AR415" s="180"/>
      <c r="AS415" s="180"/>
      <c r="AT415" s="180"/>
      <c r="AU415" s="180"/>
      <c r="AV415" s="180"/>
      <c r="AW415" s="180"/>
      <c r="AX415" s="180"/>
      <c r="AY415" s="180"/>
      <c r="AZ415" s="180"/>
      <c r="BA415" s="180"/>
      <c r="BB415" s="180"/>
      <c r="BC415" s="180"/>
      <c r="BD415" s="180"/>
      <c r="BE415" s="180"/>
      <c r="BF415" s="180"/>
      <c r="BG415" s="180"/>
      <c r="BH415" s="180"/>
      <c r="BI415" s="180"/>
      <c r="BJ415" s="180"/>
      <c r="BK415" s="180"/>
      <c r="BL415" s="180"/>
      <c r="BM415" s="60"/>
    </row>
    <row r="416" spans="1:65">
      <c r="A416" s="32"/>
      <c r="B416" s="3" t="s">
        <v>84</v>
      </c>
      <c r="C416" s="30"/>
      <c r="D416" s="13">
        <v>0.36514837167011049</v>
      </c>
      <c r="E416" s="13" t="s">
        <v>478</v>
      </c>
      <c r="F416" s="13">
        <v>6.8376708540946032E-2</v>
      </c>
      <c r="G416" s="13">
        <v>3.5238931920014288E-2</v>
      </c>
      <c r="H416" s="13">
        <v>3.905792300565427E-2</v>
      </c>
      <c r="I416" s="13">
        <v>7.7459666924148407E-2</v>
      </c>
      <c r="J416" s="13">
        <v>4.4781710067583649E-2</v>
      </c>
      <c r="K416" s="13">
        <v>7.3029674334022104E-2</v>
      </c>
      <c r="L416" s="13">
        <v>7.7459666924148407E-2</v>
      </c>
      <c r="M416" s="110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9"/>
    </row>
    <row r="417" spans="1:65">
      <c r="A417" s="32"/>
      <c r="B417" s="3" t="s">
        <v>226</v>
      </c>
      <c r="C417" s="30"/>
      <c r="D417" s="13">
        <v>4.0968059903109255E-2</v>
      </c>
      <c r="E417" s="13" t="s">
        <v>478</v>
      </c>
      <c r="F417" s="13">
        <v>8.4920044654573923E-2</v>
      </c>
      <c r="G417" s="13">
        <v>2.7088485771067594E-2</v>
      </c>
      <c r="H417" s="13">
        <v>1.5522173994366506E-2</v>
      </c>
      <c r="I417" s="13">
        <v>-7.4695057863902958E-2</v>
      </c>
      <c r="J417" s="13">
        <v>-7.4756011493530949E-2</v>
      </c>
      <c r="K417" s="13">
        <v>4.0968059903109255E-2</v>
      </c>
      <c r="L417" s="13">
        <v>-7.4695057863902958E-2</v>
      </c>
      <c r="M417" s="110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9"/>
    </row>
    <row r="418" spans="1:65">
      <c r="A418" s="32"/>
      <c r="B418" s="50" t="s">
        <v>227</v>
      </c>
      <c r="C418" s="51"/>
      <c r="D418" s="49">
        <v>0.25</v>
      </c>
      <c r="E418" s="49">
        <v>3.12</v>
      </c>
      <c r="F418" s="49">
        <v>0.67</v>
      </c>
      <c r="G418" s="49">
        <v>0.11</v>
      </c>
      <c r="H418" s="49">
        <v>0</v>
      </c>
      <c r="I418" s="49">
        <v>0.88</v>
      </c>
      <c r="J418" s="49">
        <v>0.88</v>
      </c>
      <c r="K418" s="49">
        <v>0.25</v>
      </c>
      <c r="L418" s="49">
        <v>0.88</v>
      </c>
      <c r="M418" s="110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9"/>
    </row>
    <row r="419" spans="1:65">
      <c r="B419" s="33"/>
      <c r="C419" s="20"/>
      <c r="D419" s="28"/>
      <c r="E419" s="28"/>
      <c r="F419" s="28"/>
      <c r="G419" s="28"/>
      <c r="H419" s="28"/>
      <c r="I419" s="28"/>
      <c r="J419" s="28"/>
      <c r="K419" s="28"/>
      <c r="L419" s="28"/>
      <c r="BM419" s="59"/>
    </row>
    <row r="420" spans="1:65" ht="15">
      <c r="B420" s="34" t="s">
        <v>430</v>
      </c>
      <c r="BM420" s="29" t="s">
        <v>65</v>
      </c>
    </row>
    <row r="421" spans="1:65" ht="15">
      <c r="A421" s="26" t="s">
        <v>52</v>
      </c>
      <c r="B421" s="18" t="s">
        <v>113</v>
      </c>
      <c r="C421" s="15" t="s">
        <v>114</v>
      </c>
      <c r="D421" s="16" t="s">
        <v>207</v>
      </c>
      <c r="E421" s="17" t="s">
        <v>207</v>
      </c>
      <c r="F421" s="17" t="s">
        <v>207</v>
      </c>
      <c r="G421" s="17" t="s">
        <v>207</v>
      </c>
      <c r="H421" s="17" t="s">
        <v>207</v>
      </c>
      <c r="I421" s="17" t="s">
        <v>207</v>
      </c>
      <c r="J421" s="17" t="s">
        <v>207</v>
      </c>
      <c r="K421" s="17" t="s">
        <v>207</v>
      </c>
      <c r="L421" s="17" t="s">
        <v>207</v>
      </c>
      <c r="M421" s="17" t="s">
        <v>207</v>
      </c>
      <c r="N421" s="110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>
        <v>1</v>
      </c>
    </row>
    <row r="422" spans="1:65">
      <c r="A422" s="32"/>
      <c r="B422" s="19" t="s">
        <v>208</v>
      </c>
      <c r="C422" s="8" t="s">
        <v>208</v>
      </c>
      <c r="D422" s="108" t="s">
        <v>211</v>
      </c>
      <c r="E422" s="109" t="s">
        <v>212</v>
      </c>
      <c r="F422" s="109" t="s">
        <v>213</v>
      </c>
      <c r="G422" s="109" t="s">
        <v>214</v>
      </c>
      <c r="H422" s="109" t="s">
        <v>215</v>
      </c>
      <c r="I422" s="109" t="s">
        <v>217</v>
      </c>
      <c r="J422" s="109" t="s">
        <v>219</v>
      </c>
      <c r="K422" s="109" t="s">
        <v>244</v>
      </c>
      <c r="L422" s="109" t="s">
        <v>220</v>
      </c>
      <c r="M422" s="109" t="s">
        <v>221</v>
      </c>
      <c r="N422" s="110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 t="s">
        <v>1</v>
      </c>
    </row>
    <row r="423" spans="1:65">
      <c r="A423" s="32"/>
      <c r="B423" s="19"/>
      <c r="C423" s="8"/>
      <c r="D423" s="9" t="s">
        <v>115</v>
      </c>
      <c r="E423" s="10" t="s">
        <v>249</v>
      </c>
      <c r="F423" s="10" t="s">
        <v>249</v>
      </c>
      <c r="G423" s="10" t="s">
        <v>249</v>
      </c>
      <c r="H423" s="10" t="s">
        <v>249</v>
      </c>
      <c r="I423" s="10" t="s">
        <v>115</v>
      </c>
      <c r="J423" s="10" t="s">
        <v>249</v>
      </c>
      <c r="K423" s="10" t="s">
        <v>115</v>
      </c>
      <c r="L423" s="10" t="s">
        <v>115</v>
      </c>
      <c r="M423" s="10" t="s">
        <v>115</v>
      </c>
      <c r="N423" s="110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3</v>
      </c>
    </row>
    <row r="424" spans="1:65">
      <c r="A424" s="32"/>
      <c r="B424" s="19"/>
      <c r="C424" s="8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110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3</v>
      </c>
    </row>
    <row r="425" spans="1:65">
      <c r="A425" s="32"/>
      <c r="B425" s="18">
        <v>1</v>
      </c>
      <c r="C425" s="14">
        <v>1</v>
      </c>
      <c r="D425" s="189">
        <v>0.55999999999999994</v>
      </c>
      <c r="E425" s="189">
        <v>0.54</v>
      </c>
      <c r="F425" s="190">
        <v>0.57999999999999996</v>
      </c>
      <c r="G425" s="189">
        <v>0.61</v>
      </c>
      <c r="H425" s="190">
        <v>0.55000000000000004</v>
      </c>
      <c r="I425" s="189">
        <v>0.56000000000000005</v>
      </c>
      <c r="J425" s="190">
        <v>0.53441499999999997</v>
      </c>
      <c r="K425" s="189">
        <v>0.55005000000000004</v>
      </c>
      <c r="L425" s="189">
        <v>0.54400000000000004</v>
      </c>
      <c r="M425" s="189">
        <v>0.58499999999999996</v>
      </c>
      <c r="N425" s="179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  <c r="AA425" s="180"/>
      <c r="AB425" s="180"/>
      <c r="AC425" s="180"/>
      <c r="AD425" s="180"/>
      <c r="AE425" s="180"/>
      <c r="AF425" s="180"/>
      <c r="AG425" s="180"/>
      <c r="AH425" s="180"/>
      <c r="AI425" s="180"/>
      <c r="AJ425" s="180"/>
      <c r="AK425" s="180"/>
      <c r="AL425" s="180"/>
      <c r="AM425" s="180"/>
      <c r="AN425" s="180"/>
      <c r="AO425" s="180"/>
      <c r="AP425" s="180"/>
      <c r="AQ425" s="180"/>
      <c r="AR425" s="180"/>
      <c r="AS425" s="180"/>
      <c r="AT425" s="180"/>
      <c r="AU425" s="180"/>
      <c r="AV425" s="180"/>
      <c r="AW425" s="180"/>
      <c r="AX425" s="180"/>
      <c r="AY425" s="180"/>
      <c r="AZ425" s="180"/>
      <c r="BA425" s="180"/>
      <c r="BB425" s="180"/>
      <c r="BC425" s="180"/>
      <c r="BD425" s="180"/>
      <c r="BE425" s="180"/>
      <c r="BF425" s="180"/>
      <c r="BG425" s="180"/>
      <c r="BH425" s="180"/>
      <c r="BI425" s="180"/>
      <c r="BJ425" s="180"/>
      <c r="BK425" s="180"/>
      <c r="BL425" s="180"/>
      <c r="BM425" s="191">
        <v>1</v>
      </c>
    </row>
    <row r="426" spans="1:65">
      <c r="A426" s="32"/>
      <c r="B426" s="19">
        <v>1</v>
      </c>
      <c r="C426" s="8">
        <v>2</v>
      </c>
      <c r="D426" s="192">
        <v>0.54</v>
      </c>
      <c r="E426" s="192">
        <v>0.54</v>
      </c>
      <c r="F426" s="193">
        <v>0.59</v>
      </c>
      <c r="G426" s="192">
        <v>0.59</v>
      </c>
      <c r="H426" s="193">
        <v>0.54</v>
      </c>
      <c r="I426" s="192">
        <v>0.59</v>
      </c>
      <c r="J426" s="193">
        <v>0.533945</v>
      </c>
      <c r="K426" s="192">
        <v>0.54415049999999998</v>
      </c>
      <c r="L426" s="192">
        <v>0.57889999999999997</v>
      </c>
      <c r="M426" s="192">
        <v>0.59199999999999997</v>
      </c>
      <c r="N426" s="179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180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S426" s="180"/>
      <c r="AT426" s="180"/>
      <c r="AU426" s="180"/>
      <c r="AV426" s="180"/>
      <c r="AW426" s="180"/>
      <c r="AX426" s="180"/>
      <c r="AY426" s="180"/>
      <c r="AZ426" s="180"/>
      <c r="BA426" s="180"/>
      <c r="BB426" s="180"/>
      <c r="BC426" s="180"/>
      <c r="BD426" s="180"/>
      <c r="BE426" s="180"/>
      <c r="BF426" s="180"/>
      <c r="BG426" s="180"/>
      <c r="BH426" s="180"/>
      <c r="BI426" s="180"/>
      <c r="BJ426" s="180"/>
      <c r="BK426" s="180"/>
      <c r="BL426" s="180"/>
      <c r="BM426" s="191" t="e">
        <v>#N/A</v>
      </c>
    </row>
    <row r="427" spans="1:65">
      <c r="A427" s="32"/>
      <c r="B427" s="19">
        <v>1</v>
      </c>
      <c r="C427" s="8">
        <v>3</v>
      </c>
      <c r="D427" s="192">
        <v>0.54</v>
      </c>
      <c r="E427" s="192">
        <v>0.54999999999999993</v>
      </c>
      <c r="F427" s="193">
        <v>0.57999999999999996</v>
      </c>
      <c r="G427" s="192">
        <v>0.59</v>
      </c>
      <c r="H427" s="193">
        <v>0.55000000000000004</v>
      </c>
      <c r="I427" s="192">
        <v>0.53</v>
      </c>
      <c r="J427" s="193">
        <v>0.534335</v>
      </c>
      <c r="K427" s="193">
        <v>0.54796549999999999</v>
      </c>
      <c r="L427" s="25">
        <v>0.56810000000000005</v>
      </c>
      <c r="M427" s="25">
        <v>0.59399999999999997</v>
      </c>
      <c r="N427" s="179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180"/>
      <c r="AT427" s="180"/>
      <c r="AU427" s="180"/>
      <c r="AV427" s="180"/>
      <c r="AW427" s="180"/>
      <c r="AX427" s="180"/>
      <c r="AY427" s="180"/>
      <c r="AZ427" s="180"/>
      <c r="BA427" s="180"/>
      <c r="BB427" s="180"/>
      <c r="BC427" s="180"/>
      <c r="BD427" s="180"/>
      <c r="BE427" s="180"/>
      <c r="BF427" s="180"/>
      <c r="BG427" s="180"/>
      <c r="BH427" s="180"/>
      <c r="BI427" s="180"/>
      <c r="BJ427" s="180"/>
      <c r="BK427" s="180"/>
      <c r="BL427" s="180"/>
      <c r="BM427" s="191">
        <v>16</v>
      </c>
    </row>
    <row r="428" spans="1:65">
      <c r="A428" s="32"/>
      <c r="B428" s="19">
        <v>1</v>
      </c>
      <c r="C428" s="8">
        <v>4</v>
      </c>
      <c r="D428" s="192">
        <v>0.55999999999999994</v>
      </c>
      <c r="E428" s="192">
        <v>0.54</v>
      </c>
      <c r="F428" s="193">
        <v>0.56999999999999995</v>
      </c>
      <c r="G428" s="192">
        <v>0.56000000000000005</v>
      </c>
      <c r="H428" s="193">
        <v>0.54</v>
      </c>
      <c r="I428" s="192">
        <v>0.53</v>
      </c>
      <c r="J428" s="193">
        <v>0.52839500000000006</v>
      </c>
      <c r="K428" s="193">
        <v>0.55180050000000003</v>
      </c>
      <c r="L428" s="25">
        <v>0.57289999999999996</v>
      </c>
      <c r="M428" s="25">
        <v>0.58299999999999996</v>
      </c>
      <c r="N428" s="179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180"/>
      <c r="AT428" s="180"/>
      <c r="AU428" s="180"/>
      <c r="AV428" s="180"/>
      <c r="AW428" s="180"/>
      <c r="AX428" s="180"/>
      <c r="AY428" s="180"/>
      <c r="AZ428" s="180"/>
      <c r="BA428" s="180"/>
      <c r="BB428" s="180"/>
      <c r="BC428" s="180"/>
      <c r="BD428" s="180"/>
      <c r="BE428" s="180"/>
      <c r="BF428" s="180"/>
      <c r="BG428" s="180"/>
      <c r="BH428" s="180"/>
      <c r="BI428" s="180"/>
      <c r="BJ428" s="180"/>
      <c r="BK428" s="180"/>
      <c r="BL428" s="180"/>
      <c r="BM428" s="191">
        <v>0.55808395833333324</v>
      </c>
    </row>
    <row r="429" spans="1:65">
      <c r="A429" s="32"/>
      <c r="B429" s="19">
        <v>1</v>
      </c>
      <c r="C429" s="8">
        <v>5</v>
      </c>
      <c r="D429" s="192">
        <v>0.55999999999999994</v>
      </c>
      <c r="E429" s="192">
        <v>0.54</v>
      </c>
      <c r="F429" s="192">
        <v>0.56000000000000005</v>
      </c>
      <c r="G429" s="192">
        <v>0.57999999999999996</v>
      </c>
      <c r="H429" s="192">
        <v>0.54</v>
      </c>
      <c r="I429" s="192">
        <v>0.55000000000000004</v>
      </c>
      <c r="J429" s="192">
        <v>0.52838999999999992</v>
      </c>
      <c r="K429" s="192">
        <v>0.54588899999999996</v>
      </c>
      <c r="L429" s="192">
        <v>0.56369999999999998</v>
      </c>
      <c r="M429" s="192">
        <v>0.58799999999999997</v>
      </c>
      <c r="N429" s="179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  <c r="AA429" s="180"/>
      <c r="AB429" s="180"/>
      <c r="AC429" s="180"/>
      <c r="AD429" s="180"/>
      <c r="AE429" s="180"/>
      <c r="AF429" s="180"/>
      <c r="AG429" s="180"/>
      <c r="AH429" s="180"/>
      <c r="AI429" s="180"/>
      <c r="AJ429" s="180"/>
      <c r="AK429" s="180"/>
      <c r="AL429" s="180"/>
      <c r="AM429" s="180"/>
      <c r="AN429" s="180"/>
      <c r="AO429" s="180"/>
      <c r="AP429" s="180"/>
      <c r="AQ429" s="180"/>
      <c r="AR429" s="180"/>
      <c r="AS429" s="180"/>
      <c r="AT429" s="180"/>
      <c r="AU429" s="180"/>
      <c r="AV429" s="180"/>
      <c r="AW429" s="180"/>
      <c r="AX429" s="180"/>
      <c r="AY429" s="180"/>
      <c r="AZ429" s="180"/>
      <c r="BA429" s="180"/>
      <c r="BB429" s="180"/>
      <c r="BC429" s="180"/>
      <c r="BD429" s="180"/>
      <c r="BE429" s="180"/>
      <c r="BF429" s="180"/>
      <c r="BG429" s="180"/>
      <c r="BH429" s="180"/>
      <c r="BI429" s="180"/>
      <c r="BJ429" s="180"/>
      <c r="BK429" s="180"/>
      <c r="BL429" s="180"/>
      <c r="BM429" s="191">
        <v>47</v>
      </c>
    </row>
    <row r="430" spans="1:65">
      <c r="A430" s="32"/>
      <c r="B430" s="19">
        <v>1</v>
      </c>
      <c r="C430" s="8">
        <v>6</v>
      </c>
      <c r="D430" s="192">
        <v>0.53</v>
      </c>
      <c r="E430" s="192">
        <v>0.54</v>
      </c>
      <c r="F430" s="192">
        <v>0.56999999999999995</v>
      </c>
      <c r="G430" s="192">
        <v>0.59</v>
      </c>
      <c r="H430" s="192">
        <v>0.54</v>
      </c>
      <c r="I430" s="192">
        <v>0.56000000000000005</v>
      </c>
      <c r="J430" s="192">
        <v>0.53981000000000001</v>
      </c>
      <c r="K430" s="192">
        <v>0.54839199999999999</v>
      </c>
      <c r="L430" s="192">
        <v>0.54889999999999994</v>
      </c>
      <c r="M430" s="192">
        <v>0.58899999999999997</v>
      </c>
      <c r="N430" s="179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  <c r="AA430" s="180"/>
      <c r="AB430" s="180"/>
      <c r="AC430" s="180"/>
      <c r="AD430" s="180"/>
      <c r="AE430" s="180"/>
      <c r="AF430" s="180"/>
      <c r="AG430" s="180"/>
      <c r="AH430" s="180"/>
      <c r="AI430" s="180"/>
      <c r="AJ430" s="180"/>
      <c r="AK430" s="180"/>
      <c r="AL430" s="180"/>
      <c r="AM430" s="180"/>
      <c r="AN430" s="180"/>
      <c r="AO430" s="180"/>
      <c r="AP430" s="180"/>
      <c r="AQ430" s="180"/>
      <c r="AR430" s="180"/>
      <c r="AS430" s="180"/>
      <c r="AT430" s="180"/>
      <c r="AU430" s="180"/>
      <c r="AV430" s="180"/>
      <c r="AW430" s="180"/>
      <c r="AX430" s="180"/>
      <c r="AY430" s="180"/>
      <c r="AZ430" s="180"/>
      <c r="BA430" s="180"/>
      <c r="BB430" s="180"/>
      <c r="BC430" s="180"/>
      <c r="BD430" s="180"/>
      <c r="BE430" s="180"/>
      <c r="BF430" s="180"/>
      <c r="BG430" s="180"/>
      <c r="BH430" s="180"/>
      <c r="BI430" s="180"/>
      <c r="BJ430" s="180"/>
      <c r="BK430" s="180"/>
      <c r="BL430" s="180"/>
      <c r="BM430" s="60"/>
    </row>
    <row r="431" spans="1:65">
      <c r="A431" s="32"/>
      <c r="B431" s="20" t="s">
        <v>223</v>
      </c>
      <c r="C431" s="12"/>
      <c r="D431" s="194">
        <v>0.54833333333333334</v>
      </c>
      <c r="E431" s="194">
        <v>0.54166666666666663</v>
      </c>
      <c r="F431" s="194">
        <v>0.57499999999999996</v>
      </c>
      <c r="G431" s="194">
        <v>0.58666666666666667</v>
      </c>
      <c r="H431" s="194">
        <v>0.54333333333333333</v>
      </c>
      <c r="I431" s="194">
        <v>0.55333333333333334</v>
      </c>
      <c r="J431" s="194">
        <v>0.53321499999999999</v>
      </c>
      <c r="K431" s="194">
        <v>0.54804124999999992</v>
      </c>
      <c r="L431" s="194">
        <v>0.56274999999999997</v>
      </c>
      <c r="M431" s="194">
        <v>0.58850000000000002</v>
      </c>
      <c r="N431" s="179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  <c r="AA431" s="180"/>
      <c r="AB431" s="180"/>
      <c r="AC431" s="180"/>
      <c r="AD431" s="180"/>
      <c r="AE431" s="180"/>
      <c r="AF431" s="180"/>
      <c r="AG431" s="180"/>
      <c r="AH431" s="180"/>
      <c r="AI431" s="180"/>
      <c r="AJ431" s="180"/>
      <c r="AK431" s="180"/>
      <c r="AL431" s="180"/>
      <c r="AM431" s="180"/>
      <c r="AN431" s="180"/>
      <c r="AO431" s="180"/>
      <c r="AP431" s="180"/>
      <c r="AQ431" s="180"/>
      <c r="AR431" s="180"/>
      <c r="AS431" s="180"/>
      <c r="AT431" s="180"/>
      <c r="AU431" s="180"/>
      <c r="AV431" s="180"/>
      <c r="AW431" s="180"/>
      <c r="AX431" s="180"/>
      <c r="AY431" s="180"/>
      <c r="AZ431" s="180"/>
      <c r="BA431" s="180"/>
      <c r="BB431" s="180"/>
      <c r="BC431" s="180"/>
      <c r="BD431" s="180"/>
      <c r="BE431" s="180"/>
      <c r="BF431" s="180"/>
      <c r="BG431" s="180"/>
      <c r="BH431" s="180"/>
      <c r="BI431" s="180"/>
      <c r="BJ431" s="180"/>
      <c r="BK431" s="180"/>
      <c r="BL431" s="180"/>
      <c r="BM431" s="60"/>
    </row>
    <row r="432" spans="1:65">
      <c r="A432" s="32"/>
      <c r="B432" s="3" t="s">
        <v>224</v>
      </c>
      <c r="C432" s="30"/>
      <c r="D432" s="25">
        <v>0.55000000000000004</v>
      </c>
      <c r="E432" s="25">
        <v>0.54</v>
      </c>
      <c r="F432" s="25">
        <v>0.57499999999999996</v>
      </c>
      <c r="G432" s="25">
        <v>0.59</v>
      </c>
      <c r="H432" s="25">
        <v>0.54</v>
      </c>
      <c r="I432" s="25">
        <v>0.55500000000000005</v>
      </c>
      <c r="J432" s="25">
        <v>0.53414000000000006</v>
      </c>
      <c r="K432" s="25">
        <v>0.54817874999999994</v>
      </c>
      <c r="L432" s="25">
        <v>0.56590000000000007</v>
      </c>
      <c r="M432" s="25">
        <v>0.58850000000000002</v>
      </c>
      <c r="N432" s="179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  <c r="AA432" s="180"/>
      <c r="AB432" s="180"/>
      <c r="AC432" s="180"/>
      <c r="AD432" s="180"/>
      <c r="AE432" s="180"/>
      <c r="AF432" s="180"/>
      <c r="AG432" s="180"/>
      <c r="AH432" s="180"/>
      <c r="AI432" s="180"/>
      <c r="AJ432" s="180"/>
      <c r="AK432" s="180"/>
      <c r="AL432" s="180"/>
      <c r="AM432" s="180"/>
      <c r="AN432" s="180"/>
      <c r="AO432" s="180"/>
      <c r="AP432" s="180"/>
      <c r="AQ432" s="180"/>
      <c r="AR432" s="180"/>
      <c r="AS432" s="180"/>
      <c r="AT432" s="180"/>
      <c r="AU432" s="180"/>
      <c r="AV432" s="180"/>
      <c r="AW432" s="180"/>
      <c r="AX432" s="180"/>
      <c r="AY432" s="180"/>
      <c r="AZ432" s="180"/>
      <c r="BA432" s="180"/>
      <c r="BB432" s="180"/>
      <c r="BC432" s="180"/>
      <c r="BD432" s="180"/>
      <c r="BE432" s="180"/>
      <c r="BF432" s="180"/>
      <c r="BG432" s="180"/>
      <c r="BH432" s="180"/>
      <c r="BI432" s="180"/>
      <c r="BJ432" s="180"/>
      <c r="BK432" s="180"/>
      <c r="BL432" s="180"/>
      <c r="BM432" s="60"/>
    </row>
    <row r="433" spans="1:65">
      <c r="A433" s="32"/>
      <c r="B433" s="3" t="s">
        <v>225</v>
      </c>
      <c r="C433" s="30"/>
      <c r="D433" s="25">
        <v>1.329160135825121E-2</v>
      </c>
      <c r="E433" s="25">
        <v>4.0824829046385881E-3</v>
      </c>
      <c r="F433" s="25">
        <v>1.0488088481701494E-2</v>
      </c>
      <c r="G433" s="25">
        <v>1.6329931618554498E-2</v>
      </c>
      <c r="H433" s="25">
        <v>5.1639777949432268E-3</v>
      </c>
      <c r="I433" s="25">
        <v>2.2509257354845491E-2</v>
      </c>
      <c r="J433" s="25">
        <v>4.3182021722008423E-3</v>
      </c>
      <c r="K433" s="25">
        <v>2.7591997526457079E-3</v>
      </c>
      <c r="L433" s="25">
        <v>1.3687622145573708E-2</v>
      </c>
      <c r="M433" s="25">
        <v>4.13521462562707E-3</v>
      </c>
      <c r="N433" s="179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  <c r="AA433" s="180"/>
      <c r="AB433" s="180"/>
      <c r="AC433" s="180"/>
      <c r="AD433" s="180"/>
      <c r="AE433" s="180"/>
      <c r="AF433" s="180"/>
      <c r="AG433" s="180"/>
      <c r="AH433" s="180"/>
      <c r="AI433" s="180"/>
      <c r="AJ433" s="180"/>
      <c r="AK433" s="180"/>
      <c r="AL433" s="180"/>
      <c r="AM433" s="180"/>
      <c r="AN433" s="180"/>
      <c r="AO433" s="180"/>
      <c r="AP433" s="180"/>
      <c r="AQ433" s="180"/>
      <c r="AR433" s="180"/>
      <c r="AS433" s="180"/>
      <c r="AT433" s="180"/>
      <c r="AU433" s="180"/>
      <c r="AV433" s="180"/>
      <c r="AW433" s="180"/>
      <c r="AX433" s="180"/>
      <c r="AY433" s="180"/>
      <c r="AZ433" s="180"/>
      <c r="BA433" s="180"/>
      <c r="BB433" s="180"/>
      <c r="BC433" s="180"/>
      <c r="BD433" s="180"/>
      <c r="BE433" s="180"/>
      <c r="BF433" s="180"/>
      <c r="BG433" s="180"/>
      <c r="BH433" s="180"/>
      <c r="BI433" s="180"/>
      <c r="BJ433" s="180"/>
      <c r="BK433" s="180"/>
      <c r="BL433" s="180"/>
      <c r="BM433" s="60"/>
    </row>
    <row r="434" spans="1:65">
      <c r="A434" s="32"/>
      <c r="B434" s="3" t="s">
        <v>84</v>
      </c>
      <c r="C434" s="30"/>
      <c r="D434" s="13">
        <v>2.4240002477053879E-2</v>
      </c>
      <c r="E434" s="13">
        <v>7.5368915162558553E-3</v>
      </c>
      <c r="F434" s="13">
        <v>1.8240153881219991E-2</v>
      </c>
      <c r="G434" s="13">
        <v>2.7835110713445167E-2</v>
      </c>
      <c r="H434" s="13">
        <v>9.5042536103249579E-3</v>
      </c>
      <c r="I434" s="13">
        <v>4.0679380761768962E-2</v>
      </c>
      <c r="J434" s="13">
        <v>8.0984259111256101E-3</v>
      </c>
      <c r="K434" s="13">
        <v>5.0346570675942883E-3</v>
      </c>
      <c r="L434" s="13">
        <v>2.4322740374186955E-2</v>
      </c>
      <c r="M434" s="13">
        <v>7.0267028472847408E-3</v>
      </c>
      <c r="N434" s="110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9"/>
    </row>
    <row r="435" spans="1:65">
      <c r="A435" s="32"/>
      <c r="B435" s="3" t="s">
        <v>226</v>
      </c>
      <c r="C435" s="30"/>
      <c r="D435" s="13">
        <v>-1.7471609521118037E-2</v>
      </c>
      <c r="E435" s="13">
        <v>-2.9417243447913077E-2</v>
      </c>
      <c r="F435" s="13">
        <v>3.031092618606146E-2</v>
      </c>
      <c r="G435" s="13">
        <v>5.1215785557952698E-2</v>
      </c>
      <c r="H435" s="13">
        <v>-2.6430834966214234E-2</v>
      </c>
      <c r="I435" s="13">
        <v>-8.5123840760218394E-3</v>
      </c>
      <c r="J435" s="13">
        <v>-4.4561320858607201E-2</v>
      </c>
      <c r="K435" s="13">
        <v>-1.7994977607535878E-2</v>
      </c>
      <c r="L435" s="13">
        <v>8.3608238455759043E-3</v>
      </c>
      <c r="M435" s="13">
        <v>5.4500834887821314E-2</v>
      </c>
      <c r="N435" s="110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9"/>
    </row>
    <row r="436" spans="1:65">
      <c r="A436" s="32"/>
      <c r="B436" s="50" t="s">
        <v>227</v>
      </c>
      <c r="C436" s="51"/>
      <c r="D436" s="49">
        <v>0.16</v>
      </c>
      <c r="E436" s="49">
        <v>0.59</v>
      </c>
      <c r="F436" s="49">
        <v>1.55</v>
      </c>
      <c r="G436" s="49">
        <v>2.29</v>
      </c>
      <c r="H436" s="49">
        <v>0.48</v>
      </c>
      <c r="I436" s="49">
        <v>0.16</v>
      </c>
      <c r="J436" s="49">
        <v>1.1299999999999999</v>
      </c>
      <c r="K436" s="49">
        <v>0.18</v>
      </c>
      <c r="L436" s="49">
        <v>0.76</v>
      </c>
      <c r="M436" s="49">
        <v>2.41</v>
      </c>
      <c r="N436" s="110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9"/>
    </row>
    <row r="437" spans="1:65">
      <c r="B437" s="33"/>
      <c r="C437" s="20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BM437" s="59"/>
    </row>
    <row r="438" spans="1:65" ht="15">
      <c r="B438" s="34" t="s">
        <v>431</v>
      </c>
      <c r="BM438" s="29" t="s">
        <v>65</v>
      </c>
    </row>
    <row r="439" spans="1:65" ht="15">
      <c r="A439" s="26" t="s">
        <v>17</v>
      </c>
      <c r="B439" s="18" t="s">
        <v>113</v>
      </c>
      <c r="C439" s="15" t="s">
        <v>114</v>
      </c>
      <c r="D439" s="16" t="s">
        <v>207</v>
      </c>
      <c r="E439" s="17" t="s">
        <v>207</v>
      </c>
      <c r="F439" s="17" t="s">
        <v>207</v>
      </c>
      <c r="G439" s="17" t="s">
        <v>207</v>
      </c>
      <c r="H439" s="17" t="s">
        <v>207</v>
      </c>
      <c r="I439" s="17" t="s">
        <v>207</v>
      </c>
      <c r="J439" s="17" t="s">
        <v>207</v>
      </c>
      <c r="K439" s="17" t="s">
        <v>207</v>
      </c>
      <c r="L439" s="17" t="s">
        <v>207</v>
      </c>
      <c r="M439" s="110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>
        <v>1</v>
      </c>
    </row>
    <row r="440" spans="1:65">
      <c r="A440" s="32"/>
      <c r="B440" s="19" t="s">
        <v>208</v>
      </c>
      <c r="C440" s="8" t="s">
        <v>208</v>
      </c>
      <c r="D440" s="108" t="s">
        <v>211</v>
      </c>
      <c r="E440" s="109" t="s">
        <v>212</v>
      </c>
      <c r="F440" s="109" t="s">
        <v>213</v>
      </c>
      <c r="G440" s="109" t="s">
        <v>214</v>
      </c>
      <c r="H440" s="109" t="s">
        <v>215</v>
      </c>
      <c r="I440" s="109" t="s">
        <v>217</v>
      </c>
      <c r="J440" s="109" t="s">
        <v>219</v>
      </c>
      <c r="K440" s="109" t="s">
        <v>244</v>
      </c>
      <c r="L440" s="109" t="s">
        <v>220</v>
      </c>
      <c r="M440" s="110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 t="s">
        <v>3</v>
      </c>
    </row>
    <row r="441" spans="1:65">
      <c r="A441" s="32"/>
      <c r="B441" s="19"/>
      <c r="C441" s="8"/>
      <c r="D441" s="9" t="s">
        <v>248</v>
      </c>
      <c r="E441" s="10" t="s">
        <v>249</v>
      </c>
      <c r="F441" s="10" t="s">
        <v>249</v>
      </c>
      <c r="G441" s="10" t="s">
        <v>249</v>
      </c>
      <c r="H441" s="10" t="s">
        <v>249</v>
      </c>
      <c r="I441" s="10" t="s">
        <v>248</v>
      </c>
      <c r="J441" s="10" t="s">
        <v>249</v>
      </c>
      <c r="K441" s="10" t="s">
        <v>248</v>
      </c>
      <c r="L441" s="10" t="s">
        <v>248</v>
      </c>
      <c r="M441" s="110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1</v>
      </c>
    </row>
    <row r="442" spans="1:65">
      <c r="A442" s="32"/>
      <c r="B442" s="19"/>
      <c r="C442" s="8"/>
      <c r="D442" s="27"/>
      <c r="E442" s="27"/>
      <c r="F442" s="27"/>
      <c r="G442" s="27"/>
      <c r="H442" s="27"/>
      <c r="I442" s="27"/>
      <c r="J442" s="27"/>
      <c r="K442" s="27"/>
      <c r="L442" s="27"/>
      <c r="M442" s="110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2</v>
      </c>
    </row>
    <row r="443" spans="1:65">
      <c r="A443" s="32"/>
      <c r="B443" s="18">
        <v>1</v>
      </c>
      <c r="C443" s="14">
        <v>1</v>
      </c>
      <c r="D443" s="181">
        <v>25.9</v>
      </c>
      <c r="E443" s="181">
        <v>30.5</v>
      </c>
      <c r="F443" s="222">
        <v>29.9</v>
      </c>
      <c r="G443" s="181">
        <v>32.9</v>
      </c>
      <c r="H443" s="222">
        <v>29</v>
      </c>
      <c r="I443" s="181">
        <v>25.2</v>
      </c>
      <c r="J443" s="222">
        <v>29.359880223874583</v>
      </c>
      <c r="K443" s="181">
        <v>32.124168146751067</v>
      </c>
      <c r="L443" s="181">
        <v>27.47</v>
      </c>
      <c r="M443" s="182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183"/>
      <c r="AT443" s="183"/>
      <c r="AU443" s="183"/>
      <c r="AV443" s="183"/>
      <c r="AW443" s="183"/>
      <c r="AX443" s="183"/>
      <c r="AY443" s="183"/>
      <c r="AZ443" s="183"/>
      <c r="BA443" s="183"/>
      <c r="BB443" s="183"/>
      <c r="BC443" s="183"/>
      <c r="BD443" s="183"/>
      <c r="BE443" s="183"/>
      <c r="BF443" s="183"/>
      <c r="BG443" s="183"/>
      <c r="BH443" s="183"/>
      <c r="BI443" s="183"/>
      <c r="BJ443" s="183"/>
      <c r="BK443" s="183"/>
      <c r="BL443" s="183"/>
      <c r="BM443" s="184">
        <v>1</v>
      </c>
    </row>
    <row r="444" spans="1:65">
      <c r="A444" s="32"/>
      <c r="B444" s="19">
        <v>1</v>
      </c>
      <c r="C444" s="8">
        <v>2</v>
      </c>
      <c r="D444" s="185">
        <v>26</v>
      </c>
      <c r="E444" s="185">
        <v>31</v>
      </c>
      <c r="F444" s="225">
        <v>28.7</v>
      </c>
      <c r="G444" s="185">
        <v>33.700000000000003</v>
      </c>
      <c r="H444" s="225">
        <v>29.8</v>
      </c>
      <c r="I444" s="185">
        <v>25.7</v>
      </c>
      <c r="J444" s="225">
        <v>29.319209375597747</v>
      </c>
      <c r="K444" s="185">
        <v>31.793227745668027</v>
      </c>
      <c r="L444" s="185">
        <v>27.76</v>
      </c>
      <c r="M444" s="182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183"/>
      <c r="AT444" s="183"/>
      <c r="AU444" s="183"/>
      <c r="AV444" s="183"/>
      <c r="AW444" s="183"/>
      <c r="AX444" s="183"/>
      <c r="AY444" s="183"/>
      <c r="AZ444" s="183"/>
      <c r="BA444" s="183"/>
      <c r="BB444" s="183"/>
      <c r="BC444" s="183"/>
      <c r="BD444" s="183"/>
      <c r="BE444" s="183"/>
      <c r="BF444" s="183"/>
      <c r="BG444" s="183"/>
      <c r="BH444" s="183"/>
      <c r="BI444" s="183"/>
      <c r="BJ444" s="183"/>
      <c r="BK444" s="183"/>
      <c r="BL444" s="183"/>
      <c r="BM444" s="184" t="e">
        <v>#N/A</v>
      </c>
    </row>
    <row r="445" spans="1:65">
      <c r="A445" s="32"/>
      <c r="B445" s="19">
        <v>1</v>
      </c>
      <c r="C445" s="8">
        <v>3</v>
      </c>
      <c r="D445" s="185">
        <v>26.4</v>
      </c>
      <c r="E445" s="185">
        <v>30.5</v>
      </c>
      <c r="F445" s="225">
        <v>31.6</v>
      </c>
      <c r="G445" s="185">
        <v>32.5</v>
      </c>
      <c r="H445" s="225">
        <v>29.2</v>
      </c>
      <c r="I445" s="185">
        <v>25.3</v>
      </c>
      <c r="J445" s="225">
        <v>29.407541331703928</v>
      </c>
      <c r="K445" s="225">
        <v>31.940161653642001</v>
      </c>
      <c r="L445" s="188">
        <v>28</v>
      </c>
      <c r="M445" s="182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3"/>
      <c r="AT445" s="183"/>
      <c r="AU445" s="183"/>
      <c r="AV445" s="183"/>
      <c r="AW445" s="183"/>
      <c r="AX445" s="183"/>
      <c r="AY445" s="183"/>
      <c r="AZ445" s="183"/>
      <c r="BA445" s="183"/>
      <c r="BB445" s="183"/>
      <c r="BC445" s="183"/>
      <c r="BD445" s="183"/>
      <c r="BE445" s="183"/>
      <c r="BF445" s="183"/>
      <c r="BG445" s="183"/>
      <c r="BH445" s="183"/>
      <c r="BI445" s="183"/>
      <c r="BJ445" s="183"/>
      <c r="BK445" s="183"/>
      <c r="BL445" s="183"/>
      <c r="BM445" s="184">
        <v>16</v>
      </c>
    </row>
    <row r="446" spans="1:65">
      <c r="A446" s="32"/>
      <c r="B446" s="19">
        <v>1</v>
      </c>
      <c r="C446" s="8">
        <v>4</v>
      </c>
      <c r="D446" s="185">
        <v>26.3</v>
      </c>
      <c r="E446" s="185">
        <v>30.5</v>
      </c>
      <c r="F446" s="225">
        <v>29.6</v>
      </c>
      <c r="G446" s="185">
        <v>31.4</v>
      </c>
      <c r="H446" s="225">
        <v>29.1</v>
      </c>
      <c r="I446" s="185">
        <v>24.7</v>
      </c>
      <c r="J446" s="225">
        <v>29.56735456802512</v>
      </c>
      <c r="K446" s="225">
        <v>32.02604418348816</v>
      </c>
      <c r="L446" s="188">
        <v>27.98</v>
      </c>
      <c r="M446" s="182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3"/>
      <c r="AT446" s="183"/>
      <c r="AU446" s="183"/>
      <c r="AV446" s="183"/>
      <c r="AW446" s="183"/>
      <c r="AX446" s="183"/>
      <c r="AY446" s="183"/>
      <c r="AZ446" s="183"/>
      <c r="BA446" s="183"/>
      <c r="BB446" s="183"/>
      <c r="BC446" s="183"/>
      <c r="BD446" s="183"/>
      <c r="BE446" s="183"/>
      <c r="BF446" s="183"/>
      <c r="BG446" s="183"/>
      <c r="BH446" s="183"/>
      <c r="BI446" s="183"/>
      <c r="BJ446" s="183"/>
      <c r="BK446" s="183"/>
      <c r="BL446" s="183"/>
      <c r="BM446" s="184">
        <v>29.233668086579112</v>
      </c>
    </row>
    <row r="447" spans="1:65">
      <c r="A447" s="32"/>
      <c r="B447" s="19">
        <v>1</v>
      </c>
      <c r="C447" s="8">
        <v>5</v>
      </c>
      <c r="D447" s="185">
        <v>26.2</v>
      </c>
      <c r="E447" s="185">
        <v>31.5</v>
      </c>
      <c r="F447" s="185">
        <v>27.8</v>
      </c>
      <c r="G447" s="227">
        <v>29.1</v>
      </c>
      <c r="H447" s="185">
        <v>29</v>
      </c>
      <c r="I447" s="185">
        <v>25.3</v>
      </c>
      <c r="J447" s="185">
        <v>29.202779317988437</v>
      </c>
      <c r="K447" s="185">
        <v>32.144572277489054</v>
      </c>
      <c r="L447" s="185">
        <v>27.99</v>
      </c>
      <c r="M447" s="182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3"/>
      <c r="AM447" s="183"/>
      <c r="AN447" s="183"/>
      <c r="AO447" s="183"/>
      <c r="AP447" s="183"/>
      <c r="AQ447" s="183"/>
      <c r="AR447" s="183"/>
      <c r="AS447" s="183"/>
      <c r="AT447" s="183"/>
      <c r="AU447" s="183"/>
      <c r="AV447" s="183"/>
      <c r="AW447" s="183"/>
      <c r="AX447" s="183"/>
      <c r="AY447" s="183"/>
      <c r="AZ447" s="183"/>
      <c r="BA447" s="183"/>
      <c r="BB447" s="183"/>
      <c r="BC447" s="183"/>
      <c r="BD447" s="183"/>
      <c r="BE447" s="183"/>
      <c r="BF447" s="183"/>
      <c r="BG447" s="183"/>
      <c r="BH447" s="183"/>
      <c r="BI447" s="183"/>
      <c r="BJ447" s="183"/>
      <c r="BK447" s="183"/>
      <c r="BL447" s="183"/>
      <c r="BM447" s="184">
        <v>48</v>
      </c>
    </row>
    <row r="448" spans="1:65">
      <c r="A448" s="32"/>
      <c r="B448" s="19">
        <v>1</v>
      </c>
      <c r="C448" s="8">
        <v>6</v>
      </c>
      <c r="D448" s="185">
        <v>26.2</v>
      </c>
      <c r="E448" s="185">
        <v>31.5</v>
      </c>
      <c r="F448" s="185">
        <v>30.7</v>
      </c>
      <c r="G448" s="185">
        <v>32.5</v>
      </c>
      <c r="H448" s="185">
        <v>29.1</v>
      </c>
      <c r="I448" s="185">
        <v>25.9</v>
      </c>
      <c r="J448" s="185">
        <v>29.262104426434139</v>
      </c>
      <c r="K448" s="185">
        <v>32.221033424609892</v>
      </c>
      <c r="L448" s="185">
        <v>27.35</v>
      </c>
      <c r="M448" s="182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3"/>
      <c r="AO448" s="183"/>
      <c r="AP448" s="183"/>
      <c r="AQ448" s="183"/>
      <c r="AR448" s="183"/>
      <c r="AS448" s="183"/>
      <c r="AT448" s="183"/>
      <c r="AU448" s="183"/>
      <c r="AV448" s="183"/>
      <c r="AW448" s="183"/>
      <c r="AX448" s="183"/>
      <c r="AY448" s="183"/>
      <c r="AZ448" s="183"/>
      <c r="BA448" s="183"/>
      <c r="BB448" s="183"/>
      <c r="BC448" s="183"/>
      <c r="BD448" s="183"/>
      <c r="BE448" s="183"/>
      <c r="BF448" s="183"/>
      <c r="BG448" s="183"/>
      <c r="BH448" s="183"/>
      <c r="BI448" s="183"/>
      <c r="BJ448" s="183"/>
      <c r="BK448" s="183"/>
      <c r="BL448" s="183"/>
      <c r="BM448" s="186"/>
    </row>
    <row r="449" spans="1:65">
      <c r="A449" s="32"/>
      <c r="B449" s="20" t="s">
        <v>223</v>
      </c>
      <c r="C449" s="12"/>
      <c r="D449" s="187">
        <v>26.166666666666661</v>
      </c>
      <c r="E449" s="187">
        <v>30.916666666666668</v>
      </c>
      <c r="F449" s="187">
        <v>29.716666666666665</v>
      </c>
      <c r="G449" s="187">
        <v>32.016666666666666</v>
      </c>
      <c r="H449" s="187">
        <v>29.2</v>
      </c>
      <c r="I449" s="187">
        <v>25.349999999999998</v>
      </c>
      <c r="J449" s="187">
        <v>29.353144873937328</v>
      </c>
      <c r="K449" s="187">
        <v>32.041534571941362</v>
      </c>
      <c r="L449" s="187">
        <v>27.758333333333336</v>
      </c>
      <c r="M449" s="182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3"/>
      <c r="AT449" s="183"/>
      <c r="AU449" s="183"/>
      <c r="AV449" s="183"/>
      <c r="AW449" s="183"/>
      <c r="AX449" s="183"/>
      <c r="AY449" s="183"/>
      <c r="AZ449" s="183"/>
      <c r="BA449" s="183"/>
      <c r="BB449" s="183"/>
      <c r="BC449" s="183"/>
      <c r="BD449" s="183"/>
      <c r="BE449" s="183"/>
      <c r="BF449" s="183"/>
      <c r="BG449" s="183"/>
      <c r="BH449" s="183"/>
      <c r="BI449" s="183"/>
      <c r="BJ449" s="183"/>
      <c r="BK449" s="183"/>
      <c r="BL449" s="183"/>
      <c r="BM449" s="186"/>
    </row>
    <row r="450" spans="1:65">
      <c r="A450" s="32"/>
      <c r="B450" s="3" t="s">
        <v>224</v>
      </c>
      <c r="C450" s="30"/>
      <c r="D450" s="188">
        <v>26.2</v>
      </c>
      <c r="E450" s="188">
        <v>30.75</v>
      </c>
      <c r="F450" s="188">
        <v>29.75</v>
      </c>
      <c r="G450" s="188">
        <v>32.5</v>
      </c>
      <c r="H450" s="188">
        <v>29.1</v>
      </c>
      <c r="I450" s="188">
        <v>25.3</v>
      </c>
      <c r="J450" s="188">
        <v>29.339544799736167</v>
      </c>
      <c r="K450" s="188">
        <v>32.075106165119614</v>
      </c>
      <c r="L450" s="188">
        <v>27.87</v>
      </c>
      <c r="M450" s="182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3"/>
      <c r="AT450" s="183"/>
      <c r="AU450" s="183"/>
      <c r="AV450" s="183"/>
      <c r="AW450" s="183"/>
      <c r="AX450" s="183"/>
      <c r="AY450" s="183"/>
      <c r="AZ450" s="183"/>
      <c r="BA450" s="183"/>
      <c r="BB450" s="183"/>
      <c r="BC450" s="183"/>
      <c r="BD450" s="183"/>
      <c r="BE450" s="183"/>
      <c r="BF450" s="183"/>
      <c r="BG450" s="183"/>
      <c r="BH450" s="183"/>
      <c r="BI450" s="183"/>
      <c r="BJ450" s="183"/>
      <c r="BK450" s="183"/>
      <c r="BL450" s="183"/>
      <c r="BM450" s="186"/>
    </row>
    <row r="451" spans="1:65">
      <c r="A451" s="32"/>
      <c r="B451" s="3" t="s">
        <v>225</v>
      </c>
      <c r="C451" s="30"/>
      <c r="D451" s="25">
        <v>0.18618986725025263</v>
      </c>
      <c r="E451" s="25">
        <v>0.49159604012508751</v>
      </c>
      <c r="F451" s="25">
        <v>1.3614942771332779</v>
      </c>
      <c r="G451" s="25">
        <v>1.6104864689486424</v>
      </c>
      <c r="H451" s="25">
        <v>0.3033150177620621</v>
      </c>
      <c r="I451" s="25">
        <v>0.4183300132670375</v>
      </c>
      <c r="J451" s="25">
        <v>0.12723200394749121</v>
      </c>
      <c r="K451" s="25">
        <v>0.15610100270823324</v>
      </c>
      <c r="L451" s="25">
        <v>0.28673448810121616</v>
      </c>
      <c r="M451" s="110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9"/>
    </row>
    <row r="452" spans="1:65">
      <c r="A452" s="32"/>
      <c r="B452" s="3" t="s">
        <v>84</v>
      </c>
      <c r="C452" s="30"/>
      <c r="D452" s="13">
        <v>7.1155363280351342E-3</v>
      </c>
      <c r="E452" s="13">
        <v>1.5900680543129514E-2</v>
      </c>
      <c r="F452" s="13">
        <v>4.5815847800334646E-2</v>
      </c>
      <c r="G452" s="13">
        <v>5.0301503454928967E-2</v>
      </c>
      <c r="H452" s="13">
        <v>1.0387500608289798E-2</v>
      </c>
      <c r="I452" s="13">
        <v>1.6502170148601086E-2</v>
      </c>
      <c r="J452" s="13">
        <v>4.3345271688574865E-3</v>
      </c>
      <c r="K452" s="13">
        <v>4.8718329129257823E-3</v>
      </c>
      <c r="L452" s="13">
        <v>1.0329672342283379E-2</v>
      </c>
      <c r="M452" s="110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9"/>
    </row>
    <row r="453" spans="1:65">
      <c r="A453" s="32"/>
      <c r="B453" s="3" t="s">
        <v>226</v>
      </c>
      <c r="C453" s="30"/>
      <c r="D453" s="13">
        <v>-0.10491332838661049</v>
      </c>
      <c r="E453" s="13">
        <v>5.7570557861680083E-2</v>
      </c>
      <c r="F453" s="13">
        <v>1.6521997125269916E-2</v>
      </c>
      <c r="G453" s="13">
        <v>9.5198405203389402E-2</v>
      </c>
      <c r="H453" s="13">
        <v>-1.151688747351165E-3</v>
      </c>
      <c r="I453" s="13">
        <v>-0.13284915444333401</v>
      </c>
      <c r="J453" s="13">
        <v>4.0869584687208693E-3</v>
      </c>
      <c r="K453" s="13">
        <v>9.604906497010246E-2</v>
      </c>
      <c r="L453" s="13">
        <v>-5.0466973520954972E-2</v>
      </c>
      <c r="M453" s="110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9"/>
    </row>
    <row r="454" spans="1:65">
      <c r="A454" s="32"/>
      <c r="B454" s="50" t="s">
        <v>227</v>
      </c>
      <c r="C454" s="51"/>
      <c r="D454" s="49">
        <v>1.35</v>
      </c>
      <c r="E454" s="49">
        <v>0.66</v>
      </c>
      <c r="F454" s="49">
        <v>0.15</v>
      </c>
      <c r="G454" s="49">
        <v>1.1299999999999999</v>
      </c>
      <c r="H454" s="49">
        <v>0.06</v>
      </c>
      <c r="I454" s="49">
        <v>1.69</v>
      </c>
      <c r="J454" s="49">
        <v>0</v>
      </c>
      <c r="K454" s="49">
        <v>1.1399999999999999</v>
      </c>
      <c r="L454" s="49">
        <v>0.67</v>
      </c>
      <c r="M454" s="110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9"/>
    </row>
    <row r="455" spans="1:65">
      <c r="B455" s="33"/>
      <c r="C455" s="20"/>
      <c r="D455" s="28"/>
      <c r="E455" s="28"/>
      <c r="F455" s="28"/>
      <c r="G455" s="28"/>
      <c r="H455" s="28"/>
      <c r="I455" s="28"/>
      <c r="J455" s="28"/>
      <c r="K455" s="28"/>
      <c r="L455" s="28"/>
      <c r="BM455" s="59"/>
    </row>
    <row r="456" spans="1:65" ht="15">
      <c r="B456" s="34" t="s">
        <v>432</v>
      </c>
      <c r="BM456" s="29" t="s">
        <v>65</v>
      </c>
    </row>
    <row r="457" spans="1:65" ht="15">
      <c r="A457" s="26" t="s">
        <v>20</v>
      </c>
      <c r="B457" s="18" t="s">
        <v>113</v>
      </c>
      <c r="C457" s="15" t="s">
        <v>114</v>
      </c>
      <c r="D457" s="16" t="s">
        <v>207</v>
      </c>
      <c r="E457" s="17" t="s">
        <v>207</v>
      </c>
      <c r="F457" s="17" t="s">
        <v>207</v>
      </c>
      <c r="G457" s="17" t="s">
        <v>207</v>
      </c>
      <c r="H457" s="17" t="s">
        <v>207</v>
      </c>
      <c r="I457" s="17" t="s">
        <v>207</v>
      </c>
      <c r="J457" s="17" t="s">
        <v>207</v>
      </c>
      <c r="K457" s="17" t="s">
        <v>207</v>
      </c>
      <c r="L457" s="17" t="s">
        <v>207</v>
      </c>
      <c r="M457" s="17" t="s">
        <v>207</v>
      </c>
      <c r="N457" s="110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9">
        <v>1</v>
      </c>
    </row>
    <row r="458" spans="1:65">
      <c r="A458" s="32"/>
      <c r="B458" s="19" t="s">
        <v>208</v>
      </c>
      <c r="C458" s="8" t="s">
        <v>208</v>
      </c>
      <c r="D458" s="108" t="s">
        <v>211</v>
      </c>
      <c r="E458" s="109" t="s">
        <v>212</v>
      </c>
      <c r="F458" s="109" t="s">
        <v>213</v>
      </c>
      <c r="G458" s="109" t="s">
        <v>214</v>
      </c>
      <c r="H458" s="109" t="s">
        <v>215</v>
      </c>
      <c r="I458" s="109" t="s">
        <v>217</v>
      </c>
      <c r="J458" s="109" t="s">
        <v>219</v>
      </c>
      <c r="K458" s="109" t="s">
        <v>244</v>
      </c>
      <c r="L458" s="109" t="s">
        <v>220</v>
      </c>
      <c r="M458" s="109" t="s">
        <v>221</v>
      </c>
      <c r="N458" s="110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 t="s">
        <v>3</v>
      </c>
    </row>
    <row r="459" spans="1:65">
      <c r="A459" s="32"/>
      <c r="B459" s="19"/>
      <c r="C459" s="8"/>
      <c r="D459" s="9" t="s">
        <v>115</v>
      </c>
      <c r="E459" s="10" t="s">
        <v>249</v>
      </c>
      <c r="F459" s="10" t="s">
        <v>249</v>
      </c>
      <c r="G459" s="10" t="s">
        <v>249</v>
      </c>
      <c r="H459" s="10" t="s">
        <v>249</v>
      </c>
      <c r="I459" s="10" t="s">
        <v>115</v>
      </c>
      <c r="J459" s="10" t="s">
        <v>249</v>
      </c>
      <c r="K459" s="10" t="s">
        <v>248</v>
      </c>
      <c r="L459" s="10" t="s">
        <v>248</v>
      </c>
      <c r="M459" s="10" t="s">
        <v>115</v>
      </c>
      <c r="N459" s="110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0</v>
      </c>
    </row>
    <row r="460" spans="1:65">
      <c r="A460" s="32"/>
      <c r="B460" s="19"/>
      <c r="C460" s="8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110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>
        <v>0</v>
      </c>
    </row>
    <row r="461" spans="1:65">
      <c r="A461" s="32"/>
      <c r="B461" s="18">
        <v>1</v>
      </c>
      <c r="C461" s="14">
        <v>1</v>
      </c>
      <c r="D461" s="195">
        <v>630</v>
      </c>
      <c r="E461" s="195">
        <v>538</v>
      </c>
      <c r="F461" s="203">
        <v>620</v>
      </c>
      <c r="G461" s="195">
        <v>650</v>
      </c>
      <c r="H461" s="203">
        <v>590</v>
      </c>
      <c r="I461" s="195">
        <v>610</v>
      </c>
      <c r="J461" s="203">
        <v>562.11500000000001</v>
      </c>
      <c r="K461" s="195">
        <v>541.41870815285517</v>
      </c>
      <c r="L461" s="195">
        <v>510.09999999999997</v>
      </c>
      <c r="M461" s="195">
        <v>570.4</v>
      </c>
      <c r="N461" s="19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197"/>
      <c r="AF461" s="197"/>
      <c r="AG461" s="197"/>
      <c r="AH461" s="197"/>
      <c r="AI461" s="197"/>
      <c r="AJ461" s="197"/>
      <c r="AK461" s="197"/>
      <c r="AL461" s="197"/>
      <c r="AM461" s="197"/>
      <c r="AN461" s="197"/>
      <c r="AO461" s="197"/>
      <c r="AP461" s="197"/>
      <c r="AQ461" s="197"/>
      <c r="AR461" s="197"/>
      <c r="AS461" s="197"/>
      <c r="AT461" s="197"/>
      <c r="AU461" s="197"/>
      <c r="AV461" s="197"/>
      <c r="AW461" s="197"/>
      <c r="AX461" s="197"/>
      <c r="AY461" s="197"/>
      <c r="AZ461" s="197"/>
      <c r="BA461" s="197"/>
      <c r="BB461" s="197"/>
      <c r="BC461" s="197"/>
      <c r="BD461" s="197"/>
      <c r="BE461" s="197"/>
      <c r="BF461" s="197"/>
      <c r="BG461" s="197"/>
      <c r="BH461" s="197"/>
      <c r="BI461" s="197"/>
      <c r="BJ461" s="197"/>
      <c r="BK461" s="197"/>
      <c r="BL461" s="197"/>
      <c r="BM461" s="198">
        <v>1</v>
      </c>
    </row>
    <row r="462" spans="1:65">
      <c r="A462" s="32"/>
      <c r="B462" s="19">
        <v>1</v>
      </c>
      <c r="C462" s="8">
        <v>2</v>
      </c>
      <c r="D462" s="199">
        <v>620</v>
      </c>
      <c r="E462" s="199">
        <v>542</v>
      </c>
      <c r="F462" s="206">
        <v>610</v>
      </c>
      <c r="G462" s="199">
        <v>640</v>
      </c>
      <c r="H462" s="206">
        <v>590</v>
      </c>
      <c r="I462" s="199">
        <v>640</v>
      </c>
      <c r="J462" s="206">
        <v>560.97499999999991</v>
      </c>
      <c r="K462" s="199">
        <v>543.79602558883016</v>
      </c>
      <c r="L462" s="199">
        <v>535.4</v>
      </c>
      <c r="M462" s="199">
        <v>589.5</v>
      </c>
      <c r="N462" s="19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197"/>
      <c r="AF462" s="197"/>
      <c r="AG462" s="197"/>
      <c r="AH462" s="197"/>
      <c r="AI462" s="197"/>
      <c r="AJ462" s="197"/>
      <c r="AK462" s="197"/>
      <c r="AL462" s="197"/>
      <c r="AM462" s="197"/>
      <c r="AN462" s="197"/>
      <c r="AO462" s="197"/>
      <c r="AP462" s="197"/>
      <c r="AQ462" s="197"/>
      <c r="AR462" s="197"/>
      <c r="AS462" s="197"/>
      <c r="AT462" s="197"/>
      <c r="AU462" s="197"/>
      <c r="AV462" s="197"/>
      <c r="AW462" s="197"/>
      <c r="AX462" s="197"/>
      <c r="AY462" s="197"/>
      <c r="AZ462" s="197"/>
      <c r="BA462" s="197"/>
      <c r="BB462" s="197"/>
      <c r="BC462" s="197"/>
      <c r="BD462" s="197"/>
      <c r="BE462" s="197"/>
      <c r="BF462" s="197"/>
      <c r="BG462" s="197"/>
      <c r="BH462" s="197"/>
      <c r="BI462" s="197"/>
      <c r="BJ462" s="197"/>
      <c r="BK462" s="197"/>
      <c r="BL462" s="197"/>
      <c r="BM462" s="198" t="e">
        <v>#N/A</v>
      </c>
    </row>
    <row r="463" spans="1:65">
      <c r="A463" s="32"/>
      <c r="B463" s="19">
        <v>1</v>
      </c>
      <c r="C463" s="8">
        <v>3</v>
      </c>
      <c r="D463" s="199">
        <v>620</v>
      </c>
      <c r="E463" s="199">
        <v>542</v>
      </c>
      <c r="F463" s="206">
        <v>620</v>
      </c>
      <c r="G463" s="199">
        <v>620</v>
      </c>
      <c r="H463" s="206">
        <v>590</v>
      </c>
      <c r="I463" s="199">
        <v>613</v>
      </c>
      <c r="J463" s="206">
        <v>565.38</v>
      </c>
      <c r="K463" s="206">
        <v>539.52143084412455</v>
      </c>
      <c r="L463" s="202">
        <v>536.5</v>
      </c>
      <c r="M463" s="202">
        <v>559.70000000000005</v>
      </c>
      <c r="N463" s="19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  <c r="AA463" s="197"/>
      <c r="AB463" s="197"/>
      <c r="AC463" s="197"/>
      <c r="AD463" s="197"/>
      <c r="AE463" s="197"/>
      <c r="AF463" s="197"/>
      <c r="AG463" s="197"/>
      <c r="AH463" s="197"/>
      <c r="AI463" s="197"/>
      <c r="AJ463" s="197"/>
      <c r="AK463" s="197"/>
      <c r="AL463" s="197"/>
      <c r="AM463" s="197"/>
      <c r="AN463" s="197"/>
      <c r="AO463" s="197"/>
      <c r="AP463" s="197"/>
      <c r="AQ463" s="197"/>
      <c r="AR463" s="197"/>
      <c r="AS463" s="197"/>
      <c r="AT463" s="197"/>
      <c r="AU463" s="197"/>
      <c r="AV463" s="197"/>
      <c r="AW463" s="197"/>
      <c r="AX463" s="197"/>
      <c r="AY463" s="197"/>
      <c r="AZ463" s="197"/>
      <c r="BA463" s="197"/>
      <c r="BB463" s="197"/>
      <c r="BC463" s="197"/>
      <c r="BD463" s="197"/>
      <c r="BE463" s="197"/>
      <c r="BF463" s="197"/>
      <c r="BG463" s="197"/>
      <c r="BH463" s="197"/>
      <c r="BI463" s="197"/>
      <c r="BJ463" s="197"/>
      <c r="BK463" s="197"/>
      <c r="BL463" s="197"/>
      <c r="BM463" s="198">
        <v>16</v>
      </c>
    </row>
    <row r="464" spans="1:65">
      <c r="A464" s="32"/>
      <c r="B464" s="19">
        <v>1</v>
      </c>
      <c r="C464" s="8">
        <v>4</v>
      </c>
      <c r="D464" s="199">
        <v>610</v>
      </c>
      <c r="E464" s="199">
        <v>539</v>
      </c>
      <c r="F464" s="206">
        <v>610</v>
      </c>
      <c r="G464" s="199">
        <v>600</v>
      </c>
      <c r="H464" s="206">
        <v>590</v>
      </c>
      <c r="I464" s="199">
        <v>656</v>
      </c>
      <c r="J464" s="206">
        <v>561.995</v>
      </c>
      <c r="K464" s="206">
        <v>545.8747089579208</v>
      </c>
      <c r="L464" s="202">
        <v>533.29999999999995</v>
      </c>
      <c r="M464" s="202">
        <v>563.29999999999995</v>
      </c>
      <c r="N464" s="19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  <c r="AQ464" s="197"/>
      <c r="AR464" s="197"/>
      <c r="AS464" s="197"/>
      <c r="AT464" s="197"/>
      <c r="AU464" s="197"/>
      <c r="AV464" s="197"/>
      <c r="AW464" s="197"/>
      <c r="AX464" s="197"/>
      <c r="AY464" s="197"/>
      <c r="AZ464" s="197"/>
      <c r="BA464" s="197"/>
      <c r="BB464" s="197"/>
      <c r="BC464" s="197"/>
      <c r="BD464" s="197"/>
      <c r="BE464" s="197"/>
      <c r="BF464" s="197"/>
      <c r="BG464" s="197"/>
      <c r="BH464" s="197"/>
      <c r="BI464" s="197"/>
      <c r="BJ464" s="197"/>
      <c r="BK464" s="197"/>
      <c r="BL464" s="197"/>
      <c r="BM464" s="198">
        <v>581.48080144509584</v>
      </c>
    </row>
    <row r="465" spans="1:65">
      <c r="A465" s="32"/>
      <c r="B465" s="19">
        <v>1</v>
      </c>
      <c r="C465" s="8">
        <v>5</v>
      </c>
      <c r="D465" s="199">
        <v>620</v>
      </c>
      <c r="E465" s="199">
        <v>539</v>
      </c>
      <c r="F465" s="199">
        <v>600</v>
      </c>
      <c r="G465" s="199">
        <v>620</v>
      </c>
      <c r="H465" s="199">
        <v>590</v>
      </c>
      <c r="I465" s="199">
        <v>619</v>
      </c>
      <c r="J465" s="199">
        <v>561.18499999999995</v>
      </c>
      <c r="K465" s="199">
        <v>552.66744630618393</v>
      </c>
      <c r="L465" s="199">
        <v>524.29999999999995</v>
      </c>
      <c r="M465" s="199">
        <v>575.79999999999995</v>
      </c>
      <c r="N465" s="19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  <c r="AA465" s="197"/>
      <c r="AB465" s="197"/>
      <c r="AC465" s="197"/>
      <c r="AD465" s="197"/>
      <c r="AE465" s="197"/>
      <c r="AF465" s="197"/>
      <c r="AG465" s="197"/>
      <c r="AH465" s="197"/>
      <c r="AI465" s="197"/>
      <c r="AJ465" s="197"/>
      <c r="AK465" s="197"/>
      <c r="AL465" s="197"/>
      <c r="AM465" s="197"/>
      <c r="AN465" s="197"/>
      <c r="AO465" s="197"/>
      <c r="AP465" s="197"/>
      <c r="AQ465" s="197"/>
      <c r="AR465" s="197"/>
      <c r="AS465" s="197"/>
      <c r="AT465" s="197"/>
      <c r="AU465" s="197"/>
      <c r="AV465" s="197"/>
      <c r="AW465" s="197"/>
      <c r="AX465" s="197"/>
      <c r="AY465" s="197"/>
      <c r="AZ465" s="197"/>
      <c r="BA465" s="197"/>
      <c r="BB465" s="197"/>
      <c r="BC465" s="197"/>
      <c r="BD465" s="197"/>
      <c r="BE465" s="197"/>
      <c r="BF465" s="197"/>
      <c r="BG465" s="197"/>
      <c r="BH465" s="197"/>
      <c r="BI465" s="197"/>
      <c r="BJ465" s="197"/>
      <c r="BK465" s="197"/>
      <c r="BL465" s="197"/>
      <c r="BM465" s="198">
        <v>49</v>
      </c>
    </row>
    <row r="466" spans="1:65">
      <c r="A466" s="32"/>
      <c r="B466" s="19">
        <v>1</v>
      </c>
      <c r="C466" s="8">
        <v>6</v>
      </c>
      <c r="D466" s="199">
        <v>610</v>
      </c>
      <c r="E466" s="199">
        <v>537</v>
      </c>
      <c r="F466" s="199">
        <v>600</v>
      </c>
      <c r="G466" s="199">
        <v>630</v>
      </c>
      <c r="H466" s="199">
        <v>590</v>
      </c>
      <c r="I466" s="199">
        <v>602</v>
      </c>
      <c r="J466" s="199">
        <v>571.81500000000005</v>
      </c>
      <c r="K466" s="199">
        <v>544.10476685583137</v>
      </c>
      <c r="L466" s="199">
        <v>506.4</v>
      </c>
      <c r="M466" s="199">
        <v>586.29999999999995</v>
      </c>
      <c r="N466" s="19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197"/>
      <c r="AF466" s="197"/>
      <c r="AG466" s="197"/>
      <c r="AH466" s="197"/>
      <c r="AI466" s="197"/>
      <c r="AJ466" s="197"/>
      <c r="AK466" s="197"/>
      <c r="AL466" s="197"/>
      <c r="AM466" s="197"/>
      <c r="AN466" s="197"/>
      <c r="AO466" s="197"/>
      <c r="AP466" s="197"/>
      <c r="AQ466" s="197"/>
      <c r="AR466" s="197"/>
      <c r="AS466" s="197"/>
      <c r="AT466" s="197"/>
      <c r="AU466" s="197"/>
      <c r="AV466" s="197"/>
      <c r="AW466" s="197"/>
      <c r="AX466" s="197"/>
      <c r="AY466" s="197"/>
      <c r="AZ466" s="197"/>
      <c r="BA466" s="197"/>
      <c r="BB466" s="197"/>
      <c r="BC466" s="197"/>
      <c r="BD466" s="197"/>
      <c r="BE466" s="197"/>
      <c r="BF466" s="197"/>
      <c r="BG466" s="197"/>
      <c r="BH466" s="197"/>
      <c r="BI466" s="197"/>
      <c r="BJ466" s="197"/>
      <c r="BK466" s="197"/>
      <c r="BL466" s="197"/>
      <c r="BM466" s="200"/>
    </row>
    <row r="467" spans="1:65">
      <c r="A467" s="32"/>
      <c r="B467" s="20" t="s">
        <v>223</v>
      </c>
      <c r="C467" s="12"/>
      <c r="D467" s="201">
        <v>618.33333333333337</v>
      </c>
      <c r="E467" s="201">
        <v>539.5</v>
      </c>
      <c r="F467" s="201">
        <v>610</v>
      </c>
      <c r="G467" s="201">
        <v>626.66666666666663</v>
      </c>
      <c r="H467" s="201">
        <v>590</v>
      </c>
      <c r="I467" s="201">
        <v>623.33333333333337</v>
      </c>
      <c r="J467" s="201">
        <v>563.91083333333324</v>
      </c>
      <c r="K467" s="201">
        <v>544.56384778429106</v>
      </c>
      <c r="L467" s="201">
        <v>524.33333333333337</v>
      </c>
      <c r="M467" s="201">
        <v>574.16666666666663</v>
      </c>
      <c r="N467" s="19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  <c r="AA467" s="197"/>
      <c r="AB467" s="197"/>
      <c r="AC467" s="197"/>
      <c r="AD467" s="197"/>
      <c r="AE467" s="197"/>
      <c r="AF467" s="197"/>
      <c r="AG467" s="197"/>
      <c r="AH467" s="197"/>
      <c r="AI467" s="197"/>
      <c r="AJ467" s="197"/>
      <c r="AK467" s="197"/>
      <c r="AL467" s="197"/>
      <c r="AM467" s="197"/>
      <c r="AN467" s="197"/>
      <c r="AO467" s="197"/>
      <c r="AP467" s="197"/>
      <c r="AQ467" s="197"/>
      <c r="AR467" s="197"/>
      <c r="AS467" s="197"/>
      <c r="AT467" s="197"/>
      <c r="AU467" s="197"/>
      <c r="AV467" s="197"/>
      <c r="AW467" s="197"/>
      <c r="AX467" s="197"/>
      <c r="AY467" s="197"/>
      <c r="AZ467" s="197"/>
      <c r="BA467" s="197"/>
      <c r="BB467" s="197"/>
      <c r="BC467" s="197"/>
      <c r="BD467" s="197"/>
      <c r="BE467" s="197"/>
      <c r="BF467" s="197"/>
      <c r="BG467" s="197"/>
      <c r="BH467" s="197"/>
      <c r="BI467" s="197"/>
      <c r="BJ467" s="197"/>
      <c r="BK467" s="197"/>
      <c r="BL467" s="197"/>
      <c r="BM467" s="200"/>
    </row>
    <row r="468" spans="1:65">
      <c r="A468" s="32"/>
      <c r="B468" s="3" t="s">
        <v>224</v>
      </c>
      <c r="C468" s="30"/>
      <c r="D468" s="202">
        <v>620</v>
      </c>
      <c r="E468" s="202">
        <v>539</v>
      </c>
      <c r="F468" s="202">
        <v>610</v>
      </c>
      <c r="G468" s="202">
        <v>625</v>
      </c>
      <c r="H468" s="202">
        <v>590</v>
      </c>
      <c r="I468" s="202">
        <v>616</v>
      </c>
      <c r="J468" s="202">
        <v>562.05500000000006</v>
      </c>
      <c r="K468" s="202">
        <v>543.95039622233071</v>
      </c>
      <c r="L468" s="202">
        <v>528.79999999999995</v>
      </c>
      <c r="M468" s="202">
        <v>573.09999999999991</v>
      </c>
      <c r="N468" s="19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  <c r="AA468" s="197"/>
      <c r="AB468" s="197"/>
      <c r="AC468" s="197"/>
      <c r="AD468" s="197"/>
      <c r="AE468" s="197"/>
      <c r="AF468" s="197"/>
      <c r="AG468" s="197"/>
      <c r="AH468" s="197"/>
      <c r="AI468" s="197"/>
      <c r="AJ468" s="197"/>
      <c r="AK468" s="197"/>
      <c r="AL468" s="197"/>
      <c r="AM468" s="197"/>
      <c r="AN468" s="197"/>
      <c r="AO468" s="197"/>
      <c r="AP468" s="197"/>
      <c r="AQ468" s="197"/>
      <c r="AR468" s="197"/>
      <c r="AS468" s="197"/>
      <c r="AT468" s="197"/>
      <c r="AU468" s="197"/>
      <c r="AV468" s="197"/>
      <c r="AW468" s="197"/>
      <c r="AX468" s="197"/>
      <c r="AY468" s="197"/>
      <c r="AZ468" s="197"/>
      <c r="BA468" s="197"/>
      <c r="BB468" s="197"/>
      <c r="BC468" s="197"/>
      <c r="BD468" s="197"/>
      <c r="BE468" s="197"/>
      <c r="BF468" s="197"/>
      <c r="BG468" s="197"/>
      <c r="BH468" s="197"/>
      <c r="BI468" s="197"/>
      <c r="BJ468" s="197"/>
      <c r="BK468" s="197"/>
      <c r="BL468" s="197"/>
      <c r="BM468" s="200"/>
    </row>
    <row r="469" spans="1:65">
      <c r="A469" s="32"/>
      <c r="B469" s="3" t="s">
        <v>225</v>
      </c>
      <c r="C469" s="30"/>
      <c r="D469" s="202">
        <v>7.5277265270908105</v>
      </c>
      <c r="E469" s="202">
        <v>2.0736441353327719</v>
      </c>
      <c r="F469" s="202">
        <v>8.9442719099991592</v>
      </c>
      <c r="G469" s="202">
        <v>17.51190071541826</v>
      </c>
      <c r="H469" s="202">
        <v>0</v>
      </c>
      <c r="I469" s="202">
        <v>20.51016008388688</v>
      </c>
      <c r="J469" s="202">
        <v>4.1851886656000339</v>
      </c>
      <c r="K469" s="202">
        <v>4.5498317362948475</v>
      </c>
      <c r="L469" s="202">
        <v>13.229462070192678</v>
      </c>
      <c r="M469" s="202">
        <v>12.054487407877051</v>
      </c>
      <c r="N469" s="19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  <c r="AA469" s="197"/>
      <c r="AB469" s="197"/>
      <c r="AC469" s="197"/>
      <c r="AD469" s="197"/>
      <c r="AE469" s="197"/>
      <c r="AF469" s="197"/>
      <c r="AG469" s="197"/>
      <c r="AH469" s="197"/>
      <c r="AI469" s="197"/>
      <c r="AJ469" s="197"/>
      <c r="AK469" s="197"/>
      <c r="AL469" s="197"/>
      <c r="AM469" s="197"/>
      <c r="AN469" s="197"/>
      <c r="AO469" s="197"/>
      <c r="AP469" s="197"/>
      <c r="AQ469" s="197"/>
      <c r="AR469" s="197"/>
      <c r="AS469" s="197"/>
      <c r="AT469" s="197"/>
      <c r="AU469" s="197"/>
      <c r="AV469" s="197"/>
      <c r="AW469" s="197"/>
      <c r="AX469" s="197"/>
      <c r="AY469" s="197"/>
      <c r="AZ469" s="197"/>
      <c r="BA469" s="197"/>
      <c r="BB469" s="197"/>
      <c r="BC469" s="197"/>
      <c r="BD469" s="197"/>
      <c r="BE469" s="197"/>
      <c r="BF469" s="197"/>
      <c r="BG469" s="197"/>
      <c r="BH469" s="197"/>
      <c r="BI469" s="197"/>
      <c r="BJ469" s="197"/>
      <c r="BK469" s="197"/>
      <c r="BL469" s="197"/>
      <c r="BM469" s="200"/>
    </row>
    <row r="470" spans="1:65">
      <c r="A470" s="32"/>
      <c r="B470" s="3" t="s">
        <v>84</v>
      </c>
      <c r="C470" s="30"/>
      <c r="D470" s="13">
        <v>1.2174220798529612E-2</v>
      </c>
      <c r="E470" s="13">
        <v>3.8436406586334977E-3</v>
      </c>
      <c r="F470" s="13">
        <v>1.4662740836064196E-2</v>
      </c>
      <c r="G470" s="13">
        <v>2.7944522418220631E-2</v>
      </c>
      <c r="H470" s="13">
        <v>0</v>
      </c>
      <c r="I470" s="13">
        <v>3.2904000134577879E-2</v>
      </c>
      <c r="J470" s="13">
        <v>7.4217206306553211E-3</v>
      </c>
      <c r="K470" s="13">
        <v>8.3550014471344344E-3</v>
      </c>
      <c r="L470" s="13">
        <v>2.5231014755612225E-2</v>
      </c>
      <c r="M470" s="13">
        <v>2.0994753105155969E-2</v>
      </c>
      <c r="N470" s="110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9"/>
    </row>
    <row r="471" spans="1:65">
      <c r="A471" s="32"/>
      <c r="B471" s="3" t="s">
        <v>226</v>
      </c>
      <c r="C471" s="30"/>
      <c r="D471" s="13">
        <v>6.3377039786441269E-2</v>
      </c>
      <c r="E471" s="13">
        <v>-7.2196367172854492E-2</v>
      </c>
      <c r="F471" s="13">
        <v>4.9045812835141422E-2</v>
      </c>
      <c r="G471" s="13">
        <v>7.7708266737740894E-2</v>
      </c>
      <c r="H471" s="13">
        <v>1.4650868152021879E-2</v>
      </c>
      <c r="I471" s="13">
        <v>7.1975775957221044E-2</v>
      </c>
      <c r="J471" s="13">
        <v>-3.0215904064412324E-2</v>
      </c>
      <c r="K471" s="13">
        <v>-6.3487828951633074E-2</v>
      </c>
      <c r="L471" s="13">
        <v>-9.8279200224219987E-2</v>
      </c>
      <c r="M471" s="13">
        <v>-1.2578463055447631E-2</v>
      </c>
      <c r="N471" s="110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9"/>
    </row>
    <row r="472" spans="1:65">
      <c r="A472" s="32"/>
      <c r="B472" s="50" t="s">
        <v>227</v>
      </c>
      <c r="C472" s="51"/>
      <c r="D472" s="49">
        <v>0.66</v>
      </c>
      <c r="E472" s="49">
        <v>0.78</v>
      </c>
      <c r="F472" s="49">
        <v>0.51</v>
      </c>
      <c r="G472" s="49">
        <v>0.82</v>
      </c>
      <c r="H472" s="49">
        <v>0.14000000000000001</v>
      </c>
      <c r="I472" s="49">
        <v>0.75</v>
      </c>
      <c r="J472" s="49">
        <v>0.33</v>
      </c>
      <c r="K472" s="49">
        <v>0.69</v>
      </c>
      <c r="L472" s="49">
        <v>1.06</v>
      </c>
      <c r="M472" s="49">
        <v>0.14000000000000001</v>
      </c>
      <c r="N472" s="110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9"/>
    </row>
    <row r="473" spans="1:65">
      <c r="B473" s="33"/>
      <c r="C473" s="20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BM473" s="59"/>
    </row>
    <row r="474" spans="1:65" ht="15">
      <c r="B474" s="34" t="s">
        <v>433</v>
      </c>
      <c r="BM474" s="29" t="s">
        <v>65</v>
      </c>
    </row>
    <row r="475" spans="1:65" ht="15">
      <c r="A475" s="26" t="s">
        <v>23</v>
      </c>
      <c r="B475" s="18" t="s">
        <v>113</v>
      </c>
      <c r="C475" s="15" t="s">
        <v>114</v>
      </c>
      <c r="D475" s="16" t="s">
        <v>207</v>
      </c>
      <c r="E475" s="17" t="s">
        <v>207</v>
      </c>
      <c r="F475" s="17" t="s">
        <v>207</v>
      </c>
      <c r="G475" s="17" t="s">
        <v>207</v>
      </c>
      <c r="H475" s="17" t="s">
        <v>207</v>
      </c>
      <c r="I475" s="110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>
        <v>1</v>
      </c>
    </row>
    <row r="476" spans="1:65">
      <c r="A476" s="32"/>
      <c r="B476" s="19" t="s">
        <v>208</v>
      </c>
      <c r="C476" s="8" t="s">
        <v>208</v>
      </c>
      <c r="D476" s="108" t="s">
        <v>211</v>
      </c>
      <c r="E476" s="109" t="s">
        <v>212</v>
      </c>
      <c r="F476" s="109" t="s">
        <v>217</v>
      </c>
      <c r="G476" s="109" t="s">
        <v>244</v>
      </c>
      <c r="H476" s="109" t="s">
        <v>220</v>
      </c>
      <c r="I476" s="110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 t="s">
        <v>3</v>
      </c>
    </row>
    <row r="477" spans="1:65">
      <c r="A477" s="32"/>
      <c r="B477" s="19"/>
      <c r="C477" s="8"/>
      <c r="D477" s="9" t="s">
        <v>248</v>
      </c>
      <c r="E477" s="10" t="s">
        <v>249</v>
      </c>
      <c r="F477" s="10" t="s">
        <v>248</v>
      </c>
      <c r="G477" s="10" t="s">
        <v>248</v>
      </c>
      <c r="H477" s="10" t="s">
        <v>248</v>
      </c>
      <c r="I477" s="110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2</v>
      </c>
    </row>
    <row r="478" spans="1:65">
      <c r="A478" s="32"/>
      <c r="B478" s="19"/>
      <c r="C478" s="8"/>
      <c r="D478" s="27"/>
      <c r="E478" s="27"/>
      <c r="F478" s="27"/>
      <c r="G478" s="27"/>
      <c r="H478" s="27"/>
      <c r="I478" s="110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3</v>
      </c>
    </row>
    <row r="479" spans="1:65">
      <c r="A479" s="32"/>
      <c r="B479" s="18">
        <v>1</v>
      </c>
      <c r="C479" s="14">
        <v>1</v>
      </c>
      <c r="D479" s="21">
        <v>0.74</v>
      </c>
      <c r="E479" s="21">
        <v>0.8</v>
      </c>
      <c r="F479" s="22">
        <v>0.7</v>
      </c>
      <c r="G479" s="21">
        <v>0.77844877560009995</v>
      </c>
      <c r="H479" s="22">
        <v>0.73</v>
      </c>
      <c r="I479" s="110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>
        <v>1</v>
      </c>
    </row>
    <row r="480" spans="1:65">
      <c r="A480" s="32"/>
      <c r="B480" s="19">
        <v>1</v>
      </c>
      <c r="C480" s="8">
        <v>2</v>
      </c>
      <c r="D480" s="10">
        <v>0.74</v>
      </c>
      <c r="E480" s="10">
        <v>0.8</v>
      </c>
      <c r="F480" s="23">
        <v>0.74</v>
      </c>
      <c r="G480" s="10">
        <v>0.82269797993555605</v>
      </c>
      <c r="H480" s="23">
        <v>0.72</v>
      </c>
      <c r="I480" s="110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 t="e">
        <v>#N/A</v>
      </c>
    </row>
    <row r="481" spans="1:65">
      <c r="A481" s="32"/>
      <c r="B481" s="19">
        <v>1</v>
      </c>
      <c r="C481" s="8">
        <v>3</v>
      </c>
      <c r="D481" s="10">
        <v>0.76</v>
      </c>
      <c r="E481" s="10">
        <v>0.7</v>
      </c>
      <c r="F481" s="23">
        <v>0.72</v>
      </c>
      <c r="G481" s="10">
        <v>0.83190259261005872</v>
      </c>
      <c r="H481" s="23">
        <v>0.72</v>
      </c>
      <c r="I481" s="110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16</v>
      </c>
    </row>
    <row r="482" spans="1:65">
      <c r="A482" s="32"/>
      <c r="B482" s="19">
        <v>1</v>
      </c>
      <c r="C482" s="8">
        <v>4</v>
      </c>
      <c r="D482" s="10">
        <v>0.76</v>
      </c>
      <c r="E482" s="10">
        <v>0.8</v>
      </c>
      <c r="F482" s="23">
        <v>0.69</v>
      </c>
      <c r="G482" s="10">
        <v>0.86125214666072758</v>
      </c>
      <c r="H482" s="23">
        <v>0.72</v>
      </c>
      <c r="I482" s="110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>
        <v>0.75988698963390955</v>
      </c>
    </row>
    <row r="483" spans="1:65">
      <c r="A483" s="32"/>
      <c r="B483" s="19">
        <v>1</v>
      </c>
      <c r="C483" s="8">
        <v>5</v>
      </c>
      <c r="D483" s="10">
        <v>0.72</v>
      </c>
      <c r="E483" s="10">
        <v>0.8</v>
      </c>
      <c r="F483" s="10">
        <v>0.71</v>
      </c>
      <c r="G483" s="10">
        <v>0.87136635542321694</v>
      </c>
      <c r="H483" s="10">
        <v>0.72</v>
      </c>
      <c r="I483" s="110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9">
        <v>50</v>
      </c>
    </row>
    <row r="484" spans="1:65">
      <c r="A484" s="32"/>
      <c r="B484" s="19">
        <v>1</v>
      </c>
      <c r="C484" s="8">
        <v>6</v>
      </c>
      <c r="D484" s="10">
        <v>0.74</v>
      </c>
      <c r="E484" s="10">
        <v>0.8</v>
      </c>
      <c r="F484" s="10">
        <v>0.72</v>
      </c>
      <c r="G484" s="10">
        <v>0.86094183878762964</v>
      </c>
      <c r="H484" s="10">
        <v>0.72</v>
      </c>
      <c r="I484" s="110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20" t="s">
        <v>223</v>
      </c>
      <c r="C485" s="12"/>
      <c r="D485" s="24">
        <v>0.74333333333333329</v>
      </c>
      <c r="E485" s="24">
        <v>0.78333333333333321</v>
      </c>
      <c r="F485" s="24">
        <v>0.71333333333333337</v>
      </c>
      <c r="G485" s="24">
        <v>0.83776828150288152</v>
      </c>
      <c r="H485" s="24">
        <v>0.72166666666666657</v>
      </c>
      <c r="I485" s="110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A486" s="32"/>
      <c r="B486" s="3" t="s">
        <v>224</v>
      </c>
      <c r="C486" s="30"/>
      <c r="D486" s="11">
        <v>0.74</v>
      </c>
      <c r="E486" s="11">
        <v>0.8</v>
      </c>
      <c r="F486" s="11">
        <v>0.71499999999999997</v>
      </c>
      <c r="G486" s="11">
        <v>0.84642221569884413</v>
      </c>
      <c r="H486" s="11">
        <v>0.72</v>
      </c>
      <c r="I486" s="110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9"/>
    </row>
    <row r="487" spans="1:65">
      <c r="A487" s="32"/>
      <c r="B487" s="3" t="s">
        <v>225</v>
      </c>
      <c r="C487" s="30"/>
      <c r="D487" s="25">
        <v>1.5055453054181633E-2</v>
      </c>
      <c r="E487" s="25">
        <v>4.0824829046386332E-2</v>
      </c>
      <c r="F487" s="25">
        <v>1.7511900715418277E-2</v>
      </c>
      <c r="G487" s="25">
        <v>3.4634261439232039E-2</v>
      </c>
      <c r="H487" s="25">
        <v>4.0824829046386332E-3</v>
      </c>
      <c r="I487" s="179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  <c r="AA487" s="180"/>
      <c r="AB487" s="180"/>
      <c r="AC487" s="180"/>
      <c r="AD487" s="180"/>
      <c r="AE487" s="180"/>
      <c r="AF487" s="180"/>
      <c r="AG487" s="180"/>
      <c r="AH487" s="180"/>
      <c r="AI487" s="180"/>
      <c r="AJ487" s="180"/>
      <c r="AK487" s="180"/>
      <c r="AL487" s="180"/>
      <c r="AM487" s="180"/>
      <c r="AN487" s="180"/>
      <c r="AO487" s="180"/>
      <c r="AP487" s="180"/>
      <c r="AQ487" s="180"/>
      <c r="AR487" s="180"/>
      <c r="AS487" s="180"/>
      <c r="AT487" s="180"/>
      <c r="AU487" s="180"/>
      <c r="AV487" s="180"/>
      <c r="AW487" s="180"/>
      <c r="AX487" s="180"/>
      <c r="AY487" s="180"/>
      <c r="AZ487" s="180"/>
      <c r="BA487" s="180"/>
      <c r="BB487" s="180"/>
      <c r="BC487" s="180"/>
      <c r="BD487" s="180"/>
      <c r="BE487" s="180"/>
      <c r="BF487" s="180"/>
      <c r="BG487" s="180"/>
      <c r="BH487" s="180"/>
      <c r="BI487" s="180"/>
      <c r="BJ487" s="180"/>
      <c r="BK487" s="180"/>
      <c r="BL487" s="180"/>
      <c r="BM487" s="60"/>
    </row>
    <row r="488" spans="1:65">
      <c r="A488" s="32"/>
      <c r="B488" s="3" t="s">
        <v>84</v>
      </c>
      <c r="C488" s="30"/>
      <c r="D488" s="13">
        <v>2.0253972718630001E-2</v>
      </c>
      <c r="E488" s="13">
        <v>5.2116803037940009E-2</v>
      </c>
      <c r="F488" s="13">
        <v>2.4549393526287305E-2</v>
      </c>
      <c r="G488" s="13">
        <v>4.1341098969635455E-2</v>
      </c>
      <c r="H488" s="13">
        <v>5.657020191185174E-3</v>
      </c>
      <c r="I488" s="110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9"/>
    </row>
    <row r="489" spans="1:65">
      <c r="A489" s="32"/>
      <c r="B489" s="3" t="s">
        <v>226</v>
      </c>
      <c r="C489" s="30"/>
      <c r="D489" s="13">
        <v>-2.1784365999674926E-2</v>
      </c>
      <c r="E489" s="13">
        <v>3.0855040314243798E-2</v>
      </c>
      <c r="F489" s="13">
        <v>-6.1263920735113886E-2</v>
      </c>
      <c r="G489" s="13">
        <v>0.102490624173593</v>
      </c>
      <c r="H489" s="13">
        <v>-5.0297377753047656E-2</v>
      </c>
      <c r="I489" s="110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9"/>
    </row>
    <row r="490" spans="1:65">
      <c r="A490" s="32"/>
      <c r="B490" s="50" t="s">
        <v>227</v>
      </c>
      <c r="C490" s="51"/>
      <c r="D490" s="49">
        <v>0</v>
      </c>
      <c r="E490" s="49">
        <v>0.9</v>
      </c>
      <c r="F490" s="49">
        <v>0.67</v>
      </c>
      <c r="G490" s="49">
        <v>2.12</v>
      </c>
      <c r="H490" s="49">
        <v>0.49</v>
      </c>
      <c r="I490" s="110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9"/>
    </row>
    <row r="491" spans="1:65">
      <c r="B491" s="33"/>
      <c r="C491" s="20"/>
      <c r="D491" s="28"/>
      <c r="E491" s="28"/>
      <c r="F491" s="28"/>
      <c r="G491" s="28"/>
      <c r="H491" s="28"/>
      <c r="BM491" s="59"/>
    </row>
    <row r="492" spans="1:65" ht="15">
      <c r="B492" s="34" t="s">
        <v>434</v>
      </c>
      <c r="BM492" s="29" t="s">
        <v>65</v>
      </c>
    </row>
    <row r="493" spans="1:65" ht="15">
      <c r="A493" s="26" t="s">
        <v>53</v>
      </c>
      <c r="B493" s="18" t="s">
        <v>113</v>
      </c>
      <c r="C493" s="15" t="s">
        <v>114</v>
      </c>
      <c r="D493" s="16" t="s">
        <v>207</v>
      </c>
      <c r="E493" s="17" t="s">
        <v>207</v>
      </c>
      <c r="F493" s="17" t="s">
        <v>207</v>
      </c>
      <c r="G493" s="17" t="s">
        <v>207</v>
      </c>
      <c r="H493" s="17" t="s">
        <v>207</v>
      </c>
      <c r="I493" s="17" t="s">
        <v>207</v>
      </c>
      <c r="J493" s="17" t="s">
        <v>207</v>
      </c>
      <c r="K493" s="17" t="s">
        <v>207</v>
      </c>
      <c r="L493" s="17" t="s">
        <v>207</v>
      </c>
      <c r="M493" s="17" t="s">
        <v>207</v>
      </c>
      <c r="N493" s="110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>
        <v>1</v>
      </c>
    </row>
    <row r="494" spans="1:65">
      <c r="A494" s="32"/>
      <c r="B494" s="19" t="s">
        <v>208</v>
      </c>
      <c r="C494" s="8" t="s">
        <v>208</v>
      </c>
      <c r="D494" s="108" t="s">
        <v>211</v>
      </c>
      <c r="E494" s="109" t="s">
        <v>212</v>
      </c>
      <c r="F494" s="109" t="s">
        <v>213</v>
      </c>
      <c r="G494" s="109" t="s">
        <v>214</v>
      </c>
      <c r="H494" s="109" t="s">
        <v>215</v>
      </c>
      <c r="I494" s="109" t="s">
        <v>217</v>
      </c>
      <c r="J494" s="109" t="s">
        <v>219</v>
      </c>
      <c r="K494" s="109" t="s">
        <v>244</v>
      </c>
      <c r="L494" s="109" t="s">
        <v>220</v>
      </c>
      <c r="M494" s="109" t="s">
        <v>221</v>
      </c>
      <c r="N494" s="110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 t="s">
        <v>1</v>
      </c>
    </row>
    <row r="495" spans="1:65">
      <c r="A495" s="32"/>
      <c r="B495" s="19"/>
      <c r="C495" s="8"/>
      <c r="D495" s="9" t="s">
        <v>115</v>
      </c>
      <c r="E495" s="10" t="s">
        <v>249</v>
      </c>
      <c r="F495" s="10" t="s">
        <v>249</v>
      </c>
      <c r="G495" s="10" t="s">
        <v>249</v>
      </c>
      <c r="H495" s="10" t="s">
        <v>249</v>
      </c>
      <c r="I495" s="10" t="s">
        <v>115</v>
      </c>
      <c r="J495" s="10" t="s">
        <v>249</v>
      </c>
      <c r="K495" s="10" t="s">
        <v>115</v>
      </c>
      <c r="L495" s="10" t="s">
        <v>115</v>
      </c>
      <c r="M495" s="10" t="s">
        <v>115</v>
      </c>
      <c r="N495" s="110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3</v>
      </c>
    </row>
    <row r="496" spans="1:65">
      <c r="A496" s="32"/>
      <c r="B496" s="19"/>
      <c r="C496" s="8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110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3</v>
      </c>
    </row>
    <row r="497" spans="1:65">
      <c r="A497" s="32"/>
      <c r="B497" s="18">
        <v>1</v>
      </c>
      <c r="C497" s="14">
        <v>1</v>
      </c>
      <c r="D497" s="189">
        <v>0.19</v>
      </c>
      <c r="E497" s="189">
        <v>0.214</v>
      </c>
      <c r="F497" s="190">
        <v>0.17</v>
      </c>
      <c r="G497" s="189">
        <v>0.18</v>
      </c>
      <c r="H497" s="190">
        <v>0.17</v>
      </c>
      <c r="I497" s="189">
        <v>0.2</v>
      </c>
      <c r="J497" s="190">
        <v>0.21809523809523806</v>
      </c>
      <c r="K497" s="189">
        <v>0.202149</v>
      </c>
      <c r="L497" s="189">
        <v>0.2097</v>
      </c>
      <c r="M497" s="189">
        <v>0.216</v>
      </c>
      <c r="N497" s="179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  <c r="AA497" s="180"/>
      <c r="AB497" s="180"/>
      <c r="AC497" s="180"/>
      <c r="AD497" s="180"/>
      <c r="AE497" s="180"/>
      <c r="AF497" s="180"/>
      <c r="AG497" s="180"/>
      <c r="AH497" s="180"/>
      <c r="AI497" s="180"/>
      <c r="AJ497" s="180"/>
      <c r="AK497" s="180"/>
      <c r="AL497" s="180"/>
      <c r="AM497" s="180"/>
      <c r="AN497" s="180"/>
      <c r="AO497" s="180"/>
      <c r="AP497" s="180"/>
      <c r="AQ497" s="180"/>
      <c r="AR497" s="180"/>
      <c r="AS497" s="180"/>
      <c r="AT497" s="180"/>
      <c r="AU497" s="180"/>
      <c r="AV497" s="180"/>
      <c r="AW497" s="180"/>
      <c r="AX497" s="180"/>
      <c r="AY497" s="180"/>
      <c r="AZ497" s="180"/>
      <c r="BA497" s="180"/>
      <c r="BB497" s="180"/>
      <c r="BC497" s="180"/>
      <c r="BD497" s="180"/>
      <c r="BE497" s="180"/>
      <c r="BF497" s="180"/>
      <c r="BG497" s="180"/>
      <c r="BH497" s="180"/>
      <c r="BI497" s="180"/>
      <c r="BJ497" s="180"/>
      <c r="BK497" s="180"/>
      <c r="BL497" s="180"/>
      <c r="BM497" s="191">
        <v>1</v>
      </c>
    </row>
    <row r="498" spans="1:65">
      <c r="A498" s="32"/>
      <c r="B498" s="19">
        <v>1</v>
      </c>
      <c r="C498" s="8">
        <v>2</v>
      </c>
      <c r="D498" s="192">
        <v>0.19</v>
      </c>
      <c r="E498" s="192">
        <v>0.214</v>
      </c>
      <c r="F498" s="193">
        <v>0.17</v>
      </c>
      <c r="G498" s="192">
        <v>0.18</v>
      </c>
      <c r="H498" s="193">
        <v>0.17</v>
      </c>
      <c r="I498" s="192">
        <v>0.2</v>
      </c>
      <c r="J498" s="193">
        <v>0.21939999999999993</v>
      </c>
      <c r="K498" s="192">
        <v>0.19901700000000003</v>
      </c>
      <c r="L498" s="192">
        <v>0.21329999999999999</v>
      </c>
      <c r="M498" s="192">
        <v>0.216</v>
      </c>
      <c r="N498" s="179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  <c r="AA498" s="180"/>
      <c r="AB498" s="180"/>
      <c r="AC498" s="180"/>
      <c r="AD498" s="180"/>
      <c r="AE498" s="180"/>
      <c r="AF498" s="180"/>
      <c r="AG498" s="180"/>
      <c r="AH498" s="180"/>
      <c r="AI498" s="180"/>
      <c r="AJ498" s="180"/>
      <c r="AK498" s="180"/>
      <c r="AL498" s="180"/>
      <c r="AM498" s="180"/>
      <c r="AN498" s="180"/>
      <c r="AO498" s="180"/>
      <c r="AP498" s="180"/>
      <c r="AQ498" s="180"/>
      <c r="AR498" s="180"/>
      <c r="AS498" s="180"/>
      <c r="AT498" s="180"/>
      <c r="AU498" s="180"/>
      <c r="AV498" s="180"/>
      <c r="AW498" s="180"/>
      <c r="AX498" s="180"/>
      <c r="AY498" s="180"/>
      <c r="AZ498" s="180"/>
      <c r="BA498" s="180"/>
      <c r="BB498" s="180"/>
      <c r="BC498" s="180"/>
      <c r="BD498" s="180"/>
      <c r="BE498" s="180"/>
      <c r="BF498" s="180"/>
      <c r="BG498" s="180"/>
      <c r="BH498" s="180"/>
      <c r="BI498" s="180"/>
      <c r="BJ498" s="180"/>
      <c r="BK498" s="180"/>
      <c r="BL498" s="180"/>
      <c r="BM498" s="191" t="e">
        <v>#N/A</v>
      </c>
    </row>
    <row r="499" spans="1:65">
      <c r="A499" s="32"/>
      <c r="B499" s="19">
        <v>1</v>
      </c>
      <c r="C499" s="8">
        <v>3</v>
      </c>
      <c r="D499" s="192">
        <v>0.19</v>
      </c>
      <c r="E499" s="192">
        <v>0.21549999999999997</v>
      </c>
      <c r="F499" s="193">
        <v>0.17</v>
      </c>
      <c r="G499" s="192">
        <v>0.17</v>
      </c>
      <c r="H499" s="193">
        <v>0.17</v>
      </c>
      <c r="I499" s="192">
        <v>0.19</v>
      </c>
      <c r="J499" s="193">
        <v>0.22022857142857138</v>
      </c>
      <c r="K499" s="211">
        <v>0.20645999999999998</v>
      </c>
      <c r="L499" s="25">
        <v>0.20899999999999999</v>
      </c>
      <c r="M499" s="25">
        <v>0.214</v>
      </c>
      <c r="N499" s="179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  <c r="AA499" s="180"/>
      <c r="AB499" s="180"/>
      <c r="AC499" s="180"/>
      <c r="AD499" s="180"/>
      <c r="AE499" s="180"/>
      <c r="AF499" s="180"/>
      <c r="AG499" s="180"/>
      <c r="AH499" s="180"/>
      <c r="AI499" s="180"/>
      <c r="AJ499" s="180"/>
      <c r="AK499" s="180"/>
      <c r="AL499" s="180"/>
      <c r="AM499" s="180"/>
      <c r="AN499" s="180"/>
      <c r="AO499" s="180"/>
      <c r="AP499" s="180"/>
      <c r="AQ499" s="180"/>
      <c r="AR499" s="180"/>
      <c r="AS499" s="180"/>
      <c r="AT499" s="180"/>
      <c r="AU499" s="180"/>
      <c r="AV499" s="180"/>
      <c r="AW499" s="180"/>
      <c r="AX499" s="180"/>
      <c r="AY499" s="180"/>
      <c r="AZ499" s="180"/>
      <c r="BA499" s="180"/>
      <c r="BB499" s="180"/>
      <c r="BC499" s="180"/>
      <c r="BD499" s="180"/>
      <c r="BE499" s="180"/>
      <c r="BF499" s="180"/>
      <c r="BG499" s="180"/>
      <c r="BH499" s="180"/>
      <c r="BI499" s="180"/>
      <c r="BJ499" s="180"/>
      <c r="BK499" s="180"/>
      <c r="BL499" s="180"/>
      <c r="BM499" s="191">
        <v>16</v>
      </c>
    </row>
    <row r="500" spans="1:65">
      <c r="A500" s="32"/>
      <c r="B500" s="19">
        <v>1</v>
      </c>
      <c r="C500" s="8">
        <v>4</v>
      </c>
      <c r="D500" s="192">
        <v>0.19</v>
      </c>
      <c r="E500" s="192">
        <v>0.21199999999999999</v>
      </c>
      <c r="F500" s="193">
        <v>0.17</v>
      </c>
      <c r="G500" s="192">
        <v>0.17</v>
      </c>
      <c r="H500" s="193">
        <v>0.17</v>
      </c>
      <c r="I500" s="192">
        <v>0.19</v>
      </c>
      <c r="J500" s="193">
        <v>0.21798095238095239</v>
      </c>
      <c r="K500" s="193">
        <v>0.19753200000000001</v>
      </c>
      <c r="L500" s="25">
        <v>0.21050000000000002</v>
      </c>
      <c r="M500" s="25">
        <v>0.214</v>
      </c>
      <c r="N500" s="179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  <c r="AA500" s="180"/>
      <c r="AB500" s="180"/>
      <c r="AC500" s="180"/>
      <c r="AD500" s="180"/>
      <c r="AE500" s="180"/>
      <c r="AF500" s="180"/>
      <c r="AG500" s="180"/>
      <c r="AH500" s="180"/>
      <c r="AI500" s="180"/>
      <c r="AJ500" s="180"/>
      <c r="AK500" s="180"/>
      <c r="AL500" s="180"/>
      <c r="AM500" s="180"/>
      <c r="AN500" s="180"/>
      <c r="AO500" s="180"/>
      <c r="AP500" s="180"/>
      <c r="AQ500" s="180"/>
      <c r="AR500" s="180"/>
      <c r="AS500" s="180"/>
      <c r="AT500" s="180"/>
      <c r="AU500" s="180"/>
      <c r="AV500" s="180"/>
      <c r="AW500" s="180"/>
      <c r="AX500" s="180"/>
      <c r="AY500" s="180"/>
      <c r="AZ500" s="180"/>
      <c r="BA500" s="180"/>
      <c r="BB500" s="180"/>
      <c r="BC500" s="180"/>
      <c r="BD500" s="180"/>
      <c r="BE500" s="180"/>
      <c r="BF500" s="180"/>
      <c r="BG500" s="180"/>
      <c r="BH500" s="180"/>
      <c r="BI500" s="180"/>
      <c r="BJ500" s="180"/>
      <c r="BK500" s="180"/>
      <c r="BL500" s="180"/>
      <c r="BM500" s="191">
        <v>0.19594933365079364</v>
      </c>
    </row>
    <row r="501" spans="1:65">
      <c r="A501" s="32"/>
      <c r="B501" s="19">
        <v>1</v>
      </c>
      <c r="C501" s="8">
        <v>5</v>
      </c>
      <c r="D501" s="192">
        <v>0.19</v>
      </c>
      <c r="E501" s="192">
        <v>0.21299999999999999</v>
      </c>
      <c r="F501" s="192">
        <v>0.17</v>
      </c>
      <c r="G501" s="192">
        <v>0.18</v>
      </c>
      <c r="H501" s="192">
        <v>0.17</v>
      </c>
      <c r="I501" s="192">
        <v>0.2</v>
      </c>
      <c r="J501" s="192">
        <v>0.21873333333333334</v>
      </c>
      <c r="K501" s="192">
        <v>0.19814400000000001</v>
      </c>
      <c r="L501" s="192">
        <v>0.20699999999999999</v>
      </c>
      <c r="M501" s="192">
        <v>0.216</v>
      </c>
      <c r="N501" s="179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  <c r="AA501" s="180"/>
      <c r="AB501" s="180"/>
      <c r="AC501" s="180"/>
      <c r="AD501" s="180"/>
      <c r="AE501" s="180"/>
      <c r="AF501" s="180"/>
      <c r="AG501" s="180"/>
      <c r="AH501" s="180"/>
      <c r="AI501" s="180"/>
      <c r="AJ501" s="180"/>
      <c r="AK501" s="180"/>
      <c r="AL501" s="180"/>
      <c r="AM501" s="180"/>
      <c r="AN501" s="180"/>
      <c r="AO501" s="180"/>
      <c r="AP501" s="180"/>
      <c r="AQ501" s="180"/>
      <c r="AR501" s="180"/>
      <c r="AS501" s="180"/>
      <c r="AT501" s="180"/>
      <c r="AU501" s="180"/>
      <c r="AV501" s="180"/>
      <c r="AW501" s="180"/>
      <c r="AX501" s="180"/>
      <c r="AY501" s="180"/>
      <c r="AZ501" s="180"/>
      <c r="BA501" s="180"/>
      <c r="BB501" s="180"/>
      <c r="BC501" s="180"/>
      <c r="BD501" s="180"/>
      <c r="BE501" s="180"/>
      <c r="BF501" s="180"/>
      <c r="BG501" s="180"/>
      <c r="BH501" s="180"/>
      <c r="BI501" s="180"/>
      <c r="BJ501" s="180"/>
      <c r="BK501" s="180"/>
      <c r="BL501" s="180"/>
      <c r="BM501" s="191">
        <v>51</v>
      </c>
    </row>
    <row r="502" spans="1:65">
      <c r="A502" s="32"/>
      <c r="B502" s="19">
        <v>1</v>
      </c>
      <c r="C502" s="8">
        <v>6</v>
      </c>
      <c r="D502" s="192">
        <v>0.19</v>
      </c>
      <c r="E502" s="192">
        <v>0.21350000000000002</v>
      </c>
      <c r="F502" s="192">
        <v>0.17</v>
      </c>
      <c r="G502" s="192">
        <v>0.18</v>
      </c>
      <c r="H502" s="192">
        <v>0.17</v>
      </c>
      <c r="I502" s="192">
        <v>0.2</v>
      </c>
      <c r="J502" s="192">
        <v>0.22150952380952382</v>
      </c>
      <c r="K502" s="192">
        <v>0.19633500000000001</v>
      </c>
      <c r="L502" s="192">
        <v>0.20470000000000002</v>
      </c>
      <c r="M502" s="192">
        <v>0.217</v>
      </c>
      <c r="N502" s="179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  <c r="AA502" s="180"/>
      <c r="AB502" s="180"/>
      <c r="AC502" s="180"/>
      <c r="AD502" s="180"/>
      <c r="AE502" s="180"/>
      <c r="AF502" s="180"/>
      <c r="AG502" s="180"/>
      <c r="AH502" s="180"/>
      <c r="AI502" s="180"/>
      <c r="AJ502" s="180"/>
      <c r="AK502" s="180"/>
      <c r="AL502" s="180"/>
      <c r="AM502" s="180"/>
      <c r="AN502" s="180"/>
      <c r="AO502" s="180"/>
      <c r="AP502" s="180"/>
      <c r="AQ502" s="180"/>
      <c r="AR502" s="180"/>
      <c r="AS502" s="180"/>
      <c r="AT502" s="180"/>
      <c r="AU502" s="180"/>
      <c r="AV502" s="180"/>
      <c r="AW502" s="180"/>
      <c r="AX502" s="180"/>
      <c r="AY502" s="180"/>
      <c r="AZ502" s="180"/>
      <c r="BA502" s="180"/>
      <c r="BB502" s="180"/>
      <c r="BC502" s="180"/>
      <c r="BD502" s="180"/>
      <c r="BE502" s="180"/>
      <c r="BF502" s="180"/>
      <c r="BG502" s="180"/>
      <c r="BH502" s="180"/>
      <c r="BI502" s="180"/>
      <c r="BJ502" s="180"/>
      <c r="BK502" s="180"/>
      <c r="BL502" s="180"/>
      <c r="BM502" s="60"/>
    </row>
    <row r="503" spans="1:65">
      <c r="A503" s="32"/>
      <c r="B503" s="20" t="s">
        <v>223</v>
      </c>
      <c r="C503" s="12"/>
      <c r="D503" s="194">
        <v>0.18999999999999997</v>
      </c>
      <c r="E503" s="194">
        <v>0.21366666666666667</v>
      </c>
      <c r="F503" s="194">
        <v>0.17</v>
      </c>
      <c r="G503" s="194">
        <v>0.17666666666666667</v>
      </c>
      <c r="H503" s="194">
        <v>0.17</v>
      </c>
      <c r="I503" s="194">
        <v>0.19666666666666666</v>
      </c>
      <c r="J503" s="194">
        <v>0.21932460317460314</v>
      </c>
      <c r="K503" s="194">
        <v>0.19993950000000002</v>
      </c>
      <c r="L503" s="194">
        <v>0.20903333333333338</v>
      </c>
      <c r="M503" s="194">
        <v>0.21550000000000002</v>
      </c>
      <c r="N503" s="179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  <c r="AA503" s="180"/>
      <c r="AB503" s="180"/>
      <c r="AC503" s="180"/>
      <c r="AD503" s="180"/>
      <c r="AE503" s="180"/>
      <c r="AF503" s="180"/>
      <c r="AG503" s="180"/>
      <c r="AH503" s="180"/>
      <c r="AI503" s="180"/>
      <c r="AJ503" s="180"/>
      <c r="AK503" s="180"/>
      <c r="AL503" s="180"/>
      <c r="AM503" s="180"/>
      <c r="AN503" s="180"/>
      <c r="AO503" s="180"/>
      <c r="AP503" s="180"/>
      <c r="AQ503" s="180"/>
      <c r="AR503" s="180"/>
      <c r="AS503" s="180"/>
      <c r="AT503" s="180"/>
      <c r="AU503" s="180"/>
      <c r="AV503" s="180"/>
      <c r="AW503" s="180"/>
      <c r="AX503" s="180"/>
      <c r="AY503" s="180"/>
      <c r="AZ503" s="180"/>
      <c r="BA503" s="180"/>
      <c r="BB503" s="180"/>
      <c r="BC503" s="180"/>
      <c r="BD503" s="180"/>
      <c r="BE503" s="180"/>
      <c r="BF503" s="180"/>
      <c r="BG503" s="180"/>
      <c r="BH503" s="180"/>
      <c r="BI503" s="180"/>
      <c r="BJ503" s="180"/>
      <c r="BK503" s="180"/>
      <c r="BL503" s="180"/>
      <c r="BM503" s="60"/>
    </row>
    <row r="504" spans="1:65">
      <c r="A504" s="32"/>
      <c r="B504" s="3" t="s">
        <v>224</v>
      </c>
      <c r="C504" s="30"/>
      <c r="D504" s="25">
        <v>0.19</v>
      </c>
      <c r="E504" s="25">
        <v>0.21375</v>
      </c>
      <c r="F504" s="25">
        <v>0.17</v>
      </c>
      <c r="G504" s="25">
        <v>0.18</v>
      </c>
      <c r="H504" s="25">
        <v>0.17</v>
      </c>
      <c r="I504" s="25">
        <v>0.2</v>
      </c>
      <c r="J504" s="25">
        <v>0.21906666666666663</v>
      </c>
      <c r="K504" s="25">
        <v>0.19858050000000002</v>
      </c>
      <c r="L504" s="25">
        <v>0.20934999999999998</v>
      </c>
      <c r="M504" s="25">
        <v>0.216</v>
      </c>
      <c r="N504" s="179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  <c r="AA504" s="180"/>
      <c r="AB504" s="180"/>
      <c r="AC504" s="180"/>
      <c r="AD504" s="180"/>
      <c r="AE504" s="180"/>
      <c r="AF504" s="180"/>
      <c r="AG504" s="180"/>
      <c r="AH504" s="180"/>
      <c r="AI504" s="180"/>
      <c r="AJ504" s="180"/>
      <c r="AK504" s="180"/>
      <c r="AL504" s="180"/>
      <c r="AM504" s="180"/>
      <c r="AN504" s="180"/>
      <c r="AO504" s="180"/>
      <c r="AP504" s="180"/>
      <c r="AQ504" s="180"/>
      <c r="AR504" s="180"/>
      <c r="AS504" s="180"/>
      <c r="AT504" s="180"/>
      <c r="AU504" s="180"/>
      <c r="AV504" s="180"/>
      <c r="AW504" s="180"/>
      <c r="AX504" s="180"/>
      <c r="AY504" s="180"/>
      <c r="AZ504" s="180"/>
      <c r="BA504" s="180"/>
      <c r="BB504" s="180"/>
      <c r="BC504" s="180"/>
      <c r="BD504" s="180"/>
      <c r="BE504" s="180"/>
      <c r="BF504" s="180"/>
      <c r="BG504" s="180"/>
      <c r="BH504" s="180"/>
      <c r="BI504" s="180"/>
      <c r="BJ504" s="180"/>
      <c r="BK504" s="180"/>
      <c r="BL504" s="180"/>
      <c r="BM504" s="60"/>
    </row>
    <row r="505" spans="1:65">
      <c r="A505" s="32"/>
      <c r="B505" s="3" t="s">
        <v>225</v>
      </c>
      <c r="C505" s="30"/>
      <c r="D505" s="25">
        <v>3.0404709722440586E-17</v>
      </c>
      <c r="E505" s="25">
        <v>1.1690451944500037E-3</v>
      </c>
      <c r="F505" s="25">
        <v>0</v>
      </c>
      <c r="G505" s="25">
        <v>5.163977794943213E-3</v>
      </c>
      <c r="H505" s="25">
        <v>0</v>
      </c>
      <c r="I505" s="25">
        <v>5.1639777949432277E-3</v>
      </c>
      <c r="J505" s="25">
        <v>1.3611067147876635E-3</v>
      </c>
      <c r="K505" s="25">
        <v>3.7486561191979037E-3</v>
      </c>
      <c r="L505" s="25">
        <v>2.9568000721500657E-3</v>
      </c>
      <c r="M505" s="25">
        <v>1.2247448713915902E-3</v>
      </c>
      <c r="N505" s="179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  <c r="AA505" s="180"/>
      <c r="AB505" s="180"/>
      <c r="AC505" s="180"/>
      <c r="AD505" s="180"/>
      <c r="AE505" s="180"/>
      <c r="AF505" s="180"/>
      <c r="AG505" s="180"/>
      <c r="AH505" s="180"/>
      <c r="AI505" s="180"/>
      <c r="AJ505" s="180"/>
      <c r="AK505" s="180"/>
      <c r="AL505" s="180"/>
      <c r="AM505" s="180"/>
      <c r="AN505" s="180"/>
      <c r="AO505" s="180"/>
      <c r="AP505" s="180"/>
      <c r="AQ505" s="180"/>
      <c r="AR505" s="180"/>
      <c r="AS505" s="180"/>
      <c r="AT505" s="180"/>
      <c r="AU505" s="180"/>
      <c r="AV505" s="180"/>
      <c r="AW505" s="180"/>
      <c r="AX505" s="180"/>
      <c r="AY505" s="180"/>
      <c r="AZ505" s="180"/>
      <c r="BA505" s="180"/>
      <c r="BB505" s="180"/>
      <c r="BC505" s="180"/>
      <c r="BD505" s="180"/>
      <c r="BE505" s="180"/>
      <c r="BF505" s="180"/>
      <c r="BG505" s="180"/>
      <c r="BH505" s="180"/>
      <c r="BI505" s="180"/>
      <c r="BJ505" s="180"/>
      <c r="BK505" s="180"/>
      <c r="BL505" s="180"/>
      <c r="BM505" s="60"/>
    </row>
    <row r="506" spans="1:65">
      <c r="A506" s="32"/>
      <c r="B506" s="3" t="s">
        <v>84</v>
      </c>
      <c r="C506" s="30"/>
      <c r="D506" s="13">
        <v>1.6002478801284522E-16</v>
      </c>
      <c r="E506" s="13">
        <v>5.4713503640405788E-3</v>
      </c>
      <c r="F506" s="13">
        <v>0</v>
      </c>
      <c r="G506" s="13">
        <v>2.9230062990244603E-2</v>
      </c>
      <c r="H506" s="13">
        <v>0</v>
      </c>
      <c r="I506" s="13">
        <v>2.6257514211575735E-2</v>
      </c>
      <c r="J506" s="13">
        <v>6.205900729267905E-3</v>
      </c>
      <c r="K506" s="13">
        <v>1.8748952154016105E-2</v>
      </c>
      <c r="L506" s="13">
        <v>1.4145112767421775E-2</v>
      </c>
      <c r="M506" s="13">
        <v>5.6832708649261722E-3</v>
      </c>
      <c r="N506" s="110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9"/>
    </row>
    <row r="507" spans="1:65">
      <c r="A507" s="32"/>
      <c r="B507" s="3" t="s">
        <v>226</v>
      </c>
      <c r="C507" s="30"/>
      <c r="D507" s="13">
        <v>-3.0361591641827834E-2</v>
      </c>
      <c r="E507" s="13">
        <v>9.0417929399277952E-2</v>
      </c>
      <c r="F507" s="13">
        <v>-0.13242879252163531</v>
      </c>
      <c r="G507" s="13">
        <v>-9.8406392228366113E-2</v>
      </c>
      <c r="H507" s="13">
        <v>-0.13242879252163531</v>
      </c>
      <c r="I507" s="13">
        <v>3.6608086514413607E-3</v>
      </c>
      <c r="J507" s="13">
        <v>0.11929241650531552</v>
      </c>
      <c r="K507" s="13">
        <v>2.0363255515414735E-2</v>
      </c>
      <c r="L507" s="13">
        <v>6.6772361195456043E-2</v>
      </c>
      <c r="M507" s="13">
        <v>9.9774089479927053E-2</v>
      </c>
      <c r="N507" s="110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9"/>
    </row>
    <row r="508" spans="1:65">
      <c r="A508" s="32"/>
      <c r="B508" s="50" t="s">
        <v>227</v>
      </c>
      <c r="C508" s="51"/>
      <c r="D508" s="49">
        <v>0.34</v>
      </c>
      <c r="E508" s="49">
        <v>0.64</v>
      </c>
      <c r="F508" s="49">
        <v>1.17</v>
      </c>
      <c r="G508" s="49">
        <v>0.9</v>
      </c>
      <c r="H508" s="49">
        <v>1.17</v>
      </c>
      <c r="I508" s="49">
        <v>7.0000000000000007E-2</v>
      </c>
      <c r="J508" s="49">
        <v>0.87</v>
      </c>
      <c r="K508" s="49">
        <v>7.0000000000000007E-2</v>
      </c>
      <c r="L508" s="49">
        <v>0.44</v>
      </c>
      <c r="M508" s="49">
        <v>0.71</v>
      </c>
      <c r="N508" s="110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9"/>
    </row>
    <row r="509" spans="1:65">
      <c r="B509" s="33"/>
      <c r="C509" s="20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BM509" s="59"/>
    </row>
    <row r="510" spans="1:65" ht="15">
      <c r="B510" s="34" t="s">
        <v>435</v>
      </c>
      <c r="BM510" s="29" t="s">
        <v>65</v>
      </c>
    </row>
    <row r="511" spans="1:65" ht="15">
      <c r="A511" s="26" t="s">
        <v>54</v>
      </c>
      <c r="B511" s="18" t="s">
        <v>113</v>
      </c>
      <c r="C511" s="15" t="s">
        <v>114</v>
      </c>
      <c r="D511" s="16" t="s">
        <v>207</v>
      </c>
      <c r="E511" s="17" t="s">
        <v>207</v>
      </c>
      <c r="F511" s="17" t="s">
        <v>207</v>
      </c>
      <c r="G511" s="17" t="s">
        <v>207</v>
      </c>
      <c r="H511" s="17" t="s">
        <v>207</v>
      </c>
      <c r="I511" s="17" t="s">
        <v>207</v>
      </c>
      <c r="J511" s="17" t="s">
        <v>207</v>
      </c>
      <c r="K511" s="17" t="s">
        <v>207</v>
      </c>
      <c r="L511" s="17" t="s">
        <v>207</v>
      </c>
      <c r="M511" s="110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>
        <v>1</v>
      </c>
    </row>
    <row r="512" spans="1:65">
      <c r="A512" s="32"/>
      <c r="B512" s="19" t="s">
        <v>208</v>
      </c>
      <c r="C512" s="8" t="s">
        <v>208</v>
      </c>
      <c r="D512" s="108" t="s">
        <v>211</v>
      </c>
      <c r="E512" s="109" t="s">
        <v>212</v>
      </c>
      <c r="F512" s="109" t="s">
        <v>213</v>
      </c>
      <c r="G512" s="109" t="s">
        <v>214</v>
      </c>
      <c r="H512" s="109" t="s">
        <v>215</v>
      </c>
      <c r="I512" s="109" t="s">
        <v>217</v>
      </c>
      <c r="J512" s="109" t="s">
        <v>219</v>
      </c>
      <c r="K512" s="109" t="s">
        <v>220</v>
      </c>
      <c r="L512" s="109" t="s">
        <v>221</v>
      </c>
      <c r="M512" s="110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 t="s">
        <v>1</v>
      </c>
    </row>
    <row r="513" spans="1:65">
      <c r="A513" s="32"/>
      <c r="B513" s="19"/>
      <c r="C513" s="8"/>
      <c r="D513" s="9" t="s">
        <v>115</v>
      </c>
      <c r="E513" s="10" t="s">
        <v>249</v>
      </c>
      <c r="F513" s="10" t="s">
        <v>115</v>
      </c>
      <c r="G513" s="10" t="s">
        <v>249</v>
      </c>
      <c r="H513" s="10" t="s">
        <v>115</v>
      </c>
      <c r="I513" s="10" t="s">
        <v>115</v>
      </c>
      <c r="J513" s="10" t="s">
        <v>249</v>
      </c>
      <c r="K513" s="10" t="s">
        <v>115</v>
      </c>
      <c r="L513" s="10" t="s">
        <v>115</v>
      </c>
      <c r="M513" s="110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2</v>
      </c>
    </row>
    <row r="514" spans="1:65">
      <c r="A514" s="32"/>
      <c r="B514" s="19"/>
      <c r="C514" s="8"/>
      <c r="D514" s="27"/>
      <c r="E514" s="27"/>
      <c r="F514" s="27"/>
      <c r="G514" s="27"/>
      <c r="H514" s="27"/>
      <c r="I514" s="27"/>
      <c r="J514" s="27"/>
      <c r="K514" s="27"/>
      <c r="L514" s="27"/>
      <c r="M514" s="110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3</v>
      </c>
    </row>
    <row r="515" spans="1:65">
      <c r="A515" s="32"/>
      <c r="B515" s="18">
        <v>1</v>
      </c>
      <c r="C515" s="14">
        <v>1</v>
      </c>
      <c r="D515" s="100">
        <v>36.1</v>
      </c>
      <c r="E515" s="100">
        <v>37.999000000000002</v>
      </c>
      <c r="F515" s="22">
        <v>43.1</v>
      </c>
      <c r="G515" s="21" t="s">
        <v>260</v>
      </c>
      <c r="H515" s="22">
        <v>40.299999999999997</v>
      </c>
      <c r="I515" s="21" t="s">
        <v>252</v>
      </c>
      <c r="J515" s="22">
        <v>40.657964100000001</v>
      </c>
      <c r="K515" s="21">
        <v>42.963000000000001</v>
      </c>
      <c r="L515" s="21">
        <v>41.622199999999999</v>
      </c>
      <c r="M515" s="110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>
        <v>1</v>
      </c>
    </row>
    <row r="516" spans="1:65">
      <c r="A516" s="32"/>
      <c r="B516" s="19">
        <v>1</v>
      </c>
      <c r="C516" s="8">
        <v>2</v>
      </c>
      <c r="D516" s="101">
        <v>36.4</v>
      </c>
      <c r="E516" s="101">
        <v>37.829499999999996</v>
      </c>
      <c r="F516" s="23">
        <v>42</v>
      </c>
      <c r="G516" s="10" t="s">
        <v>260</v>
      </c>
      <c r="H516" s="23">
        <v>41.1</v>
      </c>
      <c r="I516" s="10" t="s">
        <v>252</v>
      </c>
      <c r="J516" s="23">
        <v>40.814473700000001</v>
      </c>
      <c r="K516" s="10">
        <v>41.855399999999996</v>
      </c>
      <c r="L516" s="10">
        <v>40.781800000000004</v>
      </c>
      <c r="M516" s="110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 t="e">
        <v>#N/A</v>
      </c>
    </row>
    <row r="517" spans="1:65">
      <c r="A517" s="32"/>
      <c r="B517" s="19">
        <v>1</v>
      </c>
      <c r="C517" s="8">
        <v>3</v>
      </c>
      <c r="D517" s="101">
        <v>37</v>
      </c>
      <c r="E517" s="101">
        <v>37.919000000000004</v>
      </c>
      <c r="F517" s="23">
        <v>41.8</v>
      </c>
      <c r="G517" s="10" t="s">
        <v>260</v>
      </c>
      <c r="H517" s="23">
        <v>41.5</v>
      </c>
      <c r="I517" s="10" t="s">
        <v>252</v>
      </c>
      <c r="J517" s="23">
        <v>40.958681499999997</v>
      </c>
      <c r="K517" s="23">
        <v>41.762300000000003</v>
      </c>
      <c r="L517" s="11">
        <v>41.0931</v>
      </c>
      <c r="M517" s="110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>
        <v>16</v>
      </c>
    </row>
    <row r="518" spans="1:65">
      <c r="A518" s="32"/>
      <c r="B518" s="19">
        <v>1</v>
      </c>
      <c r="C518" s="8">
        <v>4</v>
      </c>
      <c r="D518" s="101">
        <v>35.9</v>
      </c>
      <c r="E518" s="101">
        <v>37.576000000000001</v>
      </c>
      <c r="F518" s="23">
        <v>41.2</v>
      </c>
      <c r="G518" s="10" t="s">
        <v>260</v>
      </c>
      <c r="H518" s="23">
        <v>40.9</v>
      </c>
      <c r="I518" s="10" t="s">
        <v>252</v>
      </c>
      <c r="J518" s="23">
        <v>41.074104300000002</v>
      </c>
      <c r="K518" s="23">
        <v>41.9255</v>
      </c>
      <c r="L518" s="11">
        <v>40.929700000000004</v>
      </c>
      <c r="M518" s="110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41.193366070000003</v>
      </c>
    </row>
    <row r="519" spans="1:65">
      <c r="A519" s="32"/>
      <c r="B519" s="19">
        <v>1</v>
      </c>
      <c r="C519" s="8">
        <v>5</v>
      </c>
      <c r="D519" s="101">
        <v>35.9</v>
      </c>
      <c r="E519" s="101">
        <v>38.209499999999998</v>
      </c>
      <c r="F519" s="10">
        <v>40.700000000000003</v>
      </c>
      <c r="G519" s="10" t="s">
        <v>260</v>
      </c>
      <c r="H519" s="10">
        <v>40.5</v>
      </c>
      <c r="I519" s="10" t="s">
        <v>252</v>
      </c>
      <c r="J519" s="10">
        <v>40.642157599999997</v>
      </c>
      <c r="K519" s="10">
        <v>41.464800000000004</v>
      </c>
      <c r="L519" s="10">
        <v>40.219100000000005</v>
      </c>
      <c r="M519" s="110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>
        <v>52</v>
      </c>
    </row>
    <row r="520" spans="1:65">
      <c r="A520" s="32"/>
      <c r="B520" s="19">
        <v>1</v>
      </c>
      <c r="C520" s="8">
        <v>6</v>
      </c>
      <c r="D520" s="101">
        <v>36.199999999999996</v>
      </c>
      <c r="E520" s="101">
        <v>37.830999999999996</v>
      </c>
      <c r="F520" s="10">
        <v>40.700000000000003</v>
      </c>
      <c r="G520" s="10" t="s">
        <v>260</v>
      </c>
      <c r="H520" s="10">
        <v>41.2</v>
      </c>
      <c r="I520" s="10" t="s">
        <v>252</v>
      </c>
      <c r="J520" s="10">
        <v>41.098000899999995</v>
      </c>
      <c r="K520" s="10">
        <v>41.1858</v>
      </c>
      <c r="L520" s="10">
        <v>39.752900000000004</v>
      </c>
      <c r="M520" s="110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20" t="s">
        <v>223</v>
      </c>
      <c r="C521" s="12"/>
      <c r="D521" s="24">
        <v>36.25</v>
      </c>
      <c r="E521" s="24">
        <v>37.893999999999998</v>
      </c>
      <c r="F521" s="24">
        <v>41.583333333333336</v>
      </c>
      <c r="G521" s="24" t="s">
        <v>478</v>
      </c>
      <c r="H521" s="24">
        <v>40.916666666666664</v>
      </c>
      <c r="I521" s="24" t="s">
        <v>478</v>
      </c>
      <c r="J521" s="24">
        <v>40.874230349999998</v>
      </c>
      <c r="K521" s="24">
        <v>41.85946666666667</v>
      </c>
      <c r="L521" s="24">
        <v>40.733133333333335</v>
      </c>
      <c r="M521" s="110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A522" s="32"/>
      <c r="B522" s="3" t="s">
        <v>224</v>
      </c>
      <c r="C522" s="30"/>
      <c r="D522" s="11">
        <v>36.15</v>
      </c>
      <c r="E522" s="11">
        <v>37.875</v>
      </c>
      <c r="F522" s="11">
        <v>41.5</v>
      </c>
      <c r="G522" s="11" t="s">
        <v>478</v>
      </c>
      <c r="H522" s="11">
        <v>41</v>
      </c>
      <c r="I522" s="11" t="s">
        <v>478</v>
      </c>
      <c r="J522" s="11">
        <v>40.886577599999995</v>
      </c>
      <c r="K522" s="11">
        <v>41.80885</v>
      </c>
      <c r="L522" s="11">
        <v>40.85575</v>
      </c>
      <c r="M522" s="110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9"/>
    </row>
    <row r="523" spans="1:65">
      <c r="A523" s="32"/>
      <c r="B523" s="3" t="s">
        <v>225</v>
      </c>
      <c r="C523" s="30"/>
      <c r="D523" s="25">
        <v>0.41352146256270705</v>
      </c>
      <c r="E523" s="25">
        <v>0.20997309351438362</v>
      </c>
      <c r="F523" s="25">
        <v>0.91960136291039973</v>
      </c>
      <c r="G523" s="25" t="s">
        <v>478</v>
      </c>
      <c r="H523" s="25">
        <v>0.44907311951025058</v>
      </c>
      <c r="I523" s="25" t="s">
        <v>478</v>
      </c>
      <c r="J523" s="25">
        <v>0.20067613763129585</v>
      </c>
      <c r="K523" s="25">
        <v>0.60682661005155847</v>
      </c>
      <c r="L523" s="25">
        <v>0.66122766024015078</v>
      </c>
      <c r="M523" s="179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  <c r="AA523" s="180"/>
      <c r="AB523" s="180"/>
      <c r="AC523" s="180"/>
      <c r="AD523" s="180"/>
      <c r="AE523" s="180"/>
      <c r="AF523" s="180"/>
      <c r="AG523" s="180"/>
      <c r="AH523" s="180"/>
      <c r="AI523" s="180"/>
      <c r="AJ523" s="180"/>
      <c r="AK523" s="180"/>
      <c r="AL523" s="180"/>
      <c r="AM523" s="180"/>
      <c r="AN523" s="180"/>
      <c r="AO523" s="180"/>
      <c r="AP523" s="180"/>
      <c r="AQ523" s="180"/>
      <c r="AR523" s="180"/>
      <c r="AS523" s="180"/>
      <c r="AT523" s="180"/>
      <c r="AU523" s="180"/>
      <c r="AV523" s="180"/>
      <c r="AW523" s="180"/>
      <c r="AX523" s="180"/>
      <c r="AY523" s="180"/>
      <c r="AZ523" s="180"/>
      <c r="BA523" s="180"/>
      <c r="BB523" s="180"/>
      <c r="BC523" s="180"/>
      <c r="BD523" s="180"/>
      <c r="BE523" s="180"/>
      <c r="BF523" s="180"/>
      <c r="BG523" s="180"/>
      <c r="BH523" s="180"/>
      <c r="BI523" s="180"/>
      <c r="BJ523" s="180"/>
      <c r="BK523" s="180"/>
      <c r="BL523" s="180"/>
      <c r="BM523" s="60"/>
    </row>
    <row r="524" spans="1:65">
      <c r="A524" s="32"/>
      <c r="B524" s="3" t="s">
        <v>84</v>
      </c>
      <c r="C524" s="30"/>
      <c r="D524" s="13">
        <v>1.1407488622419505E-2</v>
      </c>
      <c r="E524" s="13">
        <v>5.5410643773257939E-3</v>
      </c>
      <c r="F524" s="13">
        <v>2.2114662033917428E-2</v>
      </c>
      <c r="G524" s="13" t="s">
        <v>478</v>
      </c>
      <c r="H524" s="13">
        <v>1.0975310456462337E-2</v>
      </c>
      <c r="I524" s="13" t="s">
        <v>478</v>
      </c>
      <c r="J524" s="13">
        <v>4.9096003989050245E-3</v>
      </c>
      <c r="K524" s="13">
        <v>1.4496759236896434E-2</v>
      </c>
      <c r="L524" s="13">
        <v>1.6233164653185306E-2</v>
      </c>
      <c r="M524" s="110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9"/>
    </row>
    <row r="525" spans="1:65">
      <c r="A525" s="32"/>
      <c r="B525" s="3" t="s">
        <v>226</v>
      </c>
      <c r="C525" s="30"/>
      <c r="D525" s="13">
        <v>-0.12000393610951154</v>
      </c>
      <c r="E525" s="13">
        <v>-8.0094597377485033E-2</v>
      </c>
      <c r="F525" s="13">
        <v>9.4667491525373126E-3</v>
      </c>
      <c r="G525" s="13" t="s">
        <v>478</v>
      </c>
      <c r="H525" s="13">
        <v>-6.71708650521885E-3</v>
      </c>
      <c r="I525" s="13" t="s">
        <v>478</v>
      </c>
      <c r="J525" s="13">
        <v>-7.7472600674995951E-3</v>
      </c>
      <c r="K525" s="13">
        <v>1.6170093881979986E-2</v>
      </c>
      <c r="L525" s="13">
        <v>-1.1172496461799075E-2</v>
      </c>
      <c r="M525" s="110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9"/>
    </row>
    <row r="526" spans="1:65">
      <c r="A526" s="32"/>
      <c r="B526" s="50" t="s">
        <v>227</v>
      </c>
      <c r="C526" s="51"/>
      <c r="D526" s="49">
        <v>4.4000000000000004</v>
      </c>
      <c r="E526" s="49">
        <v>2.83</v>
      </c>
      <c r="F526" s="49">
        <v>0.67</v>
      </c>
      <c r="G526" s="49" t="s">
        <v>228</v>
      </c>
      <c r="H526" s="49">
        <v>0.04</v>
      </c>
      <c r="I526" s="49" t="s">
        <v>228</v>
      </c>
      <c r="J526" s="49">
        <v>0</v>
      </c>
      <c r="K526" s="49">
        <v>0.94</v>
      </c>
      <c r="L526" s="49">
        <v>0.13</v>
      </c>
      <c r="M526" s="110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9"/>
    </row>
    <row r="527" spans="1:65">
      <c r="B527" s="33"/>
      <c r="C527" s="20"/>
      <c r="D527" s="28"/>
      <c r="E527" s="28"/>
      <c r="F527" s="28"/>
      <c r="G527" s="28"/>
      <c r="H527" s="28"/>
      <c r="I527" s="28"/>
      <c r="J527" s="28"/>
      <c r="K527" s="28"/>
      <c r="L527" s="28"/>
      <c r="BM527" s="59"/>
    </row>
    <row r="528" spans="1:65" ht="15">
      <c r="B528" s="34" t="s">
        <v>436</v>
      </c>
      <c r="BM528" s="29" t="s">
        <v>65</v>
      </c>
    </row>
    <row r="529" spans="1:65" ht="15">
      <c r="A529" s="26" t="s">
        <v>26</v>
      </c>
      <c r="B529" s="18" t="s">
        <v>113</v>
      </c>
      <c r="C529" s="15" t="s">
        <v>114</v>
      </c>
      <c r="D529" s="16" t="s">
        <v>207</v>
      </c>
      <c r="E529" s="17" t="s">
        <v>207</v>
      </c>
      <c r="F529" s="17" t="s">
        <v>207</v>
      </c>
      <c r="G529" s="17" t="s">
        <v>207</v>
      </c>
      <c r="H529" s="17" t="s">
        <v>207</v>
      </c>
      <c r="I529" s="17" t="s">
        <v>207</v>
      </c>
      <c r="J529" s="17" t="s">
        <v>207</v>
      </c>
      <c r="K529" s="17" t="s">
        <v>207</v>
      </c>
      <c r="L529" s="17" t="s">
        <v>207</v>
      </c>
      <c r="M529" s="110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>
        <v>1</v>
      </c>
    </row>
    <row r="530" spans="1:65">
      <c r="A530" s="32"/>
      <c r="B530" s="19" t="s">
        <v>208</v>
      </c>
      <c r="C530" s="8" t="s">
        <v>208</v>
      </c>
      <c r="D530" s="108" t="s">
        <v>211</v>
      </c>
      <c r="E530" s="109" t="s">
        <v>213</v>
      </c>
      <c r="F530" s="109" t="s">
        <v>214</v>
      </c>
      <c r="G530" s="109" t="s">
        <v>215</v>
      </c>
      <c r="H530" s="109" t="s">
        <v>217</v>
      </c>
      <c r="I530" s="109" t="s">
        <v>219</v>
      </c>
      <c r="J530" s="109" t="s">
        <v>244</v>
      </c>
      <c r="K530" s="109" t="s">
        <v>220</v>
      </c>
      <c r="L530" s="109" t="s">
        <v>221</v>
      </c>
      <c r="M530" s="110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 t="s">
        <v>3</v>
      </c>
    </row>
    <row r="531" spans="1:65">
      <c r="A531" s="32"/>
      <c r="B531" s="19"/>
      <c r="C531" s="8"/>
      <c r="D531" s="9" t="s">
        <v>248</v>
      </c>
      <c r="E531" s="10" t="s">
        <v>249</v>
      </c>
      <c r="F531" s="10" t="s">
        <v>249</v>
      </c>
      <c r="G531" s="10" t="s">
        <v>249</v>
      </c>
      <c r="H531" s="10" t="s">
        <v>248</v>
      </c>
      <c r="I531" s="10" t="s">
        <v>249</v>
      </c>
      <c r="J531" s="10" t="s">
        <v>248</v>
      </c>
      <c r="K531" s="10" t="s">
        <v>248</v>
      </c>
      <c r="L531" s="10" t="s">
        <v>115</v>
      </c>
      <c r="M531" s="110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2</v>
      </c>
    </row>
    <row r="532" spans="1:65">
      <c r="A532" s="32"/>
      <c r="B532" s="19"/>
      <c r="C532" s="8"/>
      <c r="D532" s="27"/>
      <c r="E532" s="27"/>
      <c r="F532" s="27"/>
      <c r="G532" s="27"/>
      <c r="H532" s="27"/>
      <c r="I532" s="27"/>
      <c r="J532" s="27"/>
      <c r="K532" s="27"/>
      <c r="L532" s="27"/>
      <c r="M532" s="110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2</v>
      </c>
    </row>
    <row r="533" spans="1:65">
      <c r="A533" s="32"/>
      <c r="B533" s="18">
        <v>1</v>
      </c>
      <c r="C533" s="14">
        <v>1</v>
      </c>
      <c r="D533" s="100">
        <v>6.5</v>
      </c>
      <c r="E533" s="21">
        <v>2.34</v>
      </c>
      <c r="F533" s="22">
        <v>3</v>
      </c>
      <c r="G533" s="21">
        <v>2.72</v>
      </c>
      <c r="H533" s="22">
        <v>2.41</v>
      </c>
      <c r="I533" s="100">
        <v>5.6752445685007613</v>
      </c>
      <c r="J533" s="22">
        <v>2.9827505968779788</v>
      </c>
      <c r="K533" s="104">
        <v>2</v>
      </c>
      <c r="L533" s="21">
        <v>2.2999999999999998</v>
      </c>
      <c r="M533" s="110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>
        <v>1</v>
      </c>
    </row>
    <row r="534" spans="1:65">
      <c r="A534" s="32"/>
      <c r="B534" s="19">
        <v>1</v>
      </c>
      <c r="C534" s="8">
        <v>2</v>
      </c>
      <c r="D534" s="101">
        <v>7</v>
      </c>
      <c r="E534" s="10">
        <v>2.34</v>
      </c>
      <c r="F534" s="23">
        <v>2.78</v>
      </c>
      <c r="G534" s="10">
        <v>2.71</v>
      </c>
      <c r="H534" s="23">
        <v>2.3199999999999998</v>
      </c>
      <c r="I534" s="101">
        <v>5.8460360475185054</v>
      </c>
      <c r="J534" s="23">
        <v>3.0929436233411201</v>
      </c>
      <c r="K534" s="10">
        <v>2.5</v>
      </c>
      <c r="L534" s="10">
        <v>2.2999999999999998</v>
      </c>
      <c r="M534" s="110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 t="e">
        <v>#N/A</v>
      </c>
    </row>
    <row r="535" spans="1:65">
      <c r="A535" s="32"/>
      <c r="B535" s="19">
        <v>1</v>
      </c>
      <c r="C535" s="8">
        <v>3</v>
      </c>
      <c r="D535" s="101">
        <v>6.5</v>
      </c>
      <c r="E535" s="10">
        <v>2.44</v>
      </c>
      <c r="F535" s="23">
        <v>2.69</v>
      </c>
      <c r="G535" s="10">
        <v>2.77</v>
      </c>
      <c r="H535" s="23">
        <v>2.4500000000000002</v>
      </c>
      <c r="I535" s="101">
        <v>5.8262091442749107</v>
      </c>
      <c r="J535" s="23">
        <v>2.9241622558837048</v>
      </c>
      <c r="K535" s="23">
        <v>2.6</v>
      </c>
      <c r="L535" s="11">
        <v>2.2000000000000002</v>
      </c>
      <c r="M535" s="110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>
        <v>16</v>
      </c>
    </row>
    <row r="536" spans="1:65">
      <c r="A536" s="32"/>
      <c r="B536" s="19">
        <v>1</v>
      </c>
      <c r="C536" s="8">
        <v>4</v>
      </c>
      <c r="D536" s="101">
        <v>7</v>
      </c>
      <c r="E536" s="10">
        <v>2.2400000000000002</v>
      </c>
      <c r="F536" s="23">
        <v>2.4700000000000002</v>
      </c>
      <c r="G536" s="10">
        <v>2.63</v>
      </c>
      <c r="H536" s="23">
        <v>2.5</v>
      </c>
      <c r="I536" s="101">
        <v>5.7759224484446685</v>
      </c>
      <c r="J536" s="23">
        <v>3.0088666802902782</v>
      </c>
      <c r="K536" s="23">
        <v>2.5</v>
      </c>
      <c r="L536" s="11">
        <v>2.1</v>
      </c>
      <c r="M536" s="110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2.5663796211317274</v>
      </c>
    </row>
    <row r="537" spans="1:65">
      <c r="A537" s="32"/>
      <c r="B537" s="19">
        <v>1</v>
      </c>
      <c r="C537" s="8">
        <v>5</v>
      </c>
      <c r="D537" s="101">
        <v>6.5</v>
      </c>
      <c r="E537" s="103">
        <v>2.09</v>
      </c>
      <c r="F537" s="10">
        <v>2.57</v>
      </c>
      <c r="G537" s="10">
        <v>2.72</v>
      </c>
      <c r="H537" s="10">
        <v>2.46</v>
      </c>
      <c r="I537" s="101">
        <v>5.8060948450491523</v>
      </c>
      <c r="J537" s="10">
        <v>3.1139729848367801</v>
      </c>
      <c r="K537" s="10">
        <v>2.6</v>
      </c>
      <c r="L537" s="10">
        <v>2.1</v>
      </c>
      <c r="M537" s="110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53</v>
      </c>
    </row>
    <row r="538" spans="1:65">
      <c r="A538" s="32"/>
      <c r="B538" s="19">
        <v>1</v>
      </c>
      <c r="C538" s="8">
        <v>6</v>
      </c>
      <c r="D538" s="101">
        <v>6.5</v>
      </c>
      <c r="E538" s="10">
        <v>2.3199999999999998</v>
      </c>
      <c r="F538" s="10">
        <v>2.7</v>
      </c>
      <c r="G538" s="10">
        <v>2.72</v>
      </c>
      <c r="H538" s="10">
        <v>2.56</v>
      </c>
      <c r="I538" s="101">
        <v>5.8701236081692532</v>
      </c>
      <c r="J538" s="10">
        <v>3.0292479463026956</v>
      </c>
      <c r="K538" s="10">
        <v>2.5</v>
      </c>
      <c r="L538" s="10">
        <v>2.2000000000000002</v>
      </c>
      <c r="M538" s="110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20" t="s">
        <v>223</v>
      </c>
      <c r="C539" s="12"/>
      <c r="D539" s="24">
        <v>6.666666666666667</v>
      </c>
      <c r="E539" s="24">
        <v>2.2949999999999999</v>
      </c>
      <c r="F539" s="24">
        <v>2.7016666666666667</v>
      </c>
      <c r="G539" s="24">
        <v>2.7116666666666664</v>
      </c>
      <c r="H539" s="24">
        <v>2.4500000000000002</v>
      </c>
      <c r="I539" s="24">
        <v>5.799938443659542</v>
      </c>
      <c r="J539" s="24">
        <v>3.0253240145887594</v>
      </c>
      <c r="K539" s="24">
        <v>2.4499999999999997</v>
      </c>
      <c r="L539" s="24">
        <v>2.1999999999999997</v>
      </c>
      <c r="M539" s="110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A540" s="32"/>
      <c r="B540" s="3" t="s">
        <v>224</v>
      </c>
      <c r="C540" s="30"/>
      <c r="D540" s="11">
        <v>6.5</v>
      </c>
      <c r="E540" s="11">
        <v>2.33</v>
      </c>
      <c r="F540" s="11">
        <v>2.6950000000000003</v>
      </c>
      <c r="G540" s="11">
        <v>2.72</v>
      </c>
      <c r="H540" s="11">
        <v>2.4550000000000001</v>
      </c>
      <c r="I540" s="11">
        <v>5.8161519946620315</v>
      </c>
      <c r="J540" s="11">
        <v>3.0190573132964866</v>
      </c>
      <c r="K540" s="11">
        <v>2.5</v>
      </c>
      <c r="L540" s="11">
        <v>2.2000000000000002</v>
      </c>
      <c r="M540" s="110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9"/>
    </row>
    <row r="541" spans="1:65">
      <c r="A541" s="32"/>
      <c r="B541" s="3" t="s">
        <v>225</v>
      </c>
      <c r="C541" s="30"/>
      <c r="D541" s="25">
        <v>0.25819888974716115</v>
      </c>
      <c r="E541" s="25">
        <v>0.11895377253370319</v>
      </c>
      <c r="F541" s="25">
        <v>0.18236410465512848</v>
      </c>
      <c r="G541" s="25">
        <v>4.5350486950711706E-2</v>
      </c>
      <c r="H541" s="25">
        <v>8.1486195149853502E-2</v>
      </c>
      <c r="I541" s="25">
        <v>6.9143803650016059E-2</v>
      </c>
      <c r="J541" s="25">
        <v>7.0375407389287173E-2</v>
      </c>
      <c r="K541" s="25">
        <v>0.22583179581272433</v>
      </c>
      <c r="L541" s="25">
        <v>8.9442719099991477E-2</v>
      </c>
      <c r="M541" s="110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9"/>
    </row>
    <row r="542" spans="1:65">
      <c r="A542" s="32"/>
      <c r="B542" s="3" t="s">
        <v>84</v>
      </c>
      <c r="C542" s="30"/>
      <c r="D542" s="13">
        <v>3.8729833462074169E-2</v>
      </c>
      <c r="E542" s="13">
        <v>5.1831709165012285E-2</v>
      </c>
      <c r="F542" s="13">
        <v>6.7500593950078402E-2</v>
      </c>
      <c r="G542" s="13">
        <v>1.6724211536832838E-2</v>
      </c>
      <c r="H542" s="13">
        <v>3.3259671489736124E-2</v>
      </c>
      <c r="I542" s="13">
        <v>1.1921471981414501E-2</v>
      </c>
      <c r="J542" s="13">
        <v>2.3262105827316977E-2</v>
      </c>
      <c r="K542" s="13">
        <v>9.217624318886708E-2</v>
      </c>
      <c r="L542" s="13">
        <v>4.0655781409087037E-2</v>
      </c>
      <c r="M542" s="110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9"/>
    </row>
    <row r="543" spans="1:65">
      <c r="A543" s="32"/>
      <c r="B543" s="3" t="s">
        <v>226</v>
      </c>
      <c r="C543" s="30"/>
      <c r="D543" s="13">
        <v>1.5976931128087695</v>
      </c>
      <c r="E543" s="13">
        <v>-0.10574414591558123</v>
      </c>
      <c r="F543" s="13">
        <v>5.2715133965753669E-2</v>
      </c>
      <c r="G543" s="13">
        <v>5.6611673634966886E-2</v>
      </c>
      <c r="H543" s="13">
        <v>-4.5347781042777258E-2</v>
      </c>
      <c r="I543" s="13">
        <v>1.2599690224713807</v>
      </c>
      <c r="J543" s="13">
        <v>0.17882950350682947</v>
      </c>
      <c r="K543" s="13">
        <v>-4.5347781042777369E-2</v>
      </c>
      <c r="L543" s="13">
        <v>-0.14276127277310624</v>
      </c>
      <c r="M543" s="110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9"/>
    </row>
    <row r="544" spans="1:65">
      <c r="A544" s="32"/>
      <c r="B544" s="50" t="s">
        <v>227</v>
      </c>
      <c r="C544" s="51"/>
      <c r="D544" s="49">
        <v>8.26</v>
      </c>
      <c r="E544" s="49">
        <v>0.85</v>
      </c>
      <c r="F544" s="49">
        <v>0</v>
      </c>
      <c r="G544" s="49">
        <v>0.02</v>
      </c>
      <c r="H544" s="49">
        <v>0.52</v>
      </c>
      <c r="I544" s="49">
        <v>6.45</v>
      </c>
      <c r="J544" s="49">
        <v>0.67</v>
      </c>
      <c r="K544" s="49">
        <v>0.52</v>
      </c>
      <c r="L544" s="49">
        <v>1.05</v>
      </c>
      <c r="M544" s="110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9"/>
    </row>
    <row r="545" spans="1:65">
      <c r="B545" s="33"/>
      <c r="C545" s="20"/>
      <c r="D545" s="28"/>
      <c r="E545" s="28"/>
      <c r="F545" s="28"/>
      <c r="G545" s="28"/>
      <c r="H545" s="28"/>
      <c r="I545" s="28"/>
      <c r="J545" s="28"/>
      <c r="K545" s="28"/>
      <c r="L545" s="28"/>
      <c r="BM545" s="59"/>
    </row>
    <row r="546" spans="1:65" ht="15">
      <c r="B546" s="34" t="s">
        <v>437</v>
      </c>
      <c r="BM546" s="29" t="s">
        <v>65</v>
      </c>
    </row>
    <row r="547" spans="1:65" ht="15">
      <c r="A547" s="26" t="s">
        <v>55</v>
      </c>
      <c r="B547" s="18" t="s">
        <v>113</v>
      </c>
      <c r="C547" s="15" t="s">
        <v>114</v>
      </c>
      <c r="D547" s="16" t="s">
        <v>207</v>
      </c>
      <c r="E547" s="17" t="s">
        <v>207</v>
      </c>
      <c r="F547" s="17" t="s">
        <v>207</v>
      </c>
      <c r="G547" s="17" t="s">
        <v>207</v>
      </c>
      <c r="H547" s="17" t="s">
        <v>207</v>
      </c>
      <c r="I547" s="17" t="s">
        <v>207</v>
      </c>
      <c r="J547" s="17" t="s">
        <v>207</v>
      </c>
      <c r="K547" s="17" t="s">
        <v>207</v>
      </c>
      <c r="L547" s="17" t="s">
        <v>207</v>
      </c>
      <c r="M547" s="110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>
        <v>1</v>
      </c>
    </row>
    <row r="548" spans="1:65">
      <c r="A548" s="32"/>
      <c r="B548" s="19" t="s">
        <v>208</v>
      </c>
      <c r="C548" s="8" t="s">
        <v>208</v>
      </c>
      <c r="D548" s="108" t="s">
        <v>211</v>
      </c>
      <c r="E548" s="109" t="s">
        <v>212</v>
      </c>
      <c r="F548" s="109" t="s">
        <v>213</v>
      </c>
      <c r="G548" s="109" t="s">
        <v>214</v>
      </c>
      <c r="H548" s="109" t="s">
        <v>215</v>
      </c>
      <c r="I548" s="109" t="s">
        <v>219</v>
      </c>
      <c r="J548" s="109" t="s">
        <v>244</v>
      </c>
      <c r="K548" s="109" t="s">
        <v>220</v>
      </c>
      <c r="L548" s="109" t="s">
        <v>221</v>
      </c>
      <c r="M548" s="110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 t="s">
        <v>1</v>
      </c>
    </row>
    <row r="549" spans="1:65">
      <c r="A549" s="32"/>
      <c r="B549" s="19"/>
      <c r="C549" s="8"/>
      <c r="D549" s="9" t="s">
        <v>115</v>
      </c>
      <c r="E549" s="10" t="s">
        <v>249</v>
      </c>
      <c r="F549" s="10" t="s">
        <v>249</v>
      </c>
      <c r="G549" s="10" t="s">
        <v>249</v>
      </c>
      <c r="H549" s="10" t="s">
        <v>249</v>
      </c>
      <c r="I549" s="10" t="s">
        <v>249</v>
      </c>
      <c r="J549" s="10" t="s">
        <v>115</v>
      </c>
      <c r="K549" s="10" t="s">
        <v>115</v>
      </c>
      <c r="L549" s="10" t="s">
        <v>115</v>
      </c>
      <c r="M549" s="110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3</v>
      </c>
    </row>
    <row r="550" spans="1:65">
      <c r="A550" s="32"/>
      <c r="B550" s="19"/>
      <c r="C550" s="8"/>
      <c r="D550" s="27"/>
      <c r="E550" s="27"/>
      <c r="F550" s="27"/>
      <c r="G550" s="27"/>
      <c r="H550" s="27"/>
      <c r="I550" s="27"/>
      <c r="J550" s="27"/>
      <c r="K550" s="27"/>
      <c r="L550" s="27"/>
      <c r="M550" s="110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3</v>
      </c>
    </row>
    <row r="551" spans="1:65">
      <c r="A551" s="32"/>
      <c r="B551" s="18">
        <v>1</v>
      </c>
      <c r="C551" s="14">
        <v>1</v>
      </c>
      <c r="D551" s="189">
        <v>0.26</v>
      </c>
      <c r="E551" s="189">
        <v>0.25</v>
      </c>
      <c r="F551" s="190">
        <v>0.27</v>
      </c>
      <c r="G551" s="189">
        <v>0.27</v>
      </c>
      <c r="H551" s="190">
        <v>0.22</v>
      </c>
      <c r="I551" s="189">
        <v>0.24574499999999999</v>
      </c>
      <c r="J551" s="212">
        <v>0.53942393700000002</v>
      </c>
      <c r="K551" s="189">
        <v>0.25619999999999998</v>
      </c>
      <c r="L551" s="189">
        <v>0.23100000000000001</v>
      </c>
      <c r="M551" s="179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  <c r="AA551" s="180"/>
      <c r="AB551" s="180"/>
      <c r="AC551" s="180"/>
      <c r="AD551" s="180"/>
      <c r="AE551" s="180"/>
      <c r="AF551" s="180"/>
      <c r="AG551" s="180"/>
      <c r="AH551" s="180"/>
      <c r="AI551" s="180"/>
      <c r="AJ551" s="180"/>
      <c r="AK551" s="180"/>
      <c r="AL551" s="180"/>
      <c r="AM551" s="180"/>
      <c r="AN551" s="180"/>
      <c r="AO551" s="180"/>
      <c r="AP551" s="180"/>
      <c r="AQ551" s="180"/>
      <c r="AR551" s="180"/>
      <c r="AS551" s="180"/>
      <c r="AT551" s="180"/>
      <c r="AU551" s="180"/>
      <c r="AV551" s="180"/>
      <c r="AW551" s="180"/>
      <c r="AX551" s="180"/>
      <c r="AY551" s="180"/>
      <c r="AZ551" s="180"/>
      <c r="BA551" s="180"/>
      <c r="BB551" s="180"/>
      <c r="BC551" s="180"/>
      <c r="BD551" s="180"/>
      <c r="BE551" s="180"/>
      <c r="BF551" s="180"/>
      <c r="BG551" s="180"/>
      <c r="BH551" s="180"/>
      <c r="BI551" s="180"/>
      <c r="BJ551" s="180"/>
      <c r="BK551" s="180"/>
      <c r="BL551" s="180"/>
      <c r="BM551" s="191">
        <v>1</v>
      </c>
    </row>
    <row r="552" spans="1:65">
      <c r="A552" s="32"/>
      <c r="B552" s="19">
        <v>1</v>
      </c>
      <c r="C552" s="8">
        <v>2</v>
      </c>
      <c r="D552" s="192">
        <v>0.25</v>
      </c>
      <c r="E552" s="192">
        <v>0.25</v>
      </c>
      <c r="F552" s="193">
        <v>0.27</v>
      </c>
      <c r="G552" s="192">
        <v>0.26</v>
      </c>
      <c r="H552" s="193">
        <v>0.21</v>
      </c>
      <c r="I552" s="192">
        <v>0.24551000000000001</v>
      </c>
      <c r="J552" s="214">
        <v>0.51740188600000003</v>
      </c>
      <c r="K552" s="192">
        <v>0.26849999999999996</v>
      </c>
      <c r="L552" s="192">
        <v>0.23100000000000001</v>
      </c>
      <c r="M552" s="179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  <c r="AA552" s="180"/>
      <c r="AB552" s="180"/>
      <c r="AC552" s="180"/>
      <c r="AD552" s="180"/>
      <c r="AE552" s="180"/>
      <c r="AF552" s="180"/>
      <c r="AG552" s="180"/>
      <c r="AH552" s="180"/>
      <c r="AI552" s="180"/>
      <c r="AJ552" s="180"/>
      <c r="AK552" s="180"/>
      <c r="AL552" s="180"/>
      <c r="AM552" s="180"/>
      <c r="AN552" s="180"/>
      <c r="AO552" s="180"/>
      <c r="AP552" s="180"/>
      <c r="AQ552" s="180"/>
      <c r="AR552" s="180"/>
      <c r="AS552" s="180"/>
      <c r="AT552" s="180"/>
      <c r="AU552" s="180"/>
      <c r="AV552" s="180"/>
      <c r="AW552" s="180"/>
      <c r="AX552" s="180"/>
      <c r="AY552" s="180"/>
      <c r="AZ552" s="180"/>
      <c r="BA552" s="180"/>
      <c r="BB552" s="180"/>
      <c r="BC552" s="180"/>
      <c r="BD552" s="180"/>
      <c r="BE552" s="180"/>
      <c r="BF552" s="180"/>
      <c r="BG552" s="180"/>
      <c r="BH552" s="180"/>
      <c r="BI552" s="180"/>
      <c r="BJ552" s="180"/>
      <c r="BK552" s="180"/>
      <c r="BL552" s="180"/>
      <c r="BM552" s="191" t="e">
        <v>#N/A</v>
      </c>
    </row>
    <row r="553" spans="1:65">
      <c r="A553" s="32"/>
      <c r="B553" s="19">
        <v>1</v>
      </c>
      <c r="C553" s="8">
        <v>3</v>
      </c>
      <c r="D553" s="192">
        <v>0.25</v>
      </c>
      <c r="E553" s="192">
        <v>0.25</v>
      </c>
      <c r="F553" s="193">
        <v>0.27</v>
      </c>
      <c r="G553" s="192">
        <v>0.26</v>
      </c>
      <c r="H553" s="193">
        <v>0.22</v>
      </c>
      <c r="I553" s="192">
        <v>0.24750000000000003</v>
      </c>
      <c r="J553" s="214">
        <v>0.54478405699999999</v>
      </c>
      <c r="K553" s="193">
        <v>0.2641</v>
      </c>
      <c r="L553" s="25">
        <v>0.22799999999999998</v>
      </c>
      <c r="M553" s="179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  <c r="AA553" s="180"/>
      <c r="AB553" s="180"/>
      <c r="AC553" s="180"/>
      <c r="AD553" s="180"/>
      <c r="AE553" s="180"/>
      <c r="AF553" s="180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S553" s="180"/>
      <c r="AT553" s="180"/>
      <c r="AU553" s="180"/>
      <c r="AV553" s="180"/>
      <c r="AW553" s="180"/>
      <c r="AX553" s="180"/>
      <c r="AY553" s="180"/>
      <c r="AZ553" s="180"/>
      <c r="BA553" s="180"/>
      <c r="BB553" s="180"/>
      <c r="BC553" s="180"/>
      <c r="BD553" s="180"/>
      <c r="BE553" s="180"/>
      <c r="BF553" s="180"/>
      <c r="BG553" s="180"/>
      <c r="BH553" s="180"/>
      <c r="BI553" s="180"/>
      <c r="BJ553" s="180"/>
      <c r="BK553" s="180"/>
      <c r="BL553" s="180"/>
      <c r="BM553" s="191">
        <v>16</v>
      </c>
    </row>
    <row r="554" spans="1:65">
      <c r="A554" s="32"/>
      <c r="B554" s="19">
        <v>1</v>
      </c>
      <c r="C554" s="8">
        <v>4</v>
      </c>
      <c r="D554" s="192">
        <v>0.25</v>
      </c>
      <c r="E554" s="192">
        <v>0.25</v>
      </c>
      <c r="F554" s="193">
        <v>0.27</v>
      </c>
      <c r="G554" s="192">
        <v>0.25</v>
      </c>
      <c r="H554" s="193">
        <v>0.22999999999999998</v>
      </c>
      <c r="I554" s="192">
        <v>0.24474000000000001</v>
      </c>
      <c r="J554" s="214">
        <v>0.51961184500000002</v>
      </c>
      <c r="K554" s="193">
        <v>0.26589999999999997</v>
      </c>
      <c r="L554" s="25">
        <v>0.22899999999999998</v>
      </c>
      <c r="M554" s="179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  <c r="AA554" s="180"/>
      <c r="AB554" s="180"/>
      <c r="AC554" s="180"/>
      <c r="AD554" s="180"/>
      <c r="AE554" s="180"/>
      <c r="AF554" s="180"/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S554" s="180"/>
      <c r="AT554" s="180"/>
      <c r="AU554" s="180"/>
      <c r="AV554" s="180"/>
      <c r="AW554" s="180"/>
      <c r="AX554" s="180"/>
      <c r="AY554" s="180"/>
      <c r="AZ554" s="180"/>
      <c r="BA554" s="180"/>
      <c r="BB554" s="180"/>
      <c r="BC554" s="180"/>
      <c r="BD554" s="180"/>
      <c r="BE554" s="180"/>
      <c r="BF554" s="180"/>
      <c r="BG554" s="180"/>
      <c r="BH554" s="180"/>
      <c r="BI554" s="180"/>
      <c r="BJ554" s="180"/>
      <c r="BK554" s="180"/>
      <c r="BL554" s="180"/>
      <c r="BM554" s="191">
        <v>0.24799708333333334</v>
      </c>
    </row>
    <row r="555" spans="1:65">
      <c r="A555" s="32"/>
      <c r="B555" s="19">
        <v>1</v>
      </c>
      <c r="C555" s="8">
        <v>5</v>
      </c>
      <c r="D555" s="192">
        <v>0.25</v>
      </c>
      <c r="E555" s="192">
        <v>0.25</v>
      </c>
      <c r="F555" s="192">
        <v>0.26</v>
      </c>
      <c r="G555" s="192">
        <v>0.26</v>
      </c>
      <c r="H555" s="192">
        <v>0.22</v>
      </c>
      <c r="I555" s="192">
        <v>0.24474499999999999</v>
      </c>
      <c r="J555" s="215">
        <v>0.520710534</v>
      </c>
      <c r="K555" s="192">
        <v>0.26140000000000002</v>
      </c>
      <c r="L555" s="192">
        <v>0.22300000000000003</v>
      </c>
      <c r="M555" s="179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  <c r="AA555" s="180"/>
      <c r="AB555" s="180"/>
      <c r="AC555" s="180"/>
      <c r="AD555" s="180"/>
      <c r="AE555" s="180"/>
      <c r="AF555" s="180"/>
      <c r="AG555" s="180"/>
      <c r="AH555" s="180"/>
      <c r="AI555" s="180"/>
      <c r="AJ555" s="180"/>
      <c r="AK555" s="180"/>
      <c r="AL555" s="180"/>
      <c r="AM555" s="180"/>
      <c r="AN555" s="180"/>
      <c r="AO555" s="180"/>
      <c r="AP555" s="180"/>
      <c r="AQ555" s="180"/>
      <c r="AR555" s="180"/>
      <c r="AS555" s="180"/>
      <c r="AT555" s="180"/>
      <c r="AU555" s="180"/>
      <c r="AV555" s="180"/>
      <c r="AW555" s="180"/>
      <c r="AX555" s="180"/>
      <c r="AY555" s="180"/>
      <c r="AZ555" s="180"/>
      <c r="BA555" s="180"/>
      <c r="BB555" s="180"/>
      <c r="BC555" s="180"/>
      <c r="BD555" s="180"/>
      <c r="BE555" s="180"/>
      <c r="BF555" s="180"/>
      <c r="BG555" s="180"/>
      <c r="BH555" s="180"/>
      <c r="BI555" s="180"/>
      <c r="BJ555" s="180"/>
      <c r="BK555" s="180"/>
      <c r="BL555" s="180"/>
      <c r="BM555" s="191">
        <v>54</v>
      </c>
    </row>
    <row r="556" spans="1:65">
      <c r="A556" s="32"/>
      <c r="B556" s="19">
        <v>1</v>
      </c>
      <c r="C556" s="8">
        <v>6</v>
      </c>
      <c r="D556" s="192">
        <v>0.25</v>
      </c>
      <c r="E556" s="192">
        <v>0.25</v>
      </c>
      <c r="F556" s="192">
        <v>0.26</v>
      </c>
      <c r="G556" s="192">
        <v>0.26</v>
      </c>
      <c r="H556" s="192">
        <v>0.22</v>
      </c>
      <c r="I556" s="192">
        <v>0.24801999999999996</v>
      </c>
      <c r="J556" s="215">
        <v>0.51853594400000003</v>
      </c>
      <c r="K556" s="192">
        <v>0.2555</v>
      </c>
      <c r="L556" s="192">
        <v>0.22400000000000003</v>
      </c>
      <c r="M556" s="179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  <c r="AA556" s="180"/>
      <c r="AB556" s="180"/>
      <c r="AC556" s="180"/>
      <c r="AD556" s="180"/>
      <c r="AE556" s="180"/>
      <c r="AF556" s="180"/>
      <c r="AG556" s="180"/>
      <c r="AH556" s="180"/>
      <c r="AI556" s="180"/>
      <c r="AJ556" s="180"/>
      <c r="AK556" s="180"/>
      <c r="AL556" s="180"/>
      <c r="AM556" s="180"/>
      <c r="AN556" s="180"/>
      <c r="AO556" s="180"/>
      <c r="AP556" s="180"/>
      <c r="AQ556" s="180"/>
      <c r="AR556" s="180"/>
      <c r="AS556" s="180"/>
      <c r="AT556" s="180"/>
      <c r="AU556" s="180"/>
      <c r="AV556" s="180"/>
      <c r="AW556" s="180"/>
      <c r="AX556" s="180"/>
      <c r="AY556" s="180"/>
      <c r="AZ556" s="180"/>
      <c r="BA556" s="180"/>
      <c r="BB556" s="180"/>
      <c r="BC556" s="180"/>
      <c r="BD556" s="180"/>
      <c r="BE556" s="180"/>
      <c r="BF556" s="180"/>
      <c r="BG556" s="180"/>
      <c r="BH556" s="180"/>
      <c r="BI556" s="180"/>
      <c r="BJ556" s="180"/>
      <c r="BK556" s="180"/>
      <c r="BL556" s="180"/>
      <c r="BM556" s="60"/>
    </row>
    <row r="557" spans="1:65">
      <c r="A557" s="32"/>
      <c r="B557" s="20" t="s">
        <v>223</v>
      </c>
      <c r="C557" s="12"/>
      <c r="D557" s="194">
        <v>0.25166666666666665</v>
      </c>
      <c r="E557" s="194">
        <v>0.25</v>
      </c>
      <c r="F557" s="194">
        <v>0.26666666666666666</v>
      </c>
      <c r="G557" s="194">
        <v>0.26</v>
      </c>
      <c r="H557" s="194">
        <v>0.22</v>
      </c>
      <c r="I557" s="194">
        <v>0.24604333333333331</v>
      </c>
      <c r="J557" s="194">
        <v>0.5267447005</v>
      </c>
      <c r="K557" s="194">
        <v>0.26193333333333335</v>
      </c>
      <c r="L557" s="194">
        <v>0.22766666666666666</v>
      </c>
      <c r="M557" s="179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  <c r="AA557" s="180"/>
      <c r="AB557" s="180"/>
      <c r="AC557" s="180"/>
      <c r="AD557" s="180"/>
      <c r="AE557" s="180"/>
      <c r="AF557" s="180"/>
      <c r="AG557" s="180"/>
      <c r="AH557" s="180"/>
      <c r="AI557" s="180"/>
      <c r="AJ557" s="180"/>
      <c r="AK557" s="180"/>
      <c r="AL557" s="180"/>
      <c r="AM557" s="180"/>
      <c r="AN557" s="180"/>
      <c r="AO557" s="180"/>
      <c r="AP557" s="180"/>
      <c r="AQ557" s="180"/>
      <c r="AR557" s="180"/>
      <c r="AS557" s="180"/>
      <c r="AT557" s="180"/>
      <c r="AU557" s="180"/>
      <c r="AV557" s="180"/>
      <c r="AW557" s="180"/>
      <c r="AX557" s="180"/>
      <c r="AY557" s="180"/>
      <c r="AZ557" s="180"/>
      <c r="BA557" s="180"/>
      <c r="BB557" s="180"/>
      <c r="BC557" s="180"/>
      <c r="BD557" s="180"/>
      <c r="BE557" s="180"/>
      <c r="BF557" s="180"/>
      <c r="BG557" s="180"/>
      <c r="BH557" s="180"/>
      <c r="BI557" s="180"/>
      <c r="BJ557" s="180"/>
      <c r="BK557" s="180"/>
      <c r="BL557" s="180"/>
      <c r="BM557" s="60"/>
    </row>
    <row r="558" spans="1:65">
      <c r="A558" s="32"/>
      <c r="B558" s="3" t="s">
        <v>224</v>
      </c>
      <c r="C558" s="30"/>
      <c r="D558" s="25">
        <v>0.25</v>
      </c>
      <c r="E558" s="25">
        <v>0.25</v>
      </c>
      <c r="F558" s="25">
        <v>0.27</v>
      </c>
      <c r="G558" s="25">
        <v>0.26</v>
      </c>
      <c r="H558" s="25">
        <v>0.22</v>
      </c>
      <c r="I558" s="25">
        <v>0.2456275</v>
      </c>
      <c r="J558" s="25">
        <v>0.52016118950000001</v>
      </c>
      <c r="K558" s="25">
        <v>0.26275000000000004</v>
      </c>
      <c r="L558" s="25">
        <v>0.22849999999999998</v>
      </c>
      <c r="M558" s="179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  <c r="AA558" s="180"/>
      <c r="AB558" s="180"/>
      <c r="AC558" s="180"/>
      <c r="AD558" s="180"/>
      <c r="AE558" s="180"/>
      <c r="AF558" s="180"/>
      <c r="AG558" s="180"/>
      <c r="AH558" s="180"/>
      <c r="AI558" s="180"/>
      <c r="AJ558" s="180"/>
      <c r="AK558" s="180"/>
      <c r="AL558" s="180"/>
      <c r="AM558" s="180"/>
      <c r="AN558" s="180"/>
      <c r="AO558" s="180"/>
      <c r="AP558" s="180"/>
      <c r="AQ558" s="180"/>
      <c r="AR558" s="180"/>
      <c r="AS558" s="180"/>
      <c r="AT558" s="180"/>
      <c r="AU558" s="180"/>
      <c r="AV558" s="180"/>
      <c r="AW558" s="180"/>
      <c r="AX558" s="180"/>
      <c r="AY558" s="180"/>
      <c r="AZ558" s="180"/>
      <c r="BA558" s="180"/>
      <c r="BB558" s="180"/>
      <c r="BC558" s="180"/>
      <c r="BD558" s="180"/>
      <c r="BE558" s="180"/>
      <c r="BF558" s="180"/>
      <c r="BG558" s="180"/>
      <c r="BH558" s="180"/>
      <c r="BI558" s="180"/>
      <c r="BJ558" s="180"/>
      <c r="BK558" s="180"/>
      <c r="BL558" s="180"/>
      <c r="BM558" s="60"/>
    </row>
    <row r="559" spans="1:65">
      <c r="A559" s="32"/>
      <c r="B559" s="3" t="s">
        <v>225</v>
      </c>
      <c r="C559" s="30"/>
      <c r="D559" s="25">
        <v>4.0824829046386332E-3</v>
      </c>
      <c r="E559" s="25">
        <v>0</v>
      </c>
      <c r="F559" s="25">
        <v>5.1639777949432277E-3</v>
      </c>
      <c r="G559" s="25">
        <v>6.324555320336764E-3</v>
      </c>
      <c r="H559" s="25">
        <v>6.3245553203367553E-3</v>
      </c>
      <c r="I559" s="25">
        <v>1.3990627815314975E-3</v>
      </c>
      <c r="J559" s="25">
        <v>1.2067659923517304E-2</v>
      </c>
      <c r="K559" s="25">
        <v>5.255346483978629E-3</v>
      </c>
      <c r="L559" s="25">
        <v>3.4448028487370037E-3</v>
      </c>
      <c r="M559" s="179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  <c r="AA559" s="180"/>
      <c r="AB559" s="180"/>
      <c r="AC559" s="180"/>
      <c r="AD559" s="180"/>
      <c r="AE559" s="180"/>
      <c r="AF559" s="180"/>
      <c r="AG559" s="180"/>
      <c r="AH559" s="180"/>
      <c r="AI559" s="180"/>
      <c r="AJ559" s="180"/>
      <c r="AK559" s="180"/>
      <c r="AL559" s="180"/>
      <c r="AM559" s="180"/>
      <c r="AN559" s="180"/>
      <c r="AO559" s="180"/>
      <c r="AP559" s="180"/>
      <c r="AQ559" s="180"/>
      <c r="AR559" s="180"/>
      <c r="AS559" s="180"/>
      <c r="AT559" s="180"/>
      <c r="AU559" s="180"/>
      <c r="AV559" s="180"/>
      <c r="AW559" s="180"/>
      <c r="AX559" s="180"/>
      <c r="AY559" s="180"/>
      <c r="AZ559" s="180"/>
      <c r="BA559" s="180"/>
      <c r="BB559" s="180"/>
      <c r="BC559" s="180"/>
      <c r="BD559" s="180"/>
      <c r="BE559" s="180"/>
      <c r="BF559" s="180"/>
      <c r="BG559" s="180"/>
      <c r="BH559" s="180"/>
      <c r="BI559" s="180"/>
      <c r="BJ559" s="180"/>
      <c r="BK559" s="180"/>
      <c r="BL559" s="180"/>
      <c r="BM559" s="60"/>
    </row>
    <row r="560" spans="1:65">
      <c r="A560" s="32"/>
      <c r="B560" s="3" t="s">
        <v>84</v>
      </c>
      <c r="C560" s="30"/>
      <c r="D560" s="13">
        <v>1.6221786376047549E-2</v>
      </c>
      <c r="E560" s="13">
        <v>0</v>
      </c>
      <c r="F560" s="13">
        <v>1.9364916731037105E-2</v>
      </c>
      <c r="G560" s="13">
        <v>2.4325212770526013E-2</v>
      </c>
      <c r="H560" s="13">
        <v>2.8747978728803435E-2</v>
      </c>
      <c r="I560" s="13">
        <v>5.686245437246139E-3</v>
      </c>
      <c r="J560" s="13">
        <v>2.2909883881247144E-2</v>
      </c>
      <c r="K560" s="13">
        <v>2.0063679628322582E-2</v>
      </c>
      <c r="L560" s="13">
        <v>1.513090563134848E-2</v>
      </c>
      <c r="M560" s="110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9"/>
    </row>
    <row r="561" spans="1:65">
      <c r="A561" s="32"/>
      <c r="B561" s="3" t="s">
        <v>226</v>
      </c>
      <c r="C561" s="30"/>
      <c r="D561" s="13">
        <v>1.4796881011705398E-2</v>
      </c>
      <c r="E561" s="13">
        <v>8.0763718659324635E-3</v>
      </c>
      <c r="F561" s="13">
        <v>7.5281463323661368E-2</v>
      </c>
      <c r="G561" s="13">
        <v>4.8399426740569851E-2</v>
      </c>
      <c r="H561" s="13">
        <v>-0.11289279275797937</v>
      </c>
      <c r="I561" s="13">
        <v>-7.8781168461323769E-3</v>
      </c>
      <c r="J561" s="13">
        <v>1.1239955463185889</v>
      </c>
      <c r="K561" s="13">
        <v>5.6195217349666482E-2</v>
      </c>
      <c r="L561" s="13">
        <v>-8.1978450687424154E-2</v>
      </c>
      <c r="M561" s="110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9"/>
    </row>
    <row r="562" spans="1:65">
      <c r="A562" s="32"/>
      <c r="B562" s="50" t="s">
        <v>227</v>
      </c>
      <c r="C562" s="51"/>
      <c r="D562" s="49">
        <v>0</v>
      </c>
      <c r="E562" s="49">
        <v>0.11</v>
      </c>
      <c r="F562" s="49">
        <v>0.99</v>
      </c>
      <c r="G562" s="49">
        <v>0.55000000000000004</v>
      </c>
      <c r="H562" s="49">
        <v>2.08</v>
      </c>
      <c r="I562" s="49">
        <v>0.37</v>
      </c>
      <c r="J562" s="49">
        <v>18.07</v>
      </c>
      <c r="K562" s="49">
        <v>0.67</v>
      </c>
      <c r="L562" s="49">
        <v>1.58</v>
      </c>
      <c r="M562" s="110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9"/>
    </row>
    <row r="563" spans="1:65">
      <c r="B563" s="33"/>
      <c r="C563" s="20"/>
      <c r="D563" s="28"/>
      <c r="E563" s="28"/>
      <c r="F563" s="28"/>
      <c r="G563" s="28"/>
      <c r="H563" s="28"/>
      <c r="I563" s="28"/>
      <c r="J563" s="28"/>
      <c r="K563" s="28"/>
      <c r="L563" s="28"/>
      <c r="BM563" s="59"/>
    </row>
    <row r="564" spans="1:65" ht="15">
      <c r="B564" s="34" t="s">
        <v>438</v>
      </c>
      <c r="BM564" s="29" t="s">
        <v>65</v>
      </c>
    </row>
    <row r="565" spans="1:65" ht="15">
      <c r="A565" s="26" t="s">
        <v>29</v>
      </c>
      <c r="B565" s="18" t="s">
        <v>113</v>
      </c>
      <c r="C565" s="15" t="s">
        <v>114</v>
      </c>
      <c r="D565" s="16" t="s">
        <v>207</v>
      </c>
      <c r="E565" s="17" t="s">
        <v>207</v>
      </c>
      <c r="F565" s="17" t="s">
        <v>207</v>
      </c>
      <c r="G565" s="17" t="s">
        <v>207</v>
      </c>
      <c r="H565" s="17" t="s">
        <v>207</v>
      </c>
      <c r="I565" s="17" t="s">
        <v>207</v>
      </c>
      <c r="J565" s="17" t="s">
        <v>207</v>
      </c>
      <c r="K565" s="17" t="s">
        <v>207</v>
      </c>
      <c r="L565" s="17" t="s">
        <v>207</v>
      </c>
      <c r="M565" s="110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>
        <v>1</v>
      </c>
    </row>
    <row r="566" spans="1:65">
      <c r="A566" s="32"/>
      <c r="B566" s="19" t="s">
        <v>208</v>
      </c>
      <c r="C566" s="8" t="s">
        <v>208</v>
      </c>
      <c r="D566" s="108" t="s">
        <v>211</v>
      </c>
      <c r="E566" s="109" t="s">
        <v>213</v>
      </c>
      <c r="F566" s="109" t="s">
        <v>214</v>
      </c>
      <c r="G566" s="109" t="s">
        <v>215</v>
      </c>
      <c r="H566" s="109" t="s">
        <v>217</v>
      </c>
      <c r="I566" s="109" t="s">
        <v>219</v>
      </c>
      <c r="J566" s="109" t="s">
        <v>244</v>
      </c>
      <c r="K566" s="109" t="s">
        <v>220</v>
      </c>
      <c r="L566" s="109" t="s">
        <v>221</v>
      </c>
      <c r="M566" s="110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 t="s">
        <v>3</v>
      </c>
    </row>
    <row r="567" spans="1:65">
      <c r="A567" s="32"/>
      <c r="B567" s="19"/>
      <c r="C567" s="8"/>
      <c r="D567" s="9" t="s">
        <v>248</v>
      </c>
      <c r="E567" s="10" t="s">
        <v>249</v>
      </c>
      <c r="F567" s="10" t="s">
        <v>249</v>
      </c>
      <c r="G567" s="10" t="s">
        <v>249</v>
      </c>
      <c r="H567" s="10" t="s">
        <v>248</v>
      </c>
      <c r="I567" s="10" t="s">
        <v>249</v>
      </c>
      <c r="J567" s="10" t="s">
        <v>248</v>
      </c>
      <c r="K567" s="10" t="s">
        <v>248</v>
      </c>
      <c r="L567" s="10" t="s">
        <v>115</v>
      </c>
      <c r="M567" s="110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2</v>
      </c>
    </row>
    <row r="568" spans="1:65">
      <c r="A568" s="32"/>
      <c r="B568" s="19"/>
      <c r="C568" s="8"/>
      <c r="D568" s="27"/>
      <c r="E568" s="27"/>
      <c r="F568" s="27"/>
      <c r="G568" s="27"/>
      <c r="H568" s="27"/>
      <c r="I568" s="27"/>
      <c r="J568" s="27"/>
      <c r="K568" s="27"/>
      <c r="L568" s="27"/>
      <c r="M568" s="110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2</v>
      </c>
    </row>
    <row r="569" spans="1:65">
      <c r="A569" s="32"/>
      <c r="B569" s="18">
        <v>1</v>
      </c>
      <c r="C569" s="14">
        <v>1</v>
      </c>
      <c r="D569" s="100">
        <v>5</v>
      </c>
      <c r="E569" s="21">
        <v>3.7</v>
      </c>
      <c r="F569" s="22">
        <v>4</v>
      </c>
      <c r="G569" s="21">
        <v>4.7</v>
      </c>
      <c r="H569" s="22">
        <v>2.7</v>
      </c>
      <c r="I569" s="100">
        <v>5.8800382588679163</v>
      </c>
      <c r="J569" s="22">
        <v>4.7902411119191397</v>
      </c>
      <c r="K569" s="21">
        <v>4.32</v>
      </c>
      <c r="L569" s="21">
        <v>3.9</v>
      </c>
      <c r="M569" s="110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1</v>
      </c>
    </row>
    <row r="570" spans="1:65">
      <c r="A570" s="32"/>
      <c r="B570" s="19">
        <v>1</v>
      </c>
      <c r="C570" s="8">
        <v>2</v>
      </c>
      <c r="D570" s="101">
        <v>5</v>
      </c>
      <c r="E570" s="10">
        <v>3.8</v>
      </c>
      <c r="F570" s="23">
        <v>4.0999999999999996</v>
      </c>
      <c r="G570" s="10">
        <v>4.5999999999999996</v>
      </c>
      <c r="H570" s="23">
        <v>2.5</v>
      </c>
      <c r="I570" s="101">
        <v>5.9551866986621462</v>
      </c>
      <c r="J570" s="23">
        <v>4.8383325130962396</v>
      </c>
      <c r="K570" s="10">
        <v>4.4000000000000004</v>
      </c>
      <c r="L570" s="10">
        <v>4</v>
      </c>
      <c r="M570" s="110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 t="e">
        <v>#N/A</v>
      </c>
    </row>
    <row r="571" spans="1:65">
      <c r="A571" s="32"/>
      <c r="B571" s="19">
        <v>1</v>
      </c>
      <c r="C571" s="8">
        <v>3</v>
      </c>
      <c r="D571" s="101">
        <v>5</v>
      </c>
      <c r="E571" s="10">
        <v>4.0999999999999996</v>
      </c>
      <c r="F571" s="23">
        <v>4</v>
      </c>
      <c r="G571" s="10">
        <v>4.7</v>
      </c>
      <c r="H571" s="23">
        <v>2.6</v>
      </c>
      <c r="I571" s="101">
        <v>5.8484054252655353</v>
      </c>
      <c r="J571" s="23">
        <v>4.4933577595153178</v>
      </c>
      <c r="K571" s="23">
        <v>4.3600000000000003</v>
      </c>
      <c r="L571" s="11">
        <v>3.9</v>
      </c>
      <c r="M571" s="110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>
        <v>16</v>
      </c>
    </row>
    <row r="572" spans="1:65">
      <c r="A572" s="32"/>
      <c r="B572" s="19">
        <v>1</v>
      </c>
      <c r="C572" s="8">
        <v>4</v>
      </c>
      <c r="D572" s="101">
        <v>5</v>
      </c>
      <c r="E572" s="10">
        <v>3.7</v>
      </c>
      <c r="F572" s="23">
        <v>3.9</v>
      </c>
      <c r="G572" s="10">
        <v>4.5999999999999996</v>
      </c>
      <c r="H572" s="23">
        <v>2.7</v>
      </c>
      <c r="I572" s="101">
        <v>6.0088789309165733</v>
      </c>
      <c r="J572" s="23">
        <v>4.8097600431515772</v>
      </c>
      <c r="K572" s="23">
        <v>4.37</v>
      </c>
      <c r="L572" s="11">
        <v>4</v>
      </c>
      <c r="M572" s="110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4.0012710083837817</v>
      </c>
    </row>
    <row r="573" spans="1:65">
      <c r="A573" s="32"/>
      <c r="B573" s="19">
        <v>1</v>
      </c>
      <c r="C573" s="8">
        <v>5</v>
      </c>
      <c r="D573" s="101">
        <v>5</v>
      </c>
      <c r="E573" s="10">
        <v>3.3</v>
      </c>
      <c r="F573" s="103">
        <v>3.6</v>
      </c>
      <c r="G573" s="10">
        <v>4.7</v>
      </c>
      <c r="H573" s="10">
        <v>2.5</v>
      </c>
      <c r="I573" s="101">
        <v>6.0356616127930565</v>
      </c>
      <c r="J573" s="10">
        <v>4.6277584103995704</v>
      </c>
      <c r="K573" s="10">
        <v>4.33</v>
      </c>
      <c r="L573" s="10">
        <v>4</v>
      </c>
      <c r="M573" s="110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55</v>
      </c>
    </row>
    <row r="574" spans="1:65">
      <c r="A574" s="32"/>
      <c r="B574" s="19">
        <v>1</v>
      </c>
      <c r="C574" s="8">
        <v>6</v>
      </c>
      <c r="D574" s="101">
        <v>5</v>
      </c>
      <c r="E574" s="10">
        <v>3.7</v>
      </c>
      <c r="F574" s="10">
        <v>4</v>
      </c>
      <c r="G574" s="10">
        <v>4.7</v>
      </c>
      <c r="H574" s="10">
        <v>2.6</v>
      </c>
      <c r="I574" s="101">
        <v>6.2272260069062515</v>
      </c>
      <c r="J574" s="10">
        <v>4.6339325140369807</v>
      </c>
      <c r="K574" s="10">
        <v>4.28</v>
      </c>
      <c r="L574" s="10">
        <v>4.0999999999999996</v>
      </c>
      <c r="M574" s="110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20" t="s">
        <v>223</v>
      </c>
      <c r="C575" s="12"/>
      <c r="D575" s="24">
        <v>5</v>
      </c>
      <c r="E575" s="24">
        <v>3.7166666666666668</v>
      </c>
      <c r="F575" s="24">
        <v>3.9333333333333336</v>
      </c>
      <c r="G575" s="24">
        <v>4.666666666666667</v>
      </c>
      <c r="H575" s="24">
        <v>2.6</v>
      </c>
      <c r="I575" s="24">
        <v>5.9925661555685794</v>
      </c>
      <c r="J575" s="24">
        <v>4.6988970586864713</v>
      </c>
      <c r="K575" s="24">
        <v>4.3433333333333337</v>
      </c>
      <c r="L575" s="24">
        <v>3.9833333333333329</v>
      </c>
      <c r="M575" s="110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A576" s="32"/>
      <c r="B576" s="3" t="s">
        <v>224</v>
      </c>
      <c r="C576" s="30"/>
      <c r="D576" s="11">
        <v>5</v>
      </c>
      <c r="E576" s="11">
        <v>3.7</v>
      </c>
      <c r="F576" s="11">
        <v>4</v>
      </c>
      <c r="G576" s="11">
        <v>4.7</v>
      </c>
      <c r="H576" s="11">
        <v>2.6</v>
      </c>
      <c r="I576" s="11">
        <v>5.9820328147893598</v>
      </c>
      <c r="J576" s="11">
        <v>4.7120868129780602</v>
      </c>
      <c r="K576" s="11">
        <v>4.3450000000000006</v>
      </c>
      <c r="L576" s="11">
        <v>4</v>
      </c>
      <c r="M576" s="110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9"/>
    </row>
    <row r="577" spans="1:65">
      <c r="A577" s="32"/>
      <c r="B577" s="3" t="s">
        <v>225</v>
      </c>
      <c r="C577" s="30"/>
      <c r="D577" s="25">
        <v>0</v>
      </c>
      <c r="E577" s="25">
        <v>0.25625508125043417</v>
      </c>
      <c r="F577" s="25">
        <v>0.17511900715418252</v>
      </c>
      <c r="G577" s="25">
        <v>5.1639777949432496E-2</v>
      </c>
      <c r="H577" s="25">
        <v>8.9442719099991672E-2</v>
      </c>
      <c r="I577" s="25">
        <v>0.13566918470954356</v>
      </c>
      <c r="J577" s="25">
        <v>0.13535441343178539</v>
      </c>
      <c r="K577" s="25">
        <v>4.2268979957726313E-2</v>
      </c>
      <c r="L577" s="25">
        <v>7.5277265270908028E-2</v>
      </c>
      <c r="M577" s="110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9"/>
    </row>
    <row r="578" spans="1:65">
      <c r="A578" s="32"/>
      <c r="B578" s="3" t="s">
        <v>84</v>
      </c>
      <c r="C578" s="30"/>
      <c r="D578" s="13">
        <v>0</v>
      </c>
      <c r="E578" s="13">
        <v>6.8947555493390364E-2</v>
      </c>
      <c r="F578" s="13">
        <v>4.4521781479876912E-2</v>
      </c>
      <c r="G578" s="13">
        <v>1.1065666703449819E-2</v>
      </c>
      <c r="H578" s="13">
        <v>3.4401045807689101E-2</v>
      </c>
      <c r="I578" s="13">
        <v>2.263958063833359E-2</v>
      </c>
      <c r="J578" s="13">
        <v>2.8805571124731626E-2</v>
      </c>
      <c r="K578" s="13">
        <v>9.7319217093767407E-3</v>
      </c>
      <c r="L578" s="13">
        <v>1.8898058227006201E-2</v>
      </c>
      <c r="M578" s="110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9"/>
    </row>
    <row r="579" spans="1:65">
      <c r="A579" s="32"/>
      <c r="B579" s="3" t="s">
        <v>226</v>
      </c>
      <c r="C579" s="30"/>
      <c r="D579" s="13">
        <v>0.24960293604797124</v>
      </c>
      <c r="E579" s="13">
        <v>-7.1128484204341369E-2</v>
      </c>
      <c r="F579" s="13">
        <v>-1.6979023642262558E-2</v>
      </c>
      <c r="G579" s="13">
        <v>0.16629607364477317</v>
      </c>
      <c r="H579" s="13">
        <v>-0.35020647325505494</v>
      </c>
      <c r="I579" s="13">
        <v>0.49766565249203998</v>
      </c>
      <c r="J579" s="13">
        <v>0.17435111214435817</v>
      </c>
      <c r="K579" s="13">
        <v>8.5488417113671167E-2</v>
      </c>
      <c r="L579" s="13">
        <v>-4.4829942817830037E-3</v>
      </c>
      <c r="M579" s="110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9"/>
    </row>
    <row r="580" spans="1:65">
      <c r="A580" s="32"/>
      <c r="B580" s="50" t="s">
        <v>227</v>
      </c>
      <c r="C580" s="51"/>
      <c r="D580" s="49" t="s">
        <v>228</v>
      </c>
      <c r="E580" s="49">
        <v>0.63</v>
      </c>
      <c r="F580" s="49">
        <v>0.33</v>
      </c>
      <c r="G580" s="49">
        <v>0.71</v>
      </c>
      <c r="H580" s="49">
        <v>2.2200000000000002</v>
      </c>
      <c r="I580" s="49">
        <v>2.6</v>
      </c>
      <c r="J580" s="49">
        <v>0.76</v>
      </c>
      <c r="K580" s="49">
        <v>0.26</v>
      </c>
      <c r="L580" s="49">
        <v>0.26</v>
      </c>
      <c r="M580" s="110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9"/>
    </row>
    <row r="581" spans="1:65">
      <c r="B581" s="33" t="s">
        <v>253</v>
      </c>
      <c r="C581" s="20"/>
      <c r="D581" s="28"/>
      <c r="E581" s="28"/>
      <c r="F581" s="28"/>
      <c r="G581" s="28"/>
      <c r="H581" s="28"/>
      <c r="I581" s="28"/>
      <c r="J581" s="28"/>
      <c r="K581" s="28"/>
      <c r="L581" s="28"/>
      <c r="BM581" s="59"/>
    </row>
    <row r="582" spans="1:65">
      <c r="BM582" s="59"/>
    </row>
    <row r="583" spans="1:65" ht="15">
      <c r="B583" s="34" t="s">
        <v>439</v>
      </c>
      <c r="BM583" s="29" t="s">
        <v>65</v>
      </c>
    </row>
    <row r="584" spans="1:65" ht="15">
      <c r="A584" s="26" t="s">
        <v>31</v>
      </c>
      <c r="B584" s="18" t="s">
        <v>113</v>
      </c>
      <c r="C584" s="15" t="s">
        <v>114</v>
      </c>
      <c r="D584" s="16" t="s">
        <v>207</v>
      </c>
      <c r="E584" s="17" t="s">
        <v>207</v>
      </c>
      <c r="F584" s="17" t="s">
        <v>207</v>
      </c>
      <c r="G584" s="17" t="s">
        <v>207</v>
      </c>
      <c r="H584" s="17" t="s">
        <v>207</v>
      </c>
      <c r="I584" s="17" t="s">
        <v>207</v>
      </c>
      <c r="J584" s="110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1</v>
      </c>
    </row>
    <row r="585" spans="1:65">
      <c r="A585" s="32"/>
      <c r="B585" s="19" t="s">
        <v>208</v>
      </c>
      <c r="C585" s="8" t="s">
        <v>208</v>
      </c>
      <c r="D585" s="108" t="s">
        <v>211</v>
      </c>
      <c r="E585" s="109" t="s">
        <v>212</v>
      </c>
      <c r="F585" s="109" t="s">
        <v>217</v>
      </c>
      <c r="G585" s="109" t="s">
        <v>219</v>
      </c>
      <c r="H585" s="109" t="s">
        <v>244</v>
      </c>
      <c r="I585" s="109" t="s">
        <v>220</v>
      </c>
      <c r="J585" s="110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 t="s">
        <v>3</v>
      </c>
    </row>
    <row r="586" spans="1:65">
      <c r="A586" s="32"/>
      <c r="B586" s="19"/>
      <c r="C586" s="8"/>
      <c r="D586" s="9" t="s">
        <v>248</v>
      </c>
      <c r="E586" s="10" t="s">
        <v>249</v>
      </c>
      <c r="F586" s="10" t="s">
        <v>248</v>
      </c>
      <c r="G586" s="10" t="s">
        <v>249</v>
      </c>
      <c r="H586" s="10" t="s">
        <v>248</v>
      </c>
      <c r="I586" s="10" t="s">
        <v>248</v>
      </c>
      <c r="J586" s="110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1</v>
      </c>
    </row>
    <row r="587" spans="1:65">
      <c r="A587" s="32"/>
      <c r="B587" s="19"/>
      <c r="C587" s="8"/>
      <c r="D587" s="27"/>
      <c r="E587" s="27"/>
      <c r="F587" s="27"/>
      <c r="G587" s="27"/>
      <c r="H587" s="27"/>
      <c r="I587" s="27"/>
      <c r="J587" s="110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2</v>
      </c>
    </row>
    <row r="588" spans="1:65">
      <c r="A588" s="32"/>
      <c r="B588" s="18">
        <v>1</v>
      </c>
      <c r="C588" s="14">
        <v>1</v>
      </c>
      <c r="D588" s="181">
        <v>36</v>
      </c>
      <c r="E588" s="181">
        <v>38</v>
      </c>
      <c r="F588" s="222">
        <v>32.299999999999997</v>
      </c>
      <c r="G588" s="181">
        <v>38.399725974784943</v>
      </c>
      <c r="H588" s="222">
        <v>42.8139019287105</v>
      </c>
      <c r="I588" s="181">
        <v>35.909999999999997</v>
      </c>
      <c r="J588" s="182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3"/>
      <c r="AT588" s="183"/>
      <c r="AU588" s="183"/>
      <c r="AV588" s="183"/>
      <c r="AW588" s="183"/>
      <c r="AX588" s="183"/>
      <c r="AY588" s="183"/>
      <c r="AZ588" s="183"/>
      <c r="BA588" s="183"/>
      <c r="BB588" s="183"/>
      <c r="BC588" s="183"/>
      <c r="BD588" s="183"/>
      <c r="BE588" s="183"/>
      <c r="BF588" s="183"/>
      <c r="BG588" s="183"/>
      <c r="BH588" s="183"/>
      <c r="BI588" s="183"/>
      <c r="BJ588" s="183"/>
      <c r="BK588" s="183"/>
      <c r="BL588" s="183"/>
      <c r="BM588" s="184">
        <v>1</v>
      </c>
    </row>
    <row r="589" spans="1:65">
      <c r="A589" s="32"/>
      <c r="B589" s="19">
        <v>1</v>
      </c>
      <c r="C589" s="8">
        <v>2</v>
      </c>
      <c r="D589" s="185">
        <v>35.799999999999997</v>
      </c>
      <c r="E589" s="185">
        <v>38</v>
      </c>
      <c r="F589" s="225">
        <v>33.200000000000003</v>
      </c>
      <c r="G589" s="185">
        <v>38.733700223912869</v>
      </c>
      <c r="H589" s="225">
        <v>42.8930083443665</v>
      </c>
      <c r="I589" s="185">
        <v>35.54</v>
      </c>
      <c r="J589" s="182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3"/>
      <c r="AT589" s="183"/>
      <c r="AU589" s="183"/>
      <c r="AV589" s="183"/>
      <c r="AW589" s="183"/>
      <c r="AX589" s="183"/>
      <c r="AY589" s="183"/>
      <c r="AZ589" s="183"/>
      <c r="BA589" s="183"/>
      <c r="BB589" s="183"/>
      <c r="BC589" s="183"/>
      <c r="BD589" s="183"/>
      <c r="BE589" s="183"/>
      <c r="BF589" s="183"/>
      <c r="BG589" s="183"/>
      <c r="BH589" s="183"/>
      <c r="BI589" s="183"/>
      <c r="BJ589" s="183"/>
      <c r="BK589" s="183"/>
      <c r="BL589" s="183"/>
      <c r="BM589" s="184" t="e">
        <v>#N/A</v>
      </c>
    </row>
    <row r="590" spans="1:65">
      <c r="A590" s="32"/>
      <c r="B590" s="19">
        <v>1</v>
      </c>
      <c r="C590" s="8">
        <v>3</v>
      </c>
      <c r="D590" s="185">
        <v>35.4</v>
      </c>
      <c r="E590" s="185">
        <v>38.5</v>
      </c>
      <c r="F590" s="225">
        <v>32.1</v>
      </c>
      <c r="G590" s="185">
        <v>38.974643501819955</v>
      </c>
      <c r="H590" s="225">
        <v>42.350530194247199</v>
      </c>
      <c r="I590" s="185">
        <v>35.24</v>
      </c>
      <c r="J590" s="182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3"/>
      <c r="AT590" s="183"/>
      <c r="AU590" s="183"/>
      <c r="AV590" s="183"/>
      <c r="AW590" s="183"/>
      <c r="AX590" s="183"/>
      <c r="AY590" s="183"/>
      <c r="AZ590" s="183"/>
      <c r="BA590" s="183"/>
      <c r="BB590" s="183"/>
      <c r="BC590" s="183"/>
      <c r="BD590" s="183"/>
      <c r="BE590" s="183"/>
      <c r="BF590" s="183"/>
      <c r="BG590" s="183"/>
      <c r="BH590" s="183"/>
      <c r="BI590" s="183"/>
      <c r="BJ590" s="183"/>
      <c r="BK590" s="183"/>
      <c r="BL590" s="183"/>
      <c r="BM590" s="184">
        <v>16</v>
      </c>
    </row>
    <row r="591" spans="1:65">
      <c r="A591" s="32"/>
      <c r="B591" s="19">
        <v>1</v>
      </c>
      <c r="C591" s="8">
        <v>4</v>
      </c>
      <c r="D591" s="185">
        <v>35.799999999999997</v>
      </c>
      <c r="E591" s="185">
        <v>38.5</v>
      </c>
      <c r="F591" s="225">
        <v>32.1</v>
      </c>
      <c r="G591" s="185">
        <v>39.155686696046992</v>
      </c>
      <c r="H591" s="225">
        <v>42.560463344213531</v>
      </c>
      <c r="I591" s="185">
        <v>34.770000000000003</v>
      </c>
      <c r="J591" s="182"/>
      <c r="K591" s="183"/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  <c r="AA591" s="183"/>
      <c r="AB591" s="183"/>
      <c r="AC591" s="183"/>
      <c r="AD591" s="183"/>
      <c r="AE591" s="183"/>
      <c r="AF591" s="183"/>
      <c r="AG591" s="183"/>
      <c r="AH591" s="183"/>
      <c r="AI591" s="183"/>
      <c r="AJ591" s="183"/>
      <c r="AK591" s="183"/>
      <c r="AL591" s="183"/>
      <c r="AM591" s="183"/>
      <c r="AN591" s="183"/>
      <c r="AO591" s="183"/>
      <c r="AP591" s="183"/>
      <c r="AQ591" s="183"/>
      <c r="AR591" s="183"/>
      <c r="AS591" s="183"/>
      <c r="AT591" s="183"/>
      <c r="AU591" s="183"/>
      <c r="AV591" s="183"/>
      <c r="AW591" s="183"/>
      <c r="AX591" s="183"/>
      <c r="AY591" s="183"/>
      <c r="AZ591" s="183"/>
      <c r="BA591" s="183"/>
      <c r="BB591" s="183"/>
      <c r="BC591" s="183"/>
      <c r="BD591" s="183"/>
      <c r="BE591" s="183"/>
      <c r="BF591" s="183"/>
      <c r="BG591" s="183"/>
      <c r="BH591" s="183"/>
      <c r="BI591" s="183"/>
      <c r="BJ591" s="183"/>
      <c r="BK591" s="183"/>
      <c r="BL591" s="183"/>
      <c r="BM591" s="184">
        <v>37.253134819673313</v>
      </c>
    </row>
    <row r="592" spans="1:65">
      <c r="A592" s="32"/>
      <c r="B592" s="19">
        <v>1</v>
      </c>
      <c r="C592" s="8">
        <v>5</v>
      </c>
      <c r="D592" s="185">
        <v>35.6</v>
      </c>
      <c r="E592" s="185">
        <v>38.5</v>
      </c>
      <c r="F592" s="185">
        <v>32.799999999999997</v>
      </c>
      <c r="G592" s="185">
        <v>38.821253267562746</v>
      </c>
      <c r="H592" s="185">
        <v>43.114063123347599</v>
      </c>
      <c r="I592" s="185">
        <v>35.74</v>
      </c>
      <c r="J592" s="182"/>
      <c r="K592" s="183"/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  <c r="AA592" s="183"/>
      <c r="AB592" s="183"/>
      <c r="AC592" s="183"/>
      <c r="AD592" s="183"/>
      <c r="AE592" s="183"/>
      <c r="AF592" s="183"/>
      <c r="AG592" s="183"/>
      <c r="AH592" s="183"/>
      <c r="AI592" s="183"/>
      <c r="AJ592" s="183"/>
      <c r="AK592" s="183"/>
      <c r="AL592" s="183"/>
      <c r="AM592" s="183"/>
      <c r="AN592" s="183"/>
      <c r="AO592" s="183"/>
      <c r="AP592" s="183"/>
      <c r="AQ592" s="183"/>
      <c r="AR592" s="183"/>
      <c r="AS592" s="183"/>
      <c r="AT592" s="183"/>
      <c r="AU592" s="183"/>
      <c r="AV592" s="183"/>
      <c r="AW592" s="183"/>
      <c r="AX592" s="183"/>
      <c r="AY592" s="183"/>
      <c r="AZ592" s="183"/>
      <c r="BA592" s="183"/>
      <c r="BB592" s="183"/>
      <c r="BC592" s="183"/>
      <c r="BD592" s="183"/>
      <c r="BE592" s="183"/>
      <c r="BF592" s="183"/>
      <c r="BG592" s="183"/>
      <c r="BH592" s="183"/>
      <c r="BI592" s="183"/>
      <c r="BJ592" s="183"/>
      <c r="BK592" s="183"/>
      <c r="BL592" s="183"/>
      <c r="BM592" s="184">
        <v>56</v>
      </c>
    </row>
    <row r="593" spans="1:65">
      <c r="A593" s="32"/>
      <c r="B593" s="19">
        <v>1</v>
      </c>
      <c r="C593" s="8">
        <v>6</v>
      </c>
      <c r="D593" s="185">
        <v>35.799999999999997</v>
      </c>
      <c r="E593" s="185">
        <v>38</v>
      </c>
      <c r="F593" s="185">
        <v>33.299999999999997</v>
      </c>
      <c r="G593" s="185">
        <v>39.160816645552188</v>
      </c>
      <c r="H593" s="185">
        <v>42.655060263674287</v>
      </c>
      <c r="I593" s="185">
        <v>34.58</v>
      </c>
      <c r="J593" s="182"/>
      <c r="K593" s="183"/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3"/>
      <c r="W593" s="183"/>
      <c r="X593" s="183"/>
      <c r="Y593" s="183"/>
      <c r="Z593" s="183"/>
      <c r="AA593" s="183"/>
      <c r="AB593" s="183"/>
      <c r="AC593" s="183"/>
      <c r="AD593" s="183"/>
      <c r="AE593" s="183"/>
      <c r="AF593" s="183"/>
      <c r="AG593" s="183"/>
      <c r="AH593" s="183"/>
      <c r="AI593" s="183"/>
      <c r="AJ593" s="183"/>
      <c r="AK593" s="183"/>
      <c r="AL593" s="183"/>
      <c r="AM593" s="183"/>
      <c r="AN593" s="183"/>
      <c r="AO593" s="183"/>
      <c r="AP593" s="183"/>
      <c r="AQ593" s="183"/>
      <c r="AR593" s="183"/>
      <c r="AS593" s="183"/>
      <c r="AT593" s="183"/>
      <c r="AU593" s="183"/>
      <c r="AV593" s="183"/>
      <c r="AW593" s="183"/>
      <c r="AX593" s="183"/>
      <c r="AY593" s="183"/>
      <c r="AZ593" s="183"/>
      <c r="BA593" s="183"/>
      <c r="BB593" s="183"/>
      <c r="BC593" s="183"/>
      <c r="BD593" s="183"/>
      <c r="BE593" s="183"/>
      <c r="BF593" s="183"/>
      <c r="BG593" s="183"/>
      <c r="BH593" s="183"/>
      <c r="BI593" s="183"/>
      <c r="BJ593" s="183"/>
      <c r="BK593" s="183"/>
      <c r="BL593" s="183"/>
      <c r="BM593" s="186"/>
    </row>
    <row r="594" spans="1:65">
      <c r="A594" s="32"/>
      <c r="B594" s="20" t="s">
        <v>223</v>
      </c>
      <c r="C594" s="12"/>
      <c r="D594" s="187">
        <v>35.733333333333327</v>
      </c>
      <c r="E594" s="187">
        <v>38.25</v>
      </c>
      <c r="F594" s="187">
        <v>32.633333333333333</v>
      </c>
      <c r="G594" s="187">
        <v>38.874304384946619</v>
      </c>
      <c r="H594" s="187">
        <v>42.731171199759935</v>
      </c>
      <c r="I594" s="187">
        <v>35.296666666666674</v>
      </c>
      <c r="J594" s="182"/>
      <c r="K594" s="183"/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  <c r="AA594" s="183"/>
      <c r="AB594" s="183"/>
      <c r="AC594" s="183"/>
      <c r="AD594" s="183"/>
      <c r="AE594" s="183"/>
      <c r="AF594" s="183"/>
      <c r="AG594" s="183"/>
      <c r="AH594" s="183"/>
      <c r="AI594" s="183"/>
      <c r="AJ594" s="183"/>
      <c r="AK594" s="183"/>
      <c r="AL594" s="183"/>
      <c r="AM594" s="183"/>
      <c r="AN594" s="183"/>
      <c r="AO594" s="183"/>
      <c r="AP594" s="183"/>
      <c r="AQ594" s="183"/>
      <c r="AR594" s="183"/>
      <c r="AS594" s="183"/>
      <c r="AT594" s="183"/>
      <c r="AU594" s="183"/>
      <c r="AV594" s="183"/>
      <c r="AW594" s="183"/>
      <c r="AX594" s="183"/>
      <c r="AY594" s="183"/>
      <c r="AZ594" s="183"/>
      <c r="BA594" s="183"/>
      <c r="BB594" s="183"/>
      <c r="BC594" s="183"/>
      <c r="BD594" s="183"/>
      <c r="BE594" s="183"/>
      <c r="BF594" s="183"/>
      <c r="BG594" s="183"/>
      <c r="BH594" s="183"/>
      <c r="BI594" s="183"/>
      <c r="BJ594" s="183"/>
      <c r="BK594" s="183"/>
      <c r="BL594" s="183"/>
      <c r="BM594" s="186"/>
    </row>
    <row r="595" spans="1:65">
      <c r="A595" s="32"/>
      <c r="B595" s="3" t="s">
        <v>224</v>
      </c>
      <c r="C595" s="30"/>
      <c r="D595" s="188">
        <v>35.799999999999997</v>
      </c>
      <c r="E595" s="188">
        <v>38.25</v>
      </c>
      <c r="F595" s="188">
        <v>32.549999999999997</v>
      </c>
      <c r="G595" s="188">
        <v>38.897948384691347</v>
      </c>
      <c r="H595" s="188">
        <v>42.734481096192397</v>
      </c>
      <c r="I595" s="188">
        <v>35.39</v>
      </c>
      <c r="J595" s="182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  <c r="AA595" s="183"/>
      <c r="AB595" s="183"/>
      <c r="AC595" s="183"/>
      <c r="AD595" s="183"/>
      <c r="AE595" s="183"/>
      <c r="AF595" s="183"/>
      <c r="AG595" s="183"/>
      <c r="AH595" s="183"/>
      <c r="AI595" s="183"/>
      <c r="AJ595" s="183"/>
      <c r="AK595" s="183"/>
      <c r="AL595" s="183"/>
      <c r="AM595" s="183"/>
      <c r="AN595" s="183"/>
      <c r="AO595" s="183"/>
      <c r="AP595" s="183"/>
      <c r="AQ595" s="183"/>
      <c r="AR595" s="183"/>
      <c r="AS595" s="183"/>
      <c r="AT595" s="183"/>
      <c r="AU595" s="183"/>
      <c r="AV595" s="183"/>
      <c r="AW595" s="183"/>
      <c r="AX595" s="183"/>
      <c r="AY595" s="183"/>
      <c r="AZ595" s="183"/>
      <c r="BA595" s="183"/>
      <c r="BB595" s="183"/>
      <c r="BC595" s="183"/>
      <c r="BD595" s="183"/>
      <c r="BE595" s="183"/>
      <c r="BF595" s="183"/>
      <c r="BG595" s="183"/>
      <c r="BH595" s="183"/>
      <c r="BI595" s="183"/>
      <c r="BJ595" s="183"/>
      <c r="BK595" s="183"/>
      <c r="BL595" s="183"/>
      <c r="BM595" s="186"/>
    </row>
    <row r="596" spans="1:65">
      <c r="A596" s="32"/>
      <c r="B596" s="3" t="s">
        <v>225</v>
      </c>
      <c r="C596" s="30"/>
      <c r="D596" s="25">
        <v>0.20655911179772865</v>
      </c>
      <c r="E596" s="25">
        <v>0.27386127875258304</v>
      </c>
      <c r="F596" s="25">
        <v>0.54283207962192703</v>
      </c>
      <c r="G596" s="25">
        <v>0.2895312892934675</v>
      </c>
      <c r="H596" s="25">
        <v>0.26812813416372094</v>
      </c>
      <c r="I596" s="25">
        <v>0.53406616319203926</v>
      </c>
      <c r="J596" s="11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9"/>
    </row>
    <row r="597" spans="1:65">
      <c r="A597" s="32"/>
      <c r="B597" s="3" t="s">
        <v>84</v>
      </c>
      <c r="C597" s="30"/>
      <c r="D597" s="13">
        <v>5.7805721585185267E-3</v>
      </c>
      <c r="E597" s="13">
        <v>7.1597719935315831E-3</v>
      </c>
      <c r="F597" s="13">
        <v>1.6634282317321565E-2</v>
      </c>
      <c r="G597" s="13">
        <v>7.4478834766129815E-3</v>
      </c>
      <c r="H597" s="13">
        <v>6.2747667951873805E-3</v>
      </c>
      <c r="I597" s="13">
        <v>1.5130781845085631E-2</v>
      </c>
      <c r="J597" s="11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9"/>
    </row>
    <row r="598" spans="1:65">
      <c r="A598" s="32"/>
      <c r="B598" s="3" t="s">
        <v>226</v>
      </c>
      <c r="C598" s="30"/>
      <c r="D598" s="13">
        <v>-4.0796606613019315E-2</v>
      </c>
      <c r="E598" s="13">
        <v>2.6759229395112438E-2</v>
      </c>
      <c r="F598" s="13">
        <v>-0.12401108010647932</v>
      </c>
      <c r="G598" s="13">
        <v>4.3517668328335368E-2</v>
      </c>
      <c r="H598" s="13">
        <v>0.14704900424094447</v>
      </c>
      <c r="I598" s="13">
        <v>-5.2518215244893529E-2</v>
      </c>
      <c r="J598" s="11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9"/>
    </row>
    <row r="599" spans="1:65">
      <c r="A599" s="32"/>
      <c r="B599" s="50" t="s">
        <v>227</v>
      </c>
      <c r="C599" s="51"/>
      <c r="D599" s="49">
        <v>0.47</v>
      </c>
      <c r="E599" s="49">
        <v>0.47</v>
      </c>
      <c r="F599" s="49">
        <v>1.64</v>
      </c>
      <c r="G599" s="49">
        <v>0.71</v>
      </c>
      <c r="H599" s="49">
        <v>2.16</v>
      </c>
      <c r="I599" s="49">
        <v>0.64</v>
      </c>
      <c r="J599" s="11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9"/>
    </row>
    <row r="600" spans="1:65">
      <c r="B600" s="33"/>
      <c r="C600" s="20"/>
      <c r="D600" s="28"/>
      <c r="E600" s="28"/>
      <c r="F600" s="28"/>
      <c r="G600" s="28"/>
      <c r="H600" s="28"/>
      <c r="I600" s="28"/>
      <c r="BM600" s="59"/>
    </row>
    <row r="601" spans="1:65" ht="15">
      <c r="B601" s="34" t="s">
        <v>440</v>
      </c>
      <c r="BM601" s="29" t="s">
        <v>65</v>
      </c>
    </row>
    <row r="602" spans="1:65" ht="15">
      <c r="A602" s="26" t="s">
        <v>34</v>
      </c>
      <c r="B602" s="18" t="s">
        <v>113</v>
      </c>
      <c r="C602" s="15" t="s">
        <v>114</v>
      </c>
      <c r="D602" s="16" t="s">
        <v>207</v>
      </c>
      <c r="E602" s="17" t="s">
        <v>207</v>
      </c>
      <c r="F602" s="17" t="s">
        <v>207</v>
      </c>
      <c r="G602" s="17" t="s">
        <v>207</v>
      </c>
      <c r="H602" s="17" t="s">
        <v>207</v>
      </c>
      <c r="I602" s="17" t="s">
        <v>207</v>
      </c>
      <c r="J602" s="17" t="s">
        <v>207</v>
      </c>
      <c r="K602" s="17" t="s">
        <v>207</v>
      </c>
      <c r="L602" s="17" t="s">
        <v>207</v>
      </c>
      <c r="M602" s="17" t="s">
        <v>207</v>
      </c>
      <c r="N602" s="110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</v>
      </c>
    </row>
    <row r="603" spans="1:65">
      <c r="A603" s="32"/>
      <c r="B603" s="19" t="s">
        <v>208</v>
      </c>
      <c r="C603" s="8" t="s">
        <v>208</v>
      </c>
      <c r="D603" s="108" t="s">
        <v>211</v>
      </c>
      <c r="E603" s="109" t="s">
        <v>212</v>
      </c>
      <c r="F603" s="109" t="s">
        <v>213</v>
      </c>
      <c r="G603" s="109" t="s">
        <v>214</v>
      </c>
      <c r="H603" s="109" t="s">
        <v>215</v>
      </c>
      <c r="I603" s="109" t="s">
        <v>217</v>
      </c>
      <c r="J603" s="109" t="s">
        <v>219</v>
      </c>
      <c r="K603" s="109" t="s">
        <v>244</v>
      </c>
      <c r="L603" s="109" t="s">
        <v>220</v>
      </c>
      <c r="M603" s="109" t="s">
        <v>221</v>
      </c>
      <c r="N603" s="110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 t="s">
        <v>3</v>
      </c>
    </row>
    <row r="604" spans="1:65">
      <c r="A604" s="32"/>
      <c r="B604" s="19"/>
      <c r="C604" s="8"/>
      <c r="D604" s="9" t="s">
        <v>115</v>
      </c>
      <c r="E604" s="10" t="s">
        <v>249</v>
      </c>
      <c r="F604" s="10" t="s">
        <v>249</v>
      </c>
      <c r="G604" s="10" t="s">
        <v>249</v>
      </c>
      <c r="H604" s="10" t="s">
        <v>249</v>
      </c>
      <c r="I604" s="10" t="s">
        <v>248</v>
      </c>
      <c r="J604" s="10" t="s">
        <v>249</v>
      </c>
      <c r="K604" s="10" t="s">
        <v>115</v>
      </c>
      <c r="L604" s="10" t="s">
        <v>248</v>
      </c>
      <c r="M604" s="10" t="s">
        <v>115</v>
      </c>
      <c r="N604" s="110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0</v>
      </c>
    </row>
    <row r="605" spans="1:65">
      <c r="A605" s="32"/>
      <c r="B605" s="19"/>
      <c r="C605" s="8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110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>
        <v>0</v>
      </c>
    </row>
    <row r="606" spans="1:65">
      <c r="A606" s="32"/>
      <c r="B606" s="18">
        <v>1</v>
      </c>
      <c r="C606" s="14">
        <v>1</v>
      </c>
      <c r="D606" s="205">
        <v>170</v>
      </c>
      <c r="E606" s="195">
        <v>115</v>
      </c>
      <c r="F606" s="203">
        <v>93.3</v>
      </c>
      <c r="G606" s="195">
        <v>120.5</v>
      </c>
      <c r="H606" s="203">
        <v>117.5</v>
      </c>
      <c r="I606" s="205">
        <v>65.400000000000006</v>
      </c>
      <c r="J606" s="203">
        <v>95.033350054385096</v>
      </c>
      <c r="K606" s="195">
        <v>106.15949999999999</v>
      </c>
      <c r="L606" s="195">
        <v>104.7</v>
      </c>
      <c r="M606" s="195">
        <v>109</v>
      </c>
      <c r="N606" s="19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  <c r="AA606" s="197"/>
      <c r="AB606" s="197"/>
      <c r="AC606" s="197"/>
      <c r="AD606" s="197"/>
      <c r="AE606" s="197"/>
      <c r="AF606" s="197"/>
      <c r="AG606" s="197"/>
      <c r="AH606" s="197"/>
      <c r="AI606" s="197"/>
      <c r="AJ606" s="197"/>
      <c r="AK606" s="197"/>
      <c r="AL606" s="197"/>
      <c r="AM606" s="197"/>
      <c r="AN606" s="197"/>
      <c r="AO606" s="197"/>
      <c r="AP606" s="197"/>
      <c r="AQ606" s="197"/>
      <c r="AR606" s="197"/>
      <c r="AS606" s="197"/>
      <c r="AT606" s="197"/>
      <c r="AU606" s="197"/>
      <c r="AV606" s="197"/>
      <c r="AW606" s="197"/>
      <c r="AX606" s="197"/>
      <c r="AY606" s="197"/>
      <c r="AZ606" s="197"/>
      <c r="BA606" s="197"/>
      <c r="BB606" s="197"/>
      <c r="BC606" s="197"/>
      <c r="BD606" s="197"/>
      <c r="BE606" s="197"/>
      <c r="BF606" s="197"/>
      <c r="BG606" s="197"/>
      <c r="BH606" s="197"/>
      <c r="BI606" s="197"/>
      <c r="BJ606" s="197"/>
      <c r="BK606" s="197"/>
      <c r="BL606" s="197"/>
      <c r="BM606" s="198">
        <v>1</v>
      </c>
    </row>
    <row r="607" spans="1:65">
      <c r="A607" s="32"/>
      <c r="B607" s="19">
        <v>1</v>
      </c>
      <c r="C607" s="8">
        <v>2</v>
      </c>
      <c r="D607" s="208">
        <v>166</v>
      </c>
      <c r="E607" s="199">
        <v>120</v>
      </c>
      <c r="F607" s="206">
        <v>109</v>
      </c>
      <c r="G607" s="199">
        <v>119.5</v>
      </c>
      <c r="H607" s="206">
        <v>114.5</v>
      </c>
      <c r="I607" s="208">
        <v>66.099999999999994</v>
      </c>
      <c r="J607" s="206">
        <v>98.384067032105861</v>
      </c>
      <c r="K607" s="199">
        <v>100.3265</v>
      </c>
      <c r="L607" s="199">
        <v>107.6</v>
      </c>
      <c r="M607" s="199">
        <v>111</v>
      </c>
      <c r="N607" s="19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  <c r="AA607" s="197"/>
      <c r="AB607" s="197"/>
      <c r="AC607" s="197"/>
      <c r="AD607" s="197"/>
      <c r="AE607" s="197"/>
      <c r="AF607" s="197"/>
      <c r="AG607" s="197"/>
      <c r="AH607" s="197"/>
      <c r="AI607" s="197"/>
      <c r="AJ607" s="197"/>
      <c r="AK607" s="197"/>
      <c r="AL607" s="197"/>
      <c r="AM607" s="197"/>
      <c r="AN607" s="197"/>
      <c r="AO607" s="197"/>
      <c r="AP607" s="197"/>
      <c r="AQ607" s="197"/>
      <c r="AR607" s="197"/>
      <c r="AS607" s="197"/>
      <c r="AT607" s="197"/>
      <c r="AU607" s="197"/>
      <c r="AV607" s="197"/>
      <c r="AW607" s="197"/>
      <c r="AX607" s="197"/>
      <c r="AY607" s="197"/>
      <c r="AZ607" s="197"/>
      <c r="BA607" s="197"/>
      <c r="BB607" s="197"/>
      <c r="BC607" s="197"/>
      <c r="BD607" s="197"/>
      <c r="BE607" s="197"/>
      <c r="BF607" s="197"/>
      <c r="BG607" s="197"/>
      <c r="BH607" s="197"/>
      <c r="BI607" s="197"/>
      <c r="BJ607" s="197"/>
      <c r="BK607" s="197"/>
      <c r="BL607" s="197"/>
      <c r="BM607" s="198" t="e">
        <v>#N/A</v>
      </c>
    </row>
    <row r="608" spans="1:65">
      <c r="A608" s="32"/>
      <c r="B608" s="19">
        <v>1</v>
      </c>
      <c r="C608" s="8">
        <v>3</v>
      </c>
      <c r="D608" s="208">
        <v>162</v>
      </c>
      <c r="E608" s="199">
        <v>120</v>
      </c>
      <c r="F608" s="206">
        <v>114</v>
      </c>
      <c r="G608" s="199">
        <v>117</v>
      </c>
      <c r="H608" s="206">
        <v>117.5</v>
      </c>
      <c r="I608" s="208">
        <v>66.400000000000006</v>
      </c>
      <c r="J608" s="206">
        <v>97.469755246729463</v>
      </c>
      <c r="K608" s="206">
        <v>104.364</v>
      </c>
      <c r="L608" s="202">
        <v>108.1</v>
      </c>
      <c r="M608" s="202">
        <v>109</v>
      </c>
      <c r="N608" s="19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  <c r="AA608" s="197"/>
      <c r="AB608" s="197"/>
      <c r="AC608" s="197"/>
      <c r="AD608" s="197"/>
      <c r="AE608" s="197"/>
      <c r="AF608" s="197"/>
      <c r="AG608" s="197"/>
      <c r="AH608" s="197"/>
      <c r="AI608" s="197"/>
      <c r="AJ608" s="197"/>
      <c r="AK608" s="197"/>
      <c r="AL608" s="197"/>
      <c r="AM608" s="197"/>
      <c r="AN608" s="197"/>
      <c r="AO608" s="197"/>
      <c r="AP608" s="197"/>
      <c r="AQ608" s="197"/>
      <c r="AR608" s="197"/>
      <c r="AS608" s="197"/>
      <c r="AT608" s="197"/>
      <c r="AU608" s="197"/>
      <c r="AV608" s="197"/>
      <c r="AW608" s="197"/>
      <c r="AX608" s="197"/>
      <c r="AY608" s="197"/>
      <c r="AZ608" s="197"/>
      <c r="BA608" s="197"/>
      <c r="BB608" s="197"/>
      <c r="BC608" s="197"/>
      <c r="BD608" s="197"/>
      <c r="BE608" s="197"/>
      <c r="BF608" s="197"/>
      <c r="BG608" s="197"/>
      <c r="BH608" s="197"/>
      <c r="BI608" s="197"/>
      <c r="BJ608" s="197"/>
      <c r="BK608" s="197"/>
      <c r="BL608" s="197"/>
      <c r="BM608" s="198">
        <v>16</v>
      </c>
    </row>
    <row r="609" spans="1:65">
      <c r="A609" s="32"/>
      <c r="B609" s="19">
        <v>1</v>
      </c>
      <c r="C609" s="8">
        <v>4</v>
      </c>
      <c r="D609" s="208">
        <v>168</v>
      </c>
      <c r="E609" s="199">
        <v>115</v>
      </c>
      <c r="F609" s="206">
        <v>110</v>
      </c>
      <c r="G609" s="199">
        <v>113.5</v>
      </c>
      <c r="H609" s="206">
        <v>114.5</v>
      </c>
      <c r="I609" s="208">
        <v>64.900000000000006</v>
      </c>
      <c r="J609" s="206">
        <v>96.658439570516123</v>
      </c>
      <c r="K609" s="206">
        <v>102.89149999999999</v>
      </c>
      <c r="L609" s="202">
        <v>107.4</v>
      </c>
      <c r="M609" s="202">
        <v>108</v>
      </c>
      <c r="N609" s="19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  <c r="AA609" s="197"/>
      <c r="AB609" s="197"/>
      <c r="AC609" s="197"/>
      <c r="AD609" s="197"/>
      <c r="AE609" s="197"/>
      <c r="AF609" s="197"/>
      <c r="AG609" s="197"/>
      <c r="AH609" s="197"/>
      <c r="AI609" s="197"/>
      <c r="AJ609" s="197"/>
      <c r="AK609" s="197"/>
      <c r="AL609" s="197"/>
      <c r="AM609" s="197"/>
      <c r="AN609" s="197"/>
      <c r="AO609" s="197"/>
      <c r="AP609" s="197"/>
      <c r="AQ609" s="197"/>
      <c r="AR609" s="197"/>
      <c r="AS609" s="197"/>
      <c r="AT609" s="197"/>
      <c r="AU609" s="197"/>
      <c r="AV609" s="197"/>
      <c r="AW609" s="197"/>
      <c r="AX609" s="197"/>
      <c r="AY609" s="197"/>
      <c r="AZ609" s="197"/>
      <c r="BA609" s="197"/>
      <c r="BB609" s="197"/>
      <c r="BC609" s="197"/>
      <c r="BD609" s="197"/>
      <c r="BE609" s="197"/>
      <c r="BF609" s="197"/>
      <c r="BG609" s="197"/>
      <c r="BH609" s="197"/>
      <c r="BI609" s="197"/>
      <c r="BJ609" s="197"/>
      <c r="BK609" s="197"/>
      <c r="BL609" s="197"/>
      <c r="BM609" s="198">
        <v>108.66027651312852</v>
      </c>
    </row>
    <row r="610" spans="1:65">
      <c r="A610" s="32"/>
      <c r="B610" s="19">
        <v>1</v>
      </c>
      <c r="C610" s="8">
        <v>5</v>
      </c>
      <c r="D610" s="208">
        <v>168</v>
      </c>
      <c r="E610" s="199">
        <v>115</v>
      </c>
      <c r="F610" s="199">
        <v>86.1</v>
      </c>
      <c r="G610" s="199">
        <v>110</v>
      </c>
      <c r="H610" s="199">
        <v>116</v>
      </c>
      <c r="I610" s="208">
        <v>66</v>
      </c>
      <c r="J610" s="199">
        <v>97.726061924873065</v>
      </c>
      <c r="K610" s="199">
        <v>98.986999999999995</v>
      </c>
      <c r="L610" s="199">
        <v>107.5</v>
      </c>
      <c r="M610" s="199">
        <v>108</v>
      </c>
      <c r="N610" s="19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  <c r="AA610" s="197"/>
      <c r="AB610" s="197"/>
      <c r="AC610" s="197"/>
      <c r="AD610" s="197"/>
      <c r="AE610" s="197"/>
      <c r="AF610" s="197"/>
      <c r="AG610" s="197"/>
      <c r="AH610" s="197"/>
      <c r="AI610" s="197"/>
      <c r="AJ610" s="197"/>
      <c r="AK610" s="197"/>
      <c r="AL610" s="197"/>
      <c r="AM610" s="197"/>
      <c r="AN610" s="197"/>
      <c r="AO610" s="197"/>
      <c r="AP610" s="197"/>
      <c r="AQ610" s="197"/>
      <c r="AR610" s="197"/>
      <c r="AS610" s="197"/>
      <c r="AT610" s="197"/>
      <c r="AU610" s="197"/>
      <c r="AV610" s="197"/>
      <c r="AW610" s="197"/>
      <c r="AX610" s="197"/>
      <c r="AY610" s="197"/>
      <c r="AZ610" s="197"/>
      <c r="BA610" s="197"/>
      <c r="BB610" s="197"/>
      <c r="BC610" s="197"/>
      <c r="BD610" s="197"/>
      <c r="BE610" s="197"/>
      <c r="BF610" s="197"/>
      <c r="BG610" s="197"/>
      <c r="BH610" s="197"/>
      <c r="BI610" s="197"/>
      <c r="BJ610" s="197"/>
      <c r="BK610" s="197"/>
      <c r="BL610" s="197"/>
      <c r="BM610" s="198">
        <v>57</v>
      </c>
    </row>
    <row r="611" spans="1:65">
      <c r="A611" s="32"/>
      <c r="B611" s="19">
        <v>1</v>
      </c>
      <c r="C611" s="8">
        <v>6</v>
      </c>
      <c r="D611" s="208">
        <v>164</v>
      </c>
      <c r="E611" s="199">
        <v>120</v>
      </c>
      <c r="F611" s="199">
        <v>107.5</v>
      </c>
      <c r="G611" s="199">
        <v>119</v>
      </c>
      <c r="H611" s="199">
        <v>116.5</v>
      </c>
      <c r="I611" s="208">
        <v>65.8</v>
      </c>
      <c r="J611" s="199">
        <v>98.526098801559812</v>
      </c>
      <c r="K611" s="199">
        <v>102.907</v>
      </c>
      <c r="L611" s="219">
        <v>103.4</v>
      </c>
      <c r="M611" s="199">
        <v>108</v>
      </c>
      <c r="N611" s="19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  <c r="AA611" s="197"/>
      <c r="AB611" s="197"/>
      <c r="AC611" s="197"/>
      <c r="AD611" s="197"/>
      <c r="AE611" s="197"/>
      <c r="AF611" s="197"/>
      <c r="AG611" s="197"/>
      <c r="AH611" s="197"/>
      <c r="AI611" s="197"/>
      <c r="AJ611" s="197"/>
      <c r="AK611" s="197"/>
      <c r="AL611" s="197"/>
      <c r="AM611" s="197"/>
      <c r="AN611" s="197"/>
      <c r="AO611" s="197"/>
      <c r="AP611" s="197"/>
      <c r="AQ611" s="197"/>
      <c r="AR611" s="197"/>
      <c r="AS611" s="197"/>
      <c r="AT611" s="197"/>
      <c r="AU611" s="197"/>
      <c r="AV611" s="197"/>
      <c r="AW611" s="197"/>
      <c r="AX611" s="197"/>
      <c r="AY611" s="197"/>
      <c r="AZ611" s="197"/>
      <c r="BA611" s="197"/>
      <c r="BB611" s="197"/>
      <c r="BC611" s="197"/>
      <c r="BD611" s="197"/>
      <c r="BE611" s="197"/>
      <c r="BF611" s="197"/>
      <c r="BG611" s="197"/>
      <c r="BH611" s="197"/>
      <c r="BI611" s="197"/>
      <c r="BJ611" s="197"/>
      <c r="BK611" s="197"/>
      <c r="BL611" s="197"/>
      <c r="BM611" s="200"/>
    </row>
    <row r="612" spans="1:65">
      <c r="A612" s="32"/>
      <c r="B612" s="20" t="s">
        <v>223</v>
      </c>
      <c r="C612" s="12"/>
      <c r="D612" s="201">
        <v>166.33333333333334</v>
      </c>
      <c r="E612" s="201">
        <v>117.5</v>
      </c>
      <c r="F612" s="201">
        <v>103.31666666666666</v>
      </c>
      <c r="G612" s="201">
        <v>116.58333333333333</v>
      </c>
      <c r="H612" s="201">
        <v>116.08333333333333</v>
      </c>
      <c r="I612" s="201">
        <v>65.766666666666666</v>
      </c>
      <c r="J612" s="201">
        <v>97.299628771694913</v>
      </c>
      <c r="K612" s="201">
        <v>102.60591666666669</v>
      </c>
      <c r="L612" s="201">
        <v>106.44999999999999</v>
      </c>
      <c r="M612" s="201">
        <v>108.83333333333333</v>
      </c>
      <c r="N612" s="19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  <c r="AA612" s="197"/>
      <c r="AB612" s="197"/>
      <c r="AC612" s="197"/>
      <c r="AD612" s="197"/>
      <c r="AE612" s="197"/>
      <c r="AF612" s="197"/>
      <c r="AG612" s="197"/>
      <c r="AH612" s="197"/>
      <c r="AI612" s="197"/>
      <c r="AJ612" s="197"/>
      <c r="AK612" s="197"/>
      <c r="AL612" s="197"/>
      <c r="AM612" s="197"/>
      <c r="AN612" s="197"/>
      <c r="AO612" s="197"/>
      <c r="AP612" s="197"/>
      <c r="AQ612" s="197"/>
      <c r="AR612" s="197"/>
      <c r="AS612" s="197"/>
      <c r="AT612" s="197"/>
      <c r="AU612" s="197"/>
      <c r="AV612" s="197"/>
      <c r="AW612" s="197"/>
      <c r="AX612" s="197"/>
      <c r="AY612" s="197"/>
      <c r="AZ612" s="197"/>
      <c r="BA612" s="197"/>
      <c r="BB612" s="197"/>
      <c r="BC612" s="197"/>
      <c r="BD612" s="197"/>
      <c r="BE612" s="197"/>
      <c r="BF612" s="197"/>
      <c r="BG612" s="197"/>
      <c r="BH612" s="197"/>
      <c r="BI612" s="197"/>
      <c r="BJ612" s="197"/>
      <c r="BK612" s="197"/>
      <c r="BL612" s="197"/>
      <c r="BM612" s="200"/>
    </row>
    <row r="613" spans="1:65">
      <c r="A613" s="32"/>
      <c r="B613" s="3" t="s">
        <v>224</v>
      </c>
      <c r="C613" s="30"/>
      <c r="D613" s="202">
        <v>167</v>
      </c>
      <c r="E613" s="202">
        <v>117.5</v>
      </c>
      <c r="F613" s="202">
        <v>108.25</v>
      </c>
      <c r="G613" s="202">
        <v>118</v>
      </c>
      <c r="H613" s="202">
        <v>116.25</v>
      </c>
      <c r="I613" s="202">
        <v>65.900000000000006</v>
      </c>
      <c r="J613" s="202">
        <v>97.597908585801264</v>
      </c>
      <c r="K613" s="202">
        <v>102.89924999999999</v>
      </c>
      <c r="L613" s="202">
        <v>107.45</v>
      </c>
      <c r="M613" s="202">
        <v>108.5</v>
      </c>
      <c r="N613" s="19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  <c r="AA613" s="197"/>
      <c r="AB613" s="197"/>
      <c r="AC613" s="197"/>
      <c r="AD613" s="197"/>
      <c r="AE613" s="197"/>
      <c r="AF613" s="197"/>
      <c r="AG613" s="197"/>
      <c r="AH613" s="197"/>
      <c r="AI613" s="197"/>
      <c r="AJ613" s="197"/>
      <c r="AK613" s="197"/>
      <c r="AL613" s="197"/>
      <c r="AM613" s="197"/>
      <c r="AN613" s="197"/>
      <c r="AO613" s="197"/>
      <c r="AP613" s="197"/>
      <c r="AQ613" s="197"/>
      <c r="AR613" s="197"/>
      <c r="AS613" s="197"/>
      <c r="AT613" s="197"/>
      <c r="AU613" s="197"/>
      <c r="AV613" s="197"/>
      <c r="AW613" s="197"/>
      <c r="AX613" s="197"/>
      <c r="AY613" s="197"/>
      <c r="AZ613" s="197"/>
      <c r="BA613" s="197"/>
      <c r="BB613" s="197"/>
      <c r="BC613" s="197"/>
      <c r="BD613" s="197"/>
      <c r="BE613" s="197"/>
      <c r="BF613" s="197"/>
      <c r="BG613" s="197"/>
      <c r="BH613" s="197"/>
      <c r="BI613" s="197"/>
      <c r="BJ613" s="197"/>
      <c r="BK613" s="197"/>
      <c r="BL613" s="197"/>
      <c r="BM613" s="200"/>
    </row>
    <row r="614" spans="1:65">
      <c r="A614" s="32"/>
      <c r="B614" s="3" t="s">
        <v>225</v>
      </c>
      <c r="C614" s="30"/>
      <c r="D614" s="202">
        <v>2.9439202887759488</v>
      </c>
      <c r="E614" s="202">
        <v>2.7386127875258306</v>
      </c>
      <c r="F614" s="202">
        <v>11.003166210989757</v>
      </c>
      <c r="G614" s="202">
        <v>4.0671447806374763</v>
      </c>
      <c r="H614" s="202">
        <v>1.3570801990548187</v>
      </c>
      <c r="I614" s="202">
        <v>0.53913510984415081</v>
      </c>
      <c r="J614" s="202">
        <v>1.2990893843517308</v>
      </c>
      <c r="K614" s="202">
        <v>2.614701463201234</v>
      </c>
      <c r="L614" s="202">
        <v>1.9191143790821814</v>
      </c>
      <c r="M614" s="202">
        <v>1.1690451944500122</v>
      </c>
      <c r="N614" s="19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  <c r="AA614" s="197"/>
      <c r="AB614" s="197"/>
      <c r="AC614" s="197"/>
      <c r="AD614" s="197"/>
      <c r="AE614" s="197"/>
      <c r="AF614" s="197"/>
      <c r="AG614" s="197"/>
      <c r="AH614" s="197"/>
      <c r="AI614" s="197"/>
      <c r="AJ614" s="197"/>
      <c r="AK614" s="197"/>
      <c r="AL614" s="197"/>
      <c r="AM614" s="197"/>
      <c r="AN614" s="197"/>
      <c r="AO614" s="197"/>
      <c r="AP614" s="197"/>
      <c r="AQ614" s="197"/>
      <c r="AR614" s="197"/>
      <c r="AS614" s="197"/>
      <c r="AT614" s="197"/>
      <c r="AU614" s="197"/>
      <c r="AV614" s="197"/>
      <c r="AW614" s="197"/>
      <c r="AX614" s="197"/>
      <c r="AY614" s="197"/>
      <c r="AZ614" s="197"/>
      <c r="BA614" s="197"/>
      <c r="BB614" s="197"/>
      <c r="BC614" s="197"/>
      <c r="BD614" s="197"/>
      <c r="BE614" s="197"/>
      <c r="BF614" s="197"/>
      <c r="BG614" s="197"/>
      <c r="BH614" s="197"/>
      <c r="BI614" s="197"/>
      <c r="BJ614" s="197"/>
      <c r="BK614" s="197"/>
      <c r="BL614" s="197"/>
      <c r="BM614" s="200"/>
    </row>
    <row r="615" spans="1:65">
      <c r="A615" s="32"/>
      <c r="B615" s="3" t="s">
        <v>84</v>
      </c>
      <c r="C615" s="30"/>
      <c r="D615" s="13">
        <v>1.7698919571799289E-2</v>
      </c>
      <c r="E615" s="13">
        <v>2.3307342872560262E-2</v>
      </c>
      <c r="F615" s="13">
        <v>0.10649943098231739</v>
      </c>
      <c r="G615" s="13">
        <v>3.4886159662365773E-2</v>
      </c>
      <c r="H615" s="13">
        <v>1.169056883607884E-2</v>
      </c>
      <c r="I615" s="13">
        <v>8.1976955374173967E-3</v>
      </c>
      <c r="J615" s="13">
        <v>1.3351432073805037E-2</v>
      </c>
      <c r="K615" s="13">
        <v>2.548295018595809E-2</v>
      </c>
      <c r="L615" s="13">
        <v>1.8028317323458727E-2</v>
      </c>
      <c r="M615" s="13">
        <v>1.0741609749923543E-2</v>
      </c>
      <c r="N615" s="110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9"/>
    </row>
    <row r="616" spans="1:65">
      <c r="A616" s="32"/>
      <c r="B616" s="3" t="s">
        <v>226</v>
      </c>
      <c r="C616" s="30"/>
      <c r="D616" s="13">
        <v>0.5307648633973121</v>
      </c>
      <c r="E616" s="13">
        <v>8.1351932560225437E-2</v>
      </c>
      <c r="F616" s="13">
        <v>-4.9177215611228786E-2</v>
      </c>
      <c r="G616" s="13">
        <v>7.2915853653727103E-2</v>
      </c>
      <c r="H616" s="13">
        <v>6.8314356068364557E-2</v>
      </c>
      <c r="I616" s="13">
        <v>-0.39474968427196466</v>
      </c>
      <c r="J616" s="13">
        <v>-0.10455198630072504</v>
      </c>
      <c r="K616" s="13">
        <v>-5.5718244428821562E-2</v>
      </c>
      <c r="L616" s="13">
        <v>-2.0341164076289497E-2</v>
      </c>
      <c r="M616" s="13">
        <v>1.5926410806059721E-3</v>
      </c>
      <c r="N616" s="110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9"/>
    </row>
    <row r="617" spans="1:65">
      <c r="A617" s="32"/>
      <c r="B617" s="50" t="s">
        <v>227</v>
      </c>
      <c r="C617" s="51"/>
      <c r="D617" s="49">
        <v>4.55</v>
      </c>
      <c r="E617" s="49">
        <v>0.76</v>
      </c>
      <c r="F617" s="49">
        <v>0.34</v>
      </c>
      <c r="G617" s="49">
        <v>0.69</v>
      </c>
      <c r="H617" s="49">
        <v>0.65</v>
      </c>
      <c r="I617" s="49">
        <v>3.25</v>
      </c>
      <c r="J617" s="49">
        <v>0.8</v>
      </c>
      <c r="K617" s="49">
        <v>0.39</v>
      </c>
      <c r="L617" s="49">
        <v>0.09</v>
      </c>
      <c r="M617" s="49">
        <v>0.09</v>
      </c>
      <c r="N617" s="110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9"/>
    </row>
    <row r="618" spans="1:65">
      <c r="B618" s="33"/>
      <c r="C618" s="20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BM618" s="59"/>
    </row>
    <row r="619" spans="1:65" ht="15">
      <c r="B619" s="34" t="s">
        <v>441</v>
      </c>
      <c r="BM619" s="29" t="s">
        <v>65</v>
      </c>
    </row>
    <row r="620" spans="1:65" ht="15">
      <c r="A620" s="26" t="s">
        <v>56</v>
      </c>
      <c r="B620" s="18" t="s">
        <v>113</v>
      </c>
      <c r="C620" s="15" t="s">
        <v>114</v>
      </c>
      <c r="D620" s="16" t="s">
        <v>207</v>
      </c>
      <c r="E620" s="17" t="s">
        <v>207</v>
      </c>
      <c r="F620" s="17" t="s">
        <v>207</v>
      </c>
      <c r="G620" s="17" t="s">
        <v>207</v>
      </c>
      <c r="H620" s="17" t="s">
        <v>207</v>
      </c>
      <c r="I620" s="17" t="s">
        <v>207</v>
      </c>
      <c r="J620" s="17" t="s">
        <v>207</v>
      </c>
      <c r="K620" s="17" t="s">
        <v>207</v>
      </c>
      <c r="L620" s="17" t="s">
        <v>207</v>
      </c>
      <c r="M620" s="17" t="s">
        <v>207</v>
      </c>
      <c r="N620" s="110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9">
        <v>1</v>
      </c>
    </row>
    <row r="621" spans="1:65">
      <c r="A621" s="32"/>
      <c r="B621" s="19" t="s">
        <v>208</v>
      </c>
      <c r="C621" s="8" t="s">
        <v>208</v>
      </c>
      <c r="D621" s="108" t="s">
        <v>211</v>
      </c>
      <c r="E621" s="109" t="s">
        <v>212</v>
      </c>
      <c r="F621" s="109" t="s">
        <v>213</v>
      </c>
      <c r="G621" s="109" t="s">
        <v>214</v>
      </c>
      <c r="H621" s="109" t="s">
        <v>215</v>
      </c>
      <c r="I621" s="109" t="s">
        <v>217</v>
      </c>
      <c r="J621" s="109" t="s">
        <v>219</v>
      </c>
      <c r="K621" s="109" t="s">
        <v>244</v>
      </c>
      <c r="L621" s="109" t="s">
        <v>220</v>
      </c>
      <c r="M621" s="109" t="s">
        <v>221</v>
      </c>
      <c r="N621" s="110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9" t="s">
        <v>1</v>
      </c>
    </row>
    <row r="622" spans="1:65">
      <c r="A622" s="32"/>
      <c r="B622" s="19"/>
      <c r="C622" s="8"/>
      <c r="D622" s="9" t="s">
        <v>115</v>
      </c>
      <c r="E622" s="10" t="s">
        <v>249</v>
      </c>
      <c r="F622" s="10" t="s">
        <v>249</v>
      </c>
      <c r="G622" s="10" t="s">
        <v>249</v>
      </c>
      <c r="H622" s="10" t="s">
        <v>249</v>
      </c>
      <c r="I622" s="10" t="s">
        <v>115</v>
      </c>
      <c r="J622" s="10" t="s">
        <v>249</v>
      </c>
      <c r="K622" s="10" t="s">
        <v>115</v>
      </c>
      <c r="L622" s="10" t="s">
        <v>115</v>
      </c>
      <c r="M622" s="10" t="s">
        <v>115</v>
      </c>
      <c r="N622" s="110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9">
        <v>3</v>
      </c>
    </row>
    <row r="623" spans="1:65">
      <c r="A623" s="32"/>
      <c r="B623" s="19"/>
      <c r="C623" s="8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110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9">
        <v>3</v>
      </c>
    </row>
    <row r="624" spans="1:65">
      <c r="A624" s="32"/>
      <c r="B624" s="18">
        <v>1</v>
      </c>
      <c r="C624" s="14">
        <v>1</v>
      </c>
      <c r="D624" s="210">
        <v>0.06</v>
      </c>
      <c r="E624" s="189">
        <v>4.2499999999999996E-2</v>
      </c>
      <c r="F624" s="190">
        <v>4.7E-2</v>
      </c>
      <c r="G624" s="189">
        <v>4.7E-2</v>
      </c>
      <c r="H624" s="190">
        <v>4.4000000000000004E-2</v>
      </c>
      <c r="I624" s="189">
        <v>3.9E-2</v>
      </c>
      <c r="J624" s="190">
        <v>3.3089500000000001E-2</v>
      </c>
      <c r="K624" s="189">
        <v>3.6537300000000002E-2</v>
      </c>
      <c r="L624" s="189">
        <v>4.1300000000000003E-2</v>
      </c>
      <c r="M624" s="189">
        <v>3.9E-2</v>
      </c>
      <c r="N624" s="179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  <c r="AA624" s="180"/>
      <c r="AB624" s="180"/>
      <c r="AC624" s="180"/>
      <c r="AD624" s="180"/>
      <c r="AE624" s="180"/>
      <c r="AF624" s="180"/>
      <c r="AG624" s="180"/>
      <c r="AH624" s="180"/>
      <c r="AI624" s="180"/>
      <c r="AJ624" s="180"/>
      <c r="AK624" s="180"/>
      <c r="AL624" s="180"/>
      <c r="AM624" s="180"/>
      <c r="AN624" s="180"/>
      <c r="AO624" s="180"/>
      <c r="AP624" s="180"/>
      <c r="AQ624" s="180"/>
      <c r="AR624" s="180"/>
      <c r="AS624" s="180"/>
      <c r="AT624" s="180"/>
      <c r="AU624" s="180"/>
      <c r="AV624" s="180"/>
      <c r="AW624" s="180"/>
      <c r="AX624" s="180"/>
      <c r="AY624" s="180"/>
      <c r="AZ624" s="180"/>
      <c r="BA624" s="180"/>
      <c r="BB624" s="180"/>
      <c r="BC624" s="180"/>
      <c r="BD624" s="180"/>
      <c r="BE624" s="180"/>
      <c r="BF624" s="180"/>
      <c r="BG624" s="180"/>
      <c r="BH624" s="180"/>
      <c r="BI624" s="180"/>
      <c r="BJ624" s="180"/>
      <c r="BK624" s="180"/>
      <c r="BL624" s="180"/>
      <c r="BM624" s="191">
        <v>1</v>
      </c>
    </row>
    <row r="625" spans="1:65">
      <c r="A625" s="32"/>
      <c r="B625" s="19">
        <v>1</v>
      </c>
      <c r="C625" s="8">
        <v>2</v>
      </c>
      <c r="D625" s="192">
        <v>0.05</v>
      </c>
      <c r="E625" s="192">
        <v>4.2499999999999996E-2</v>
      </c>
      <c r="F625" s="193">
        <v>4.7E-2</v>
      </c>
      <c r="G625" s="192">
        <v>4.5999999999999999E-2</v>
      </c>
      <c r="H625" s="193">
        <v>4.4000000000000004E-2</v>
      </c>
      <c r="I625" s="192">
        <v>3.8200000000000005E-2</v>
      </c>
      <c r="J625" s="193">
        <v>3.2767999999999999E-2</v>
      </c>
      <c r="K625" s="192">
        <v>3.5978599999999999E-2</v>
      </c>
      <c r="L625" s="192">
        <v>4.3800000000000006E-2</v>
      </c>
      <c r="M625" s="192">
        <v>4.2999999999999997E-2</v>
      </c>
      <c r="N625" s="179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S625" s="180"/>
      <c r="AT625" s="180"/>
      <c r="AU625" s="180"/>
      <c r="AV625" s="180"/>
      <c r="AW625" s="180"/>
      <c r="AX625" s="180"/>
      <c r="AY625" s="180"/>
      <c r="AZ625" s="180"/>
      <c r="BA625" s="180"/>
      <c r="BB625" s="180"/>
      <c r="BC625" s="180"/>
      <c r="BD625" s="180"/>
      <c r="BE625" s="180"/>
      <c r="BF625" s="180"/>
      <c r="BG625" s="180"/>
      <c r="BH625" s="180"/>
      <c r="BI625" s="180"/>
      <c r="BJ625" s="180"/>
      <c r="BK625" s="180"/>
      <c r="BL625" s="180"/>
      <c r="BM625" s="191" t="e">
        <v>#N/A</v>
      </c>
    </row>
    <row r="626" spans="1:65">
      <c r="A626" s="32"/>
      <c r="B626" s="19">
        <v>1</v>
      </c>
      <c r="C626" s="8">
        <v>3</v>
      </c>
      <c r="D626" s="192">
        <v>5.5E-2</v>
      </c>
      <c r="E626" s="192">
        <v>4.1500000000000002E-2</v>
      </c>
      <c r="F626" s="193">
        <v>4.5999999999999999E-2</v>
      </c>
      <c r="G626" s="192">
        <v>4.4999999999999998E-2</v>
      </c>
      <c r="H626" s="193">
        <v>4.4000000000000004E-2</v>
      </c>
      <c r="I626" s="209">
        <v>3.6000000000000004E-2</v>
      </c>
      <c r="J626" s="193">
        <v>3.2685500000000006E-2</v>
      </c>
      <c r="K626" s="193">
        <v>3.6529199999999998E-2</v>
      </c>
      <c r="L626" s="25">
        <v>4.3499999999999997E-2</v>
      </c>
      <c r="M626" s="25">
        <v>4.1000000000000002E-2</v>
      </c>
      <c r="N626" s="179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S626" s="180"/>
      <c r="AT626" s="180"/>
      <c r="AU626" s="180"/>
      <c r="AV626" s="180"/>
      <c r="AW626" s="180"/>
      <c r="AX626" s="180"/>
      <c r="AY626" s="180"/>
      <c r="AZ626" s="180"/>
      <c r="BA626" s="180"/>
      <c r="BB626" s="180"/>
      <c r="BC626" s="180"/>
      <c r="BD626" s="180"/>
      <c r="BE626" s="180"/>
      <c r="BF626" s="180"/>
      <c r="BG626" s="180"/>
      <c r="BH626" s="180"/>
      <c r="BI626" s="180"/>
      <c r="BJ626" s="180"/>
      <c r="BK626" s="180"/>
      <c r="BL626" s="180"/>
      <c r="BM626" s="191">
        <v>16</v>
      </c>
    </row>
    <row r="627" spans="1:65">
      <c r="A627" s="32"/>
      <c r="B627" s="19">
        <v>1</v>
      </c>
      <c r="C627" s="8">
        <v>4</v>
      </c>
      <c r="D627" s="192">
        <v>0.05</v>
      </c>
      <c r="E627" s="192">
        <v>4.2000000000000003E-2</v>
      </c>
      <c r="F627" s="193">
        <v>4.5999999999999999E-2</v>
      </c>
      <c r="G627" s="192">
        <v>4.4000000000000004E-2</v>
      </c>
      <c r="H627" s="193">
        <v>4.2999999999999997E-2</v>
      </c>
      <c r="I627" s="192">
        <v>3.9E-2</v>
      </c>
      <c r="J627" s="193">
        <v>3.2934000000000005E-2</v>
      </c>
      <c r="K627" s="193">
        <v>3.6042899999999996E-2</v>
      </c>
      <c r="L627" s="25">
        <v>4.3900000000000002E-2</v>
      </c>
      <c r="M627" s="25">
        <v>4.2000000000000003E-2</v>
      </c>
      <c r="N627" s="179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  <c r="AA627" s="180"/>
      <c r="AB627" s="180"/>
      <c r="AC627" s="180"/>
      <c r="AD627" s="180"/>
      <c r="AE627" s="180"/>
      <c r="AF627" s="180"/>
      <c r="AG627" s="180"/>
      <c r="AH627" s="180"/>
      <c r="AI627" s="180"/>
      <c r="AJ627" s="180"/>
      <c r="AK627" s="180"/>
      <c r="AL627" s="180"/>
      <c r="AM627" s="180"/>
      <c r="AN627" s="180"/>
      <c r="AO627" s="180"/>
      <c r="AP627" s="180"/>
      <c r="AQ627" s="180"/>
      <c r="AR627" s="180"/>
      <c r="AS627" s="180"/>
      <c r="AT627" s="180"/>
      <c r="AU627" s="180"/>
      <c r="AV627" s="180"/>
      <c r="AW627" s="180"/>
      <c r="AX627" s="180"/>
      <c r="AY627" s="180"/>
      <c r="AZ627" s="180"/>
      <c r="BA627" s="180"/>
      <c r="BB627" s="180"/>
      <c r="BC627" s="180"/>
      <c r="BD627" s="180"/>
      <c r="BE627" s="180"/>
      <c r="BF627" s="180"/>
      <c r="BG627" s="180"/>
      <c r="BH627" s="180"/>
      <c r="BI627" s="180"/>
      <c r="BJ627" s="180"/>
      <c r="BK627" s="180"/>
      <c r="BL627" s="180"/>
      <c r="BM627" s="191">
        <v>4.2161669999999998E-2</v>
      </c>
    </row>
    <row r="628" spans="1:65">
      <c r="A628" s="32"/>
      <c r="B628" s="19">
        <v>1</v>
      </c>
      <c r="C628" s="8">
        <v>5</v>
      </c>
      <c r="D628" s="192">
        <v>5.5E-2</v>
      </c>
      <c r="E628" s="192">
        <v>4.2499999999999996E-2</v>
      </c>
      <c r="F628" s="192">
        <v>4.4999999999999998E-2</v>
      </c>
      <c r="G628" s="192">
        <v>4.4999999999999998E-2</v>
      </c>
      <c r="H628" s="192">
        <v>4.2999999999999997E-2</v>
      </c>
      <c r="I628" s="192">
        <v>3.8300000000000001E-2</v>
      </c>
      <c r="J628" s="192">
        <v>3.3717499999999997E-2</v>
      </c>
      <c r="K628" s="192">
        <v>3.6881700000000003E-2</v>
      </c>
      <c r="L628" s="192">
        <v>4.2599999999999999E-2</v>
      </c>
      <c r="M628" s="192">
        <v>4.2000000000000003E-2</v>
      </c>
      <c r="N628" s="179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  <c r="AA628" s="180"/>
      <c r="AB628" s="180"/>
      <c r="AC628" s="180"/>
      <c r="AD628" s="180"/>
      <c r="AE628" s="180"/>
      <c r="AF628" s="180"/>
      <c r="AG628" s="180"/>
      <c r="AH628" s="180"/>
      <c r="AI628" s="180"/>
      <c r="AJ628" s="180"/>
      <c r="AK628" s="180"/>
      <c r="AL628" s="180"/>
      <c r="AM628" s="180"/>
      <c r="AN628" s="180"/>
      <c r="AO628" s="180"/>
      <c r="AP628" s="180"/>
      <c r="AQ628" s="180"/>
      <c r="AR628" s="180"/>
      <c r="AS628" s="180"/>
      <c r="AT628" s="180"/>
      <c r="AU628" s="180"/>
      <c r="AV628" s="180"/>
      <c r="AW628" s="180"/>
      <c r="AX628" s="180"/>
      <c r="AY628" s="180"/>
      <c r="AZ628" s="180"/>
      <c r="BA628" s="180"/>
      <c r="BB628" s="180"/>
      <c r="BC628" s="180"/>
      <c r="BD628" s="180"/>
      <c r="BE628" s="180"/>
      <c r="BF628" s="180"/>
      <c r="BG628" s="180"/>
      <c r="BH628" s="180"/>
      <c r="BI628" s="180"/>
      <c r="BJ628" s="180"/>
      <c r="BK628" s="180"/>
      <c r="BL628" s="180"/>
      <c r="BM628" s="191">
        <v>58</v>
      </c>
    </row>
    <row r="629" spans="1:65">
      <c r="A629" s="32"/>
      <c r="B629" s="19">
        <v>1</v>
      </c>
      <c r="C629" s="8">
        <v>6</v>
      </c>
      <c r="D629" s="192">
        <v>0.05</v>
      </c>
      <c r="E629" s="192">
        <v>4.4000000000000004E-2</v>
      </c>
      <c r="F629" s="192">
        <v>4.4999999999999998E-2</v>
      </c>
      <c r="G629" s="192">
        <v>4.5999999999999999E-2</v>
      </c>
      <c r="H629" s="192">
        <v>4.2999999999999997E-2</v>
      </c>
      <c r="I629" s="192">
        <v>3.8800000000000001E-2</v>
      </c>
      <c r="J629" s="209">
        <v>3.5559E-2</v>
      </c>
      <c r="K629" s="192">
        <v>3.6537099999999996E-2</v>
      </c>
      <c r="L629" s="192">
        <v>4.2900000000000001E-2</v>
      </c>
      <c r="M629" s="192">
        <v>3.9E-2</v>
      </c>
      <c r="N629" s="179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  <c r="AA629" s="180"/>
      <c r="AB629" s="180"/>
      <c r="AC629" s="180"/>
      <c r="AD629" s="180"/>
      <c r="AE629" s="180"/>
      <c r="AF629" s="180"/>
      <c r="AG629" s="180"/>
      <c r="AH629" s="180"/>
      <c r="AI629" s="180"/>
      <c r="AJ629" s="180"/>
      <c r="AK629" s="180"/>
      <c r="AL629" s="180"/>
      <c r="AM629" s="180"/>
      <c r="AN629" s="180"/>
      <c r="AO629" s="180"/>
      <c r="AP629" s="180"/>
      <c r="AQ629" s="180"/>
      <c r="AR629" s="180"/>
      <c r="AS629" s="180"/>
      <c r="AT629" s="180"/>
      <c r="AU629" s="180"/>
      <c r="AV629" s="180"/>
      <c r="AW629" s="180"/>
      <c r="AX629" s="180"/>
      <c r="AY629" s="180"/>
      <c r="AZ629" s="180"/>
      <c r="BA629" s="180"/>
      <c r="BB629" s="180"/>
      <c r="BC629" s="180"/>
      <c r="BD629" s="180"/>
      <c r="BE629" s="180"/>
      <c r="BF629" s="180"/>
      <c r="BG629" s="180"/>
      <c r="BH629" s="180"/>
      <c r="BI629" s="180"/>
      <c r="BJ629" s="180"/>
      <c r="BK629" s="180"/>
      <c r="BL629" s="180"/>
      <c r="BM629" s="60"/>
    </row>
    <row r="630" spans="1:65">
      <c r="A630" s="32"/>
      <c r="B630" s="20" t="s">
        <v>223</v>
      </c>
      <c r="C630" s="12"/>
      <c r="D630" s="194">
        <v>5.3333333333333337E-2</v>
      </c>
      <c r="E630" s="194">
        <v>4.2500000000000003E-2</v>
      </c>
      <c r="F630" s="194">
        <v>4.5999999999999992E-2</v>
      </c>
      <c r="G630" s="194">
        <v>4.5500000000000006E-2</v>
      </c>
      <c r="H630" s="194">
        <v>4.349999999999999E-2</v>
      </c>
      <c r="I630" s="194">
        <v>3.821666666666667E-2</v>
      </c>
      <c r="J630" s="194">
        <v>3.3458916666666672E-2</v>
      </c>
      <c r="K630" s="194">
        <v>3.64178E-2</v>
      </c>
      <c r="L630" s="194">
        <v>4.3000000000000003E-2</v>
      </c>
      <c r="M630" s="194">
        <v>4.1000000000000002E-2</v>
      </c>
      <c r="N630" s="179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  <c r="AA630" s="180"/>
      <c r="AB630" s="180"/>
      <c r="AC630" s="180"/>
      <c r="AD630" s="180"/>
      <c r="AE630" s="180"/>
      <c r="AF630" s="180"/>
      <c r="AG630" s="180"/>
      <c r="AH630" s="180"/>
      <c r="AI630" s="180"/>
      <c r="AJ630" s="180"/>
      <c r="AK630" s="180"/>
      <c r="AL630" s="180"/>
      <c r="AM630" s="180"/>
      <c r="AN630" s="180"/>
      <c r="AO630" s="180"/>
      <c r="AP630" s="180"/>
      <c r="AQ630" s="180"/>
      <c r="AR630" s="180"/>
      <c r="AS630" s="180"/>
      <c r="AT630" s="180"/>
      <c r="AU630" s="180"/>
      <c r="AV630" s="180"/>
      <c r="AW630" s="180"/>
      <c r="AX630" s="180"/>
      <c r="AY630" s="180"/>
      <c r="AZ630" s="180"/>
      <c r="BA630" s="180"/>
      <c r="BB630" s="180"/>
      <c r="BC630" s="180"/>
      <c r="BD630" s="180"/>
      <c r="BE630" s="180"/>
      <c r="BF630" s="180"/>
      <c r="BG630" s="180"/>
      <c r="BH630" s="180"/>
      <c r="BI630" s="180"/>
      <c r="BJ630" s="180"/>
      <c r="BK630" s="180"/>
      <c r="BL630" s="180"/>
      <c r="BM630" s="60"/>
    </row>
    <row r="631" spans="1:65">
      <c r="A631" s="32"/>
      <c r="B631" s="3" t="s">
        <v>224</v>
      </c>
      <c r="C631" s="30"/>
      <c r="D631" s="25">
        <v>5.2500000000000005E-2</v>
      </c>
      <c r="E631" s="25">
        <v>4.2499999999999996E-2</v>
      </c>
      <c r="F631" s="25">
        <v>4.5999999999999999E-2</v>
      </c>
      <c r="G631" s="25">
        <v>4.5499999999999999E-2</v>
      </c>
      <c r="H631" s="25">
        <v>4.3499999999999997E-2</v>
      </c>
      <c r="I631" s="25">
        <v>3.8550000000000001E-2</v>
      </c>
      <c r="J631" s="25">
        <v>3.3011750000000006E-2</v>
      </c>
      <c r="K631" s="25">
        <v>3.653315E-2</v>
      </c>
      <c r="L631" s="25">
        <v>4.3200000000000002E-2</v>
      </c>
      <c r="M631" s="25">
        <v>4.1500000000000002E-2</v>
      </c>
      <c r="N631" s="179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  <c r="AA631" s="180"/>
      <c r="AB631" s="180"/>
      <c r="AC631" s="180"/>
      <c r="AD631" s="180"/>
      <c r="AE631" s="180"/>
      <c r="AF631" s="180"/>
      <c r="AG631" s="180"/>
      <c r="AH631" s="180"/>
      <c r="AI631" s="180"/>
      <c r="AJ631" s="180"/>
      <c r="AK631" s="180"/>
      <c r="AL631" s="180"/>
      <c r="AM631" s="180"/>
      <c r="AN631" s="180"/>
      <c r="AO631" s="180"/>
      <c r="AP631" s="180"/>
      <c r="AQ631" s="180"/>
      <c r="AR631" s="180"/>
      <c r="AS631" s="180"/>
      <c r="AT631" s="180"/>
      <c r="AU631" s="180"/>
      <c r="AV631" s="180"/>
      <c r="AW631" s="180"/>
      <c r="AX631" s="180"/>
      <c r="AY631" s="180"/>
      <c r="AZ631" s="180"/>
      <c r="BA631" s="180"/>
      <c r="BB631" s="180"/>
      <c r="BC631" s="180"/>
      <c r="BD631" s="180"/>
      <c r="BE631" s="180"/>
      <c r="BF631" s="180"/>
      <c r="BG631" s="180"/>
      <c r="BH631" s="180"/>
      <c r="BI631" s="180"/>
      <c r="BJ631" s="180"/>
      <c r="BK631" s="180"/>
      <c r="BL631" s="180"/>
      <c r="BM631" s="60"/>
    </row>
    <row r="632" spans="1:65">
      <c r="A632" s="32"/>
      <c r="B632" s="3" t="s">
        <v>225</v>
      </c>
      <c r="C632" s="30"/>
      <c r="D632" s="25">
        <v>4.082482904638628E-3</v>
      </c>
      <c r="E632" s="25">
        <v>8.3666002653407629E-4</v>
      </c>
      <c r="F632" s="25">
        <v>8.9442719099991667E-4</v>
      </c>
      <c r="G632" s="25">
        <v>1.0488088481701505E-3</v>
      </c>
      <c r="H632" s="25">
        <v>5.4772255750517045E-4</v>
      </c>
      <c r="I632" s="25">
        <v>1.1391517311871422E-3</v>
      </c>
      <c r="J632" s="25">
        <v>1.0922234852202473E-3</v>
      </c>
      <c r="K632" s="25">
        <v>3.4338682560634316E-4</v>
      </c>
      <c r="L632" s="25">
        <v>9.7570487341203723E-4</v>
      </c>
      <c r="M632" s="25">
        <v>1.6733200530681511E-3</v>
      </c>
      <c r="N632" s="179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  <c r="AA632" s="180"/>
      <c r="AB632" s="180"/>
      <c r="AC632" s="180"/>
      <c r="AD632" s="180"/>
      <c r="AE632" s="180"/>
      <c r="AF632" s="180"/>
      <c r="AG632" s="180"/>
      <c r="AH632" s="180"/>
      <c r="AI632" s="180"/>
      <c r="AJ632" s="180"/>
      <c r="AK632" s="180"/>
      <c r="AL632" s="180"/>
      <c r="AM632" s="180"/>
      <c r="AN632" s="180"/>
      <c r="AO632" s="180"/>
      <c r="AP632" s="180"/>
      <c r="AQ632" s="180"/>
      <c r="AR632" s="180"/>
      <c r="AS632" s="180"/>
      <c r="AT632" s="180"/>
      <c r="AU632" s="180"/>
      <c r="AV632" s="180"/>
      <c r="AW632" s="180"/>
      <c r="AX632" s="180"/>
      <c r="AY632" s="180"/>
      <c r="AZ632" s="180"/>
      <c r="BA632" s="180"/>
      <c r="BB632" s="180"/>
      <c r="BC632" s="180"/>
      <c r="BD632" s="180"/>
      <c r="BE632" s="180"/>
      <c r="BF632" s="180"/>
      <c r="BG632" s="180"/>
      <c r="BH632" s="180"/>
      <c r="BI632" s="180"/>
      <c r="BJ632" s="180"/>
      <c r="BK632" s="180"/>
      <c r="BL632" s="180"/>
      <c r="BM632" s="60"/>
    </row>
    <row r="633" spans="1:65">
      <c r="A633" s="32"/>
      <c r="B633" s="3" t="s">
        <v>84</v>
      </c>
      <c r="C633" s="30"/>
      <c r="D633" s="13">
        <v>7.6546554461974267E-2</v>
      </c>
      <c r="E633" s="13">
        <v>1.9686118271390027E-2</v>
      </c>
      <c r="F633" s="13">
        <v>1.9444069369563409E-2</v>
      </c>
      <c r="G633" s="13">
        <v>2.3050743915827478E-2</v>
      </c>
      <c r="H633" s="13">
        <v>1.2591323161038405E-2</v>
      </c>
      <c r="I633" s="13">
        <v>2.980772083350568E-2</v>
      </c>
      <c r="J633" s="13">
        <v>3.2643719343978972E-2</v>
      </c>
      <c r="K633" s="13">
        <v>9.4290930700466017E-3</v>
      </c>
      <c r="L633" s="13">
        <v>2.269081100958226E-2</v>
      </c>
      <c r="M633" s="13">
        <v>4.0812684221174414E-2</v>
      </c>
      <c r="N633" s="110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9"/>
    </row>
    <row r="634" spans="1:65">
      <c r="A634" s="32"/>
      <c r="B634" s="3" t="s">
        <v>226</v>
      </c>
      <c r="C634" s="30"/>
      <c r="D634" s="13">
        <v>0.26497203107308942</v>
      </c>
      <c r="E634" s="13">
        <v>8.0245872613680103E-3</v>
      </c>
      <c r="F634" s="13">
        <v>9.1038376800539389E-2</v>
      </c>
      <c r="G634" s="13">
        <v>7.9179264009229477E-2</v>
      </c>
      <c r="H634" s="13">
        <v>3.1742812843988277E-2</v>
      </c>
      <c r="I634" s="13">
        <v>-9.3568478984189407E-2</v>
      </c>
      <c r="J634" s="13">
        <v>-0.2064138667499017</v>
      </c>
      <c r="K634" s="13">
        <v>-0.13623440437724588</v>
      </c>
      <c r="L634" s="13">
        <v>1.9883700052678366E-2</v>
      </c>
      <c r="M634" s="13">
        <v>-2.7552751112562612E-2</v>
      </c>
      <c r="N634" s="110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9"/>
    </row>
    <row r="635" spans="1:65">
      <c r="A635" s="32"/>
      <c r="B635" s="50" t="s">
        <v>227</v>
      </c>
      <c r="C635" s="51"/>
      <c r="D635" s="49">
        <v>2.38</v>
      </c>
      <c r="E635" s="49">
        <v>0.06</v>
      </c>
      <c r="F635" s="49">
        <v>0.73</v>
      </c>
      <c r="G635" s="49">
        <v>0.62</v>
      </c>
      <c r="H635" s="49">
        <v>0.17</v>
      </c>
      <c r="I635" s="49">
        <v>1.02</v>
      </c>
      <c r="J635" s="49">
        <v>2.09</v>
      </c>
      <c r="K635" s="49">
        <v>1.42</v>
      </c>
      <c r="L635" s="49">
        <v>0.06</v>
      </c>
      <c r="M635" s="49">
        <v>0.39</v>
      </c>
      <c r="N635" s="110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9"/>
    </row>
    <row r="636" spans="1:65">
      <c r="B636" s="33"/>
      <c r="C636" s="20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BM636" s="59"/>
    </row>
    <row r="637" spans="1:65" ht="15">
      <c r="B637" s="34" t="s">
        <v>442</v>
      </c>
      <c r="BM637" s="29" t="s">
        <v>65</v>
      </c>
    </row>
    <row r="638" spans="1:65" ht="15">
      <c r="A638" s="26" t="s">
        <v>37</v>
      </c>
      <c r="B638" s="18" t="s">
        <v>113</v>
      </c>
      <c r="C638" s="15" t="s">
        <v>114</v>
      </c>
      <c r="D638" s="16" t="s">
        <v>207</v>
      </c>
      <c r="E638" s="17" t="s">
        <v>207</v>
      </c>
      <c r="F638" s="17" t="s">
        <v>207</v>
      </c>
      <c r="G638" s="17" t="s">
        <v>207</v>
      </c>
      <c r="H638" s="17" t="s">
        <v>207</v>
      </c>
      <c r="I638" s="17" t="s">
        <v>207</v>
      </c>
      <c r="J638" s="17" t="s">
        <v>207</v>
      </c>
      <c r="K638" s="17" t="s">
        <v>207</v>
      </c>
      <c r="L638" s="17" t="s">
        <v>207</v>
      </c>
      <c r="M638" s="17" t="s">
        <v>207</v>
      </c>
      <c r="N638" s="110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9">
        <v>1</v>
      </c>
    </row>
    <row r="639" spans="1:65">
      <c r="A639" s="32"/>
      <c r="B639" s="19" t="s">
        <v>208</v>
      </c>
      <c r="C639" s="8" t="s">
        <v>208</v>
      </c>
      <c r="D639" s="108" t="s">
        <v>211</v>
      </c>
      <c r="E639" s="109" t="s">
        <v>212</v>
      </c>
      <c r="F639" s="109" t="s">
        <v>213</v>
      </c>
      <c r="G639" s="109" t="s">
        <v>214</v>
      </c>
      <c r="H639" s="109" t="s">
        <v>215</v>
      </c>
      <c r="I639" s="109" t="s">
        <v>217</v>
      </c>
      <c r="J639" s="109" t="s">
        <v>219</v>
      </c>
      <c r="K639" s="109" t="s">
        <v>244</v>
      </c>
      <c r="L639" s="109" t="s">
        <v>220</v>
      </c>
      <c r="M639" s="109" t="s">
        <v>221</v>
      </c>
      <c r="N639" s="110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9" t="s">
        <v>3</v>
      </c>
    </row>
    <row r="640" spans="1:65">
      <c r="A640" s="32"/>
      <c r="B640" s="19"/>
      <c r="C640" s="8"/>
      <c r="D640" s="9" t="s">
        <v>248</v>
      </c>
      <c r="E640" s="10" t="s">
        <v>249</v>
      </c>
      <c r="F640" s="10" t="s">
        <v>249</v>
      </c>
      <c r="G640" s="10" t="s">
        <v>249</v>
      </c>
      <c r="H640" s="10" t="s">
        <v>249</v>
      </c>
      <c r="I640" s="10" t="s">
        <v>248</v>
      </c>
      <c r="J640" s="10" t="s">
        <v>249</v>
      </c>
      <c r="K640" s="10" t="s">
        <v>115</v>
      </c>
      <c r="L640" s="10" t="s">
        <v>248</v>
      </c>
      <c r="M640" s="10" t="s">
        <v>115</v>
      </c>
      <c r="N640" s="110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9">
        <v>0</v>
      </c>
    </row>
    <row r="641" spans="1:65">
      <c r="A641" s="32"/>
      <c r="B641" s="19"/>
      <c r="C641" s="8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110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9">
        <v>0</v>
      </c>
    </row>
    <row r="642" spans="1:65">
      <c r="A642" s="32"/>
      <c r="B642" s="18">
        <v>1</v>
      </c>
      <c r="C642" s="14">
        <v>1</v>
      </c>
      <c r="D642" s="195">
        <v>182</v>
      </c>
      <c r="E642" s="195">
        <v>250</v>
      </c>
      <c r="F642" s="203">
        <v>269</v>
      </c>
      <c r="G642" s="195">
        <v>275</v>
      </c>
      <c r="H642" s="203">
        <v>256</v>
      </c>
      <c r="I642" s="195">
        <v>186</v>
      </c>
      <c r="J642" s="203">
        <v>213.01713056898492</v>
      </c>
      <c r="K642" s="195">
        <v>266.30960000000005</v>
      </c>
      <c r="L642" s="204">
        <v>180.7</v>
      </c>
      <c r="M642" s="195">
        <v>193</v>
      </c>
      <c r="N642" s="19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  <c r="AA642" s="197"/>
      <c r="AB642" s="197"/>
      <c r="AC642" s="197"/>
      <c r="AD642" s="197"/>
      <c r="AE642" s="197"/>
      <c r="AF642" s="197"/>
      <c r="AG642" s="197"/>
      <c r="AH642" s="197"/>
      <c r="AI642" s="197"/>
      <c r="AJ642" s="197"/>
      <c r="AK642" s="197"/>
      <c r="AL642" s="197"/>
      <c r="AM642" s="197"/>
      <c r="AN642" s="197"/>
      <c r="AO642" s="197"/>
      <c r="AP642" s="197"/>
      <c r="AQ642" s="197"/>
      <c r="AR642" s="197"/>
      <c r="AS642" s="197"/>
      <c r="AT642" s="197"/>
      <c r="AU642" s="197"/>
      <c r="AV642" s="197"/>
      <c r="AW642" s="197"/>
      <c r="AX642" s="197"/>
      <c r="AY642" s="197"/>
      <c r="AZ642" s="197"/>
      <c r="BA642" s="197"/>
      <c r="BB642" s="197"/>
      <c r="BC642" s="197"/>
      <c r="BD642" s="197"/>
      <c r="BE642" s="197"/>
      <c r="BF642" s="197"/>
      <c r="BG642" s="197"/>
      <c r="BH642" s="197"/>
      <c r="BI642" s="197"/>
      <c r="BJ642" s="197"/>
      <c r="BK642" s="197"/>
      <c r="BL642" s="197"/>
      <c r="BM642" s="198">
        <v>1</v>
      </c>
    </row>
    <row r="643" spans="1:65">
      <c r="A643" s="32"/>
      <c r="B643" s="19">
        <v>1</v>
      </c>
      <c r="C643" s="8">
        <v>2</v>
      </c>
      <c r="D643" s="199">
        <v>179</v>
      </c>
      <c r="E643" s="199">
        <v>250</v>
      </c>
      <c r="F643" s="206">
        <v>265</v>
      </c>
      <c r="G643" s="199">
        <v>271</v>
      </c>
      <c r="H643" s="206">
        <v>252</v>
      </c>
      <c r="I643" s="199">
        <v>190</v>
      </c>
      <c r="J643" s="206">
        <v>214.80170979197638</v>
      </c>
      <c r="K643" s="199">
        <v>267.16239999999999</v>
      </c>
      <c r="L643" s="199">
        <v>202.1</v>
      </c>
      <c r="M643" s="199">
        <v>193</v>
      </c>
      <c r="N643" s="19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  <c r="AA643" s="197"/>
      <c r="AB643" s="197"/>
      <c r="AC643" s="197"/>
      <c r="AD643" s="197"/>
      <c r="AE643" s="197"/>
      <c r="AF643" s="197"/>
      <c r="AG643" s="197"/>
      <c r="AH643" s="197"/>
      <c r="AI643" s="197"/>
      <c r="AJ643" s="197"/>
      <c r="AK643" s="197"/>
      <c r="AL643" s="197"/>
      <c r="AM643" s="197"/>
      <c r="AN643" s="197"/>
      <c r="AO643" s="197"/>
      <c r="AP643" s="197"/>
      <c r="AQ643" s="197"/>
      <c r="AR643" s="197"/>
      <c r="AS643" s="197"/>
      <c r="AT643" s="197"/>
      <c r="AU643" s="197"/>
      <c r="AV643" s="197"/>
      <c r="AW643" s="197"/>
      <c r="AX643" s="197"/>
      <c r="AY643" s="197"/>
      <c r="AZ643" s="197"/>
      <c r="BA643" s="197"/>
      <c r="BB643" s="197"/>
      <c r="BC643" s="197"/>
      <c r="BD643" s="197"/>
      <c r="BE643" s="197"/>
      <c r="BF643" s="197"/>
      <c r="BG643" s="197"/>
      <c r="BH643" s="197"/>
      <c r="BI643" s="197"/>
      <c r="BJ643" s="197"/>
      <c r="BK643" s="197"/>
      <c r="BL643" s="197"/>
      <c r="BM643" s="198" t="e">
        <v>#N/A</v>
      </c>
    </row>
    <row r="644" spans="1:65">
      <c r="A644" s="32"/>
      <c r="B644" s="19">
        <v>1</v>
      </c>
      <c r="C644" s="8">
        <v>3</v>
      </c>
      <c r="D644" s="199">
        <v>181</v>
      </c>
      <c r="E644" s="199">
        <v>260</v>
      </c>
      <c r="F644" s="206">
        <v>267</v>
      </c>
      <c r="G644" s="199">
        <v>261</v>
      </c>
      <c r="H644" s="206">
        <v>253.00000000000003</v>
      </c>
      <c r="I644" s="199">
        <v>184</v>
      </c>
      <c r="J644" s="206">
        <v>215.98735051818153</v>
      </c>
      <c r="K644" s="206">
        <v>251.68640000000002</v>
      </c>
      <c r="L644" s="202">
        <v>203.3</v>
      </c>
      <c r="M644" s="202">
        <v>191</v>
      </c>
      <c r="N644" s="19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  <c r="AA644" s="197"/>
      <c r="AB644" s="197"/>
      <c r="AC644" s="197"/>
      <c r="AD644" s="197"/>
      <c r="AE644" s="197"/>
      <c r="AF644" s="197"/>
      <c r="AG644" s="197"/>
      <c r="AH644" s="197"/>
      <c r="AI644" s="197"/>
      <c r="AJ644" s="197"/>
      <c r="AK644" s="197"/>
      <c r="AL644" s="197"/>
      <c r="AM644" s="197"/>
      <c r="AN644" s="197"/>
      <c r="AO644" s="197"/>
      <c r="AP644" s="197"/>
      <c r="AQ644" s="197"/>
      <c r="AR644" s="197"/>
      <c r="AS644" s="197"/>
      <c r="AT644" s="197"/>
      <c r="AU644" s="197"/>
      <c r="AV644" s="197"/>
      <c r="AW644" s="197"/>
      <c r="AX644" s="197"/>
      <c r="AY644" s="197"/>
      <c r="AZ644" s="197"/>
      <c r="BA644" s="197"/>
      <c r="BB644" s="197"/>
      <c r="BC644" s="197"/>
      <c r="BD644" s="197"/>
      <c r="BE644" s="197"/>
      <c r="BF644" s="197"/>
      <c r="BG644" s="197"/>
      <c r="BH644" s="197"/>
      <c r="BI644" s="197"/>
      <c r="BJ644" s="197"/>
      <c r="BK644" s="197"/>
      <c r="BL644" s="197"/>
      <c r="BM644" s="198">
        <v>16</v>
      </c>
    </row>
    <row r="645" spans="1:65">
      <c r="A645" s="32"/>
      <c r="B645" s="19">
        <v>1</v>
      </c>
      <c r="C645" s="8">
        <v>4</v>
      </c>
      <c r="D645" s="199">
        <v>183</v>
      </c>
      <c r="E645" s="199">
        <v>250</v>
      </c>
      <c r="F645" s="206">
        <v>261</v>
      </c>
      <c r="G645" s="199">
        <v>252</v>
      </c>
      <c r="H645" s="206">
        <v>253.00000000000003</v>
      </c>
      <c r="I645" s="199">
        <v>186</v>
      </c>
      <c r="J645" s="206">
        <v>218.47828763158319</v>
      </c>
      <c r="K645" s="206">
        <v>256.90800000000002</v>
      </c>
      <c r="L645" s="202">
        <v>202.4</v>
      </c>
      <c r="M645" s="202">
        <v>192</v>
      </c>
      <c r="N645" s="19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  <c r="AA645" s="197"/>
      <c r="AB645" s="197"/>
      <c r="AC645" s="197"/>
      <c r="AD645" s="197"/>
      <c r="AE645" s="197"/>
      <c r="AF645" s="197"/>
      <c r="AG645" s="197"/>
      <c r="AH645" s="197"/>
      <c r="AI645" s="197"/>
      <c r="AJ645" s="197"/>
      <c r="AK645" s="197"/>
      <c r="AL645" s="197"/>
      <c r="AM645" s="197"/>
      <c r="AN645" s="197"/>
      <c r="AO645" s="197"/>
      <c r="AP645" s="197"/>
      <c r="AQ645" s="197"/>
      <c r="AR645" s="197"/>
      <c r="AS645" s="197"/>
      <c r="AT645" s="197"/>
      <c r="AU645" s="197"/>
      <c r="AV645" s="197"/>
      <c r="AW645" s="197"/>
      <c r="AX645" s="197"/>
      <c r="AY645" s="197"/>
      <c r="AZ645" s="197"/>
      <c r="BA645" s="197"/>
      <c r="BB645" s="197"/>
      <c r="BC645" s="197"/>
      <c r="BD645" s="197"/>
      <c r="BE645" s="197"/>
      <c r="BF645" s="197"/>
      <c r="BG645" s="197"/>
      <c r="BH645" s="197"/>
      <c r="BI645" s="197"/>
      <c r="BJ645" s="197"/>
      <c r="BK645" s="197"/>
      <c r="BL645" s="197"/>
      <c r="BM645" s="198">
        <v>226.83290976950221</v>
      </c>
    </row>
    <row r="646" spans="1:65">
      <c r="A646" s="32"/>
      <c r="B646" s="19">
        <v>1</v>
      </c>
      <c r="C646" s="8">
        <v>5</v>
      </c>
      <c r="D646" s="199">
        <v>182</v>
      </c>
      <c r="E646" s="199">
        <v>250</v>
      </c>
      <c r="F646" s="199">
        <v>247</v>
      </c>
      <c r="G646" s="199">
        <v>264</v>
      </c>
      <c r="H646" s="199">
        <v>255.00000000000003</v>
      </c>
      <c r="I646" s="199">
        <v>186</v>
      </c>
      <c r="J646" s="199">
        <v>216.88961210984806</v>
      </c>
      <c r="K646" s="199">
        <v>258.74400000000003</v>
      </c>
      <c r="L646" s="199">
        <v>203.7</v>
      </c>
      <c r="M646" s="199">
        <v>193</v>
      </c>
      <c r="N646" s="19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  <c r="AA646" s="197"/>
      <c r="AB646" s="197"/>
      <c r="AC646" s="197"/>
      <c r="AD646" s="197"/>
      <c r="AE646" s="197"/>
      <c r="AF646" s="197"/>
      <c r="AG646" s="197"/>
      <c r="AH646" s="197"/>
      <c r="AI646" s="197"/>
      <c r="AJ646" s="197"/>
      <c r="AK646" s="197"/>
      <c r="AL646" s="197"/>
      <c r="AM646" s="197"/>
      <c r="AN646" s="197"/>
      <c r="AO646" s="197"/>
      <c r="AP646" s="197"/>
      <c r="AQ646" s="197"/>
      <c r="AR646" s="197"/>
      <c r="AS646" s="197"/>
      <c r="AT646" s="197"/>
      <c r="AU646" s="197"/>
      <c r="AV646" s="197"/>
      <c r="AW646" s="197"/>
      <c r="AX646" s="197"/>
      <c r="AY646" s="197"/>
      <c r="AZ646" s="197"/>
      <c r="BA646" s="197"/>
      <c r="BB646" s="197"/>
      <c r="BC646" s="197"/>
      <c r="BD646" s="197"/>
      <c r="BE646" s="197"/>
      <c r="BF646" s="197"/>
      <c r="BG646" s="197"/>
      <c r="BH646" s="197"/>
      <c r="BI646" s="197"/>
      <c r="BJ646" s="197"/>
      <c r="BK646" s="197"/>
      <c r="BL646" s="197"/>
      <c r="BM646" s="198">
        <v>59</v>
      </c>
    </row>
    <row r="647" spans="1:65">
      <c r="A647" s="32"/>
      <c r="B647" s="19">
        <v>1</v>
      </c>
      <c r="C647" s="8">
        <v>6</v>
      </c>
      <c r="D647" s="199">
        <v>181</v>
      </c>
      <c r="E647" s="199">
        <v>250</v>
      </c>
      <c r="F647" s="199">
        <v>254</v>
      </c>
      <c r="G647" s="199">
        <v>261</v>
      </c>
      <c r="H647" s="199">
        <v>256</v>
      </c>
      <c r="I647" s="199">
        <v>189</v>
      </c>
      <c r="J647" s="199">
        <v>217.56849554955534</v>
      </c>
      <c r="K647" s="199">
        <v>257.22160000000002</v>
      </c>
      <c r="L647" s="199">
        <v>197</v>
      </c>
      <c r="M647" s="199">
        <v>192</v>
      </c>
      <c r="N647" s="19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  <c r="AA647" s="197"/>
      <c r="AB647" s="197"/>
      <c r="AC647" s="197"/>
      <c r="AD647" s="197"/>
      <c r="AE647" s="197"/>
      <c r="AF647" s="197"/>
      <c r="AG647" s="197"/>
      <c r="AH647" s="197"/>
      <c r="AI647" s="197"/>
      <c r="AJ647" s="197"/>
      <c r="AK647" s="197"/>
      <c r="AL647" s="197"/>
      <c r="AM647" s="197"/>
      <c r="AN647" s="197"/>
      <c r="AO647" s="197"/>
      <c r="AP647" s="197"/>
      <c r="AQ647" s="197"/>
      <c r="AR647" s="197"/>
      <c r="AS647" s="197"/>
      <c r="AT647" s="197"/>
      <c r="AU647" s="197"/>
      <c r="AV647" s="197"/>
      <c r="AW647" s="197"/>
      <c r="AX647" s="197"/>
      <c r="AY647" s="197"/>
      <c r="AZ647" s="197"/>
      <c r="BA647" s="197"/>
      <c r="BB647" s="197"/>
      <c r="BC647" s="197"/>
      <c r="BD647" s="197"/>
      <c r="BE647" s="197"/>
      <c r="BF647" s="197"/>
      <c r="BG647" s="197"/>
      <c r="BH647" s="197"/>
      <c r="BI647" s="197"/>
      <c r="BJ647" s="197"/>
      <c r="BK647" s="197"/>
      <c r="BL647" s="197"/>
      <c r="BM647" s="200"/>
    </row>
    <row r="648" spans="1:65">
      <c r="A648" s="32"/>
      <c r="B648" s="20" t="s">
        <v>223</v>
      </c>
      <c r="C648" s="12"/>
      <c r="D648" s="201">
        <v>181.33333333333334</v>
      </c>
      <c r="E648" s="201">
        <v>251.66666666666666</v>
      </c>
      <c r="F648" s="201">
        <v>260.5</v>
      </c>
      <c r="G648" s="201">
        <v>264</v>
      </c>
      <c r="H648" s="201">
        <v>254.16666666666666</v>
      </c>
      <c r="I648" s="201">
        <v>186.83333333333334</v>
      </c>
      <c r="J648" s="201">
        <v>216.12376436168825</v>
      </c>
      <c r="K648" s="201">
        <v>259.67200000000008</v>
      </c>
      <c r="L648" s="201">
        <v>198.19999999999996</v>
      </c>
      <c r="M648" s="201">
        <v>192.33333333333334</v>
      </c>
      <c r="N648" s="19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  <c r="AA648" s="197"/>
      <c r="AB648" s="197"/>
      <c r="AC648" s="197"/>
      <c r="AD648" s="197"/>
      <c r="AE648" s="197"/>
      <c r="AF648" s="197"/>
      <c r="AG648" s="197"/>
      <c r="AH648" s="197"/>
      <c r="AI648" s="197"/>
      <c r="AJ648" s="197"/>
      <c r="AK648" s="197"/>
      <c r="AL648" s="197"/>
      <c r="AM648" s="197"/>
      <c r="AN648" s="197"/>
      <c r="AO648" s="197"/>
      <c r="AP648" s="197"/>
      <c r="AQ648" s="197"/>
      <c r="AR648" s="197"/>
      <c r="AS648" s="197"/>
      <c r="AT648" s="197"/>
      <c r="AU648" s="197"/>
      <c r="AV648" s="197"/>
      <c r="AW648" s="197"/>
      <c r="AX648" s="197"/>
      <c r="AY648" s="197"/>
      <c r="AZ648" s="197"/>
      <c r="BA648" s="197"/>
      <c r="BB648" s="197"/>
      <c r="BC648" s="197"/>
      <c r="BD648" s="197"/>
      <c r="BE648" s="197"/>
      <c r="BF648" s="197"/>
      <c r="BG648" s="197"/>
      <c r="BH648" s="197"/>
      <c r="BI648" s="197"/>
      <c r="BJ648" s="197"/>
      <c r="BK648" s="197"/>
      <c r="BL648" s="197"/>
      <c r="BM648" s="200"/>
    </row>
    <row r="649" spans="1:65">
      <c r="A649" s="32"/>
      <c r="B649" s="3" t="s">
        <v>224</v>
      </c>
      <c r="C649" s="30"/>
      <c r="D649" s="202">
        <v>181.5</v>
      </c>
      <c r="E649" s="202">
        <v>250</v>
      </c>
      <c r="F649" s="202">
        <v>263</v>
      </c>
      <c r="G649" s="202">
        <v>262.5</v>
      </c>
      <c r="H649" s="202">
        <v>254.00000000000003</v>
      </c>
      <c r="I649" s="202">
        <v>186</v>
      </c>
      <c r="J649" s="202">
        <v>216.43848131401478</v>
      </c>
      <c r="K649" s="202">
        <v>257.9828</v>
      </c>
      <c r="L649" s="202">
        <v>202.25</v>
      </c>
      <c r="M649" s="202">
        <v>192.5</v>
      </c>
      <c r="N649" s="19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  <c r="AA649" s="197"/>
      <c r="AB649" s="197"/>
      <c r="AC649" s="197"/>
      <c r="AD649" s="197"/>
      <c r="AE649" s="197"/>
      <c r="AF649" s="197"/>
      <c r="AG649" s="197"/>
      <c r="AH649" s="197"/>
      <c r="AI649" s="197"/>
      <c r="AJ649" s="197"/>
      <c r="AK649" s="197"/>
      <c r="AL649" s="197"/>
      <c r="AM649" s="197"/>
      <c r="AN649" s="197"/>
      <c r="AO649" s="197"/>
      <c r="AP649" s="197"/>
      <c r="AQ649" s="197"/>
      <c r="AR649" s="197"/>
      <c r="AS649" s="197"/>
      <c r="AT649" s="197"/>
      <c r="AU649" s="197"/>
      <c r="AV649" s="197"/>
      <c r="AW649" s="197"/>
      <c r="AX649" s="197"/>
      <c r="AY649" s="197"/>
      <c r="AZ649" s="197"/>
      <c r="BA649" s="197"/>
      <c r="BB649" s="197"/>
      <c r="BC649" s="197"/>
      <c r="BD649" s="197"/>
      <c r="BE649" s="197"/>
      <c r="BF649" s="197"/>
      <c r="BG649" s="197"/>
      <c r="BH649" s="197"/>
      <c r="BI649" s="197"/>
      <c r="BJ649" s="197"/>
      <c r="BK649" s="197"/>
      <c r="BL649" s="197"/>
      <c r="BM649" s="200"/>
    </row>
    <row r="650" spans="1:65">
      <c r="A650" s="32"/>
      <c r="B650" s="3" t="s">
        <v>225</v>
      </c>
      <c r="C650" s="30"/>
      <c r="D650" s="202">
        <v>1.3662601021279466</v>
      </c>
      <c r="E650" s="202">
        <v>4.0824829046386295</v>
      </c>
      <c r="F650" s="202">
        <v>8.4793867702800299</v>
      </c>
      <c r="G650" s="202">
        <v>8.1486195149853451</v>
      </c>
      <c r="H650" s="202">
        <v>1.7224014243685035</v>
      </c>
      <c r="I650" s="202">
        <v>2.228601953392904</v>
      </c>
      <c r="J650" s="202">
        <v>1.9816741079701576</v>
      </c>
      <c r="K650" s="202">
        <v>5.9739262372412982</v>
      </c>
      <c r="L650" s="202">
        <v>8.908422980528039</v>
      </c>
      <c r="M650" s="202">
        <v>0.81649658092772603</v>
      </c>
      <c r="N650" s="19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  <c r="AA650" s="197"/>
      <c r="AB650" s="197"/>
      <c r="AC650" s="197"/>
      <c r="AD650" s="197"/>
      <c r="AE650" s="197"/>
      <c r="AF650" s="197"/>
      <c r="AG650" s="197"/>
      <c r="AH650" s="197"/>
      <c r="AI650" s="197"/>
      <c r="AJ650" s="197"/>
      <c r="AK650" s="197"/>
      <c r="AL650" s="197"/>
      <c r="AM650" s="197"/>
      <c r="AN650" s="197"/>
      <c r="AO650" s="197"/>
      <c r="AP650" s="197"/>
      <c r="AQ650" s="197"/>
      <c r="AR650" s="197"/>
      <c r="AS650" s="197"/>
      <c r="AT650" s="197"/>
      <c r="AU650" s="197"/>
      <c r="AV650" s="197"/>
      <c r="AW650" s="197"/>
      <c r="AX650" s="197"/>
      <c r="AY650" s="197"/>
      <c r="AZ650" s="197"/>
      <c r="BA650" s="197"/>
      <c r="BB650" s="197"/>
      <c r="BC650" s="197"/>
      <c r="BD650" s="197"/>
      <c r="BE650" s="197"/>
      <c r="BF650" s="197"/>
      <c r="BG650" s="197"/>
      <c r="BH650" s="197"/>
      <c r="BI650" s="197"/>
      <c r="BJ650" s="197"/>
      <c r="BK650" s="197"/>
      <c r="BL650" s="197"/>
      <c r="BM650" s="200"/>
    </row>
    <row r="651" spans="1:65">
      <c r="A651" s="32"/>
      <c r="B651" s="3" t="s">
        <v>84</v>
      </c>
      <c r="C651" s="30"/>
      <c r="D651" s="13">
        <v>7.5345226220291167E-3</v>
      </c>
      <c r="E651" s="13">
        <v>1.6221786376047535E-2</v>
      </c>
      <c r="F651" s="13">
        <v>3.2550429060575932E-2</v>
      </c>
      <c r="G651" s="13">
        <v>3.0865983011308124E-2</v>
      </c>
      <c r="H651" s="13">
        <v>6.7766613417777188E-3</v>
      </c>
      <c r="I651" s="13">
        <v>1.1928288778195739E-2</v>
      </c>
      <c r="J651" s="13">
        <v>9.1691633903515542E-3</v>
      </c>
      <c r="K651" s="13">
        <v>2.3005661901326659E-2</v>
      </c>
      <c r="L651" s="13">
        <v>4.4946634614167716E-2</v>
      </c>
      <c r="M651" s="13">
        <v>4.2452161919985755E-3</v>
      </c>
      <c r="N651" s="110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9"/>
    </row>
    <row r="652" spans="1:65">
      <c r="A652" s="32"/>
      <c r="B652" s="3" t="s">
        <v>226</v>
      </c>
      <c r="C652" s="30"/>
      <c r="D652" s="13">
        <v>-0.20058631034801588</v>
      </c>
      <c r="E652" s="13">
        <v>0.1094803964839115</v>
      </c>
      <c r="F652" s="13">
        <v>0.14842242364526759</v>
      </c>
      <c r="G652" s="13">
        <v>0.163852283463918</v>
      </c>
      <c r="H652" s="13">
        <v>0.12050172492580469</v>
      </c>
      <c r="I652" s="13">
        <v>-0.17633938777585101</v>
      </c>
      <c r="J652" s="13">
        <v>-4.7211603548603875E-2</v>
      </c>
      <c r="K652" s="13">
        <v>0.14477215966531287</v>
      </c>
      <c r="L652" s="13">
        <v>-0.12622908112671027</v>
      </c>
      <c r="M652" s="13">
        <v>-0.15209246520368602</v>
      </c>
      <c r="N652" s="110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9"/>
    </row>
    <row r="653" spans="1:65">
      <c r="A653" s="32"/>
      <c r="B653" s="50" t="s">
        <v>227</v>
      </c>
      <c r="C653" s="51"/>
      <c r="D653" s="49">
        <v>1.25</v>
      </c>
      <c r="E653" s="49">
        <v>0.42</v>
      </c>
      <c r="F653" s="49">
        <v>0.63</v>
      </c>
      <c r="G653" s="49">
        <v>0.72</v>
      </c>
      <c r="H653" s="49">
        <v>0.48</v>
      </c>
      <c r="I653" s="49">
        <v>1.1200000000000001</v>
      </c>
      <c r="J653" s="49">
        <v>0.42</v>
      </c>
      <c r="K653" s="49">
        <v>0.61</v>
      </c>
      <c r="L653" s="49">
        <v>0.85</v>
      </c>
      <c r="M653" s="49">
        <v>0.99</v>
      </c>
      <c r="N653" s="110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9"/>
    </row>
    <row r="654" spans="1:65">
      <c r="B654" s="33"/>
      <c r="C654" s="20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BM654" s="59"/>
    </row>
    <row r="655" spans="1:65" ht="15">
      <c r="B655" s="34" t="s">
        <v>443</v>
      </c>
      <c r="BM655" s="29" t="s">
        <v>65</v>
      </c>
    </row>
    <row r="656" spans="1:65" ht="15">
      <c r="A656" s="26" t="s">
        <v>40</v>
      </c>
      <c r="B656" s="18" t="s">
        <v>113</v>
      </c>
      <c r="C656" s="15" t="s">
        <v>114</v>
      </c>
      <c r="D656" s="16" t="s">
        <v>207</v>
      </c>
      <c r="E656" s="17" t="s">
        <v>207</v>
      </c>
      <c r="F656" s="17" t="s">
        <v>207</v>
      </c>
      <c r="G656" s="17" t="s">
        <v>207</v>
      </c>
      <c r="H656" s="17" t="s">
        <v>207</v>
      </c>
      <c r="I656" s="110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1</v>
      </c>
    </row>
    <row r="657" spans="1:65">
      <c r="A657" s="32"/>
      <c r="B657" s="19" t="s">
        <v>208</v>
      </c>
      <c r="C657" s="8" t="s">
        <v>208</v>
      </c>
      <c r="D657" s="108" t="s">
        <v>211</v>
      </c>
      <c r="E657" s="109" t="s">
        <v>212</v>
      </c>
      <c r="F657" s="109" t="s">
        <v>217</v>
      </c>
      <c r="G657" s="109" t="s">
        <v>244</v>
      </c>
      <c r="H657" s="109" t="s">
        <v>220</v>
      </c>
      <c r="I657" s="110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 t="s">
        <v>3</v>
      </c>
    </row>
    <row r="658" spans="1:65">
      <c r="A658" s="32"/>
      <c r="B658" s="19"/>
      <c r="C658" s="8"/>
      <c r="D658" s="9" t="s">
        <v>248</v>
      </c>
      <c r="E658" s="10" t="s">
        <v>249</v>
      </c>
      <c r="F658" s="10" t="s">
        <v>248</v>
      </c>
      <c r="G658" s="10" t="s">
        <v>248</v>
      </c>
      <c r="H658" s="10" t="s">
        <v>248</v>
      </c>
      <c r="I658" s="110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>
        <v>2</v>
      </c>
    </row>
    <row r="659" spans="1:65">
      <c r="A659" s="32"/>
      <c r="B659" s="19"/>
      <c r="C659" s="8"/>
      <c r="D659" s="27"/>
      <c r="E659" s="27"/>
      <c r="F659" s="27"/>
      <c r="G659" s="27"/>
      <c r="H659" s="27"/>
      <c r="I659" s="110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9">
        <v>2</v>
      </c>
    </row>
    <row r="660" spans="1:65">
      <c r="A660" s="32"/>
      <c r="B660" s="18">
        <v>1</v>
      </c>
      <c r="C660" s="14">
        <v>1</v>
      </c>
      <c r="D660" s="21">
        <v>8.4499999999999993</v>
      </c>
      <c r="E660" s="21">
        <v>8.4</v>
      </c>
      <c r="F660" s="22">
        <v>7.36</v>
      </c>
      <c r="G660" s="21">
        <v>10.1286764375256</v>
      </c>
      <c r="H660" s="22">
        <v>8.01</v>
      </c>
      <c r="I660" s="110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1</v>
      </c>
    </row>
    <row r="661" spans="1:65">
      <c r="A661" s="32"/>
      <c r="B661" s="19">
        <v>1</v>
      </c>
      <c r="C661" s="8">
        <v>2</v>
      </c>
      <c r="D661" s="10">
        <v>8.65</v>
      </c>
      <c r="E661" s="10">
        <v>8.5</v>
      </c>
      <c r="F661" s="23">
        <v>7.44</v>
      </c>
      <c r="G661" s="10">
        <v>10.0408669740987</v>
      </c>
      <c r="H661" s="23">
        <v>7.97</v>
      </c>
      <c r="I661" s="110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 t="e">
        <v>#N/A</v>
      </c>
    </row>
    <row r="662" spans="1:65">
      <c r="A662" s="32"/>
      <c r="B662" s="19">
        <v>1</v>
      </c>
      <c r="C662" s="8">
        <v>3</v>
      </c>
      <c r="D662" s="10">
        <v>8.5500000000000007</v>
      </c>
      <c r="E662" s="10">
        <v>8.5</v>
      </c>
      <c r="F662" s="23">
        <v>7.36</v>
      </c>
      <c r="G662" s="10">
        <v>9.9495216136144098</v>
      </c>
      <c r="H662" s="23">
        <v>7.9</v>
      </c>
      <c r="I662" s="110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>
        <v>16</v>
      </c>
    </row>
    <row r="663" spans="1:65">
      <c r="A663" s="32"/>
      <c r="B663" s="19">
        <v>1</v>
      </c>
      <c r="C663" s="8">
        <v>4</v>
      </c>
      <c r="D663" s="10">
        <v>8.4</v>
      </c>
      <c r="E663" s="10">
        <v>8.6999999999999993</v>
      </c>
      <c r="F663" s="23">
        <v>7.27</v>
      </c>
      <c r="G663" s="10">
        <v>10.010289155174423</v>
      </c>
      <c r="H663" s="23">
        <v>8.0299999999999994</v>
      </c>
      <c r="I663" s="110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8.4766167328462512</v>
      </c>
    </row>
    <row r="664" spans="1:65">
      <c r="A664" s="32"/>
      <c r="B664" s="19">
        <v>1</v>
      </c>
      <c r="C664" s="8">
        <v>5</v>
      </c>
      <c r="D664" s="10">
        <v>8.4</v>
      </c>
      <c r="E664" s="10">
        <v>8.6</v>
      </c>
      <c r="F664" s="10">
        <v>7.41</v>
      </c>
      <c r="G664" s="10">
        <v>10.1094004888801</v>
      </c>
      <c r="H664" s="10">
        <v>7.95</v>
      </c>
      <c r="I664" s="110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60</v>
      </c>
    </row>
    <row r="665" spans="1:65">
      <c r="A665" s="32"/>
      <c r="B665" s="19">
        <v>1</v>
      </c>
      <c r="C665" s="8">
        <v>6</v>
      </c>
      <c r="D665" s="10">
        <v>8.5</v>
      </c>
      <c r="E665" s="10">
        <v>8.6</v>
      </c>
      <c r="F665" s="10">
        <v>7.26</v>
      </c>
      <c r="G665" s="10">
        <v>10.039747316094305</v>
      </c>
      <c r="H665" s="10">
        <v>7.81</v>
      </c>
      <c r="I665" s="110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A666" s="32"/>
      <c r="B666" s="20" t="s">
        <v>223</v>
      </c>
      <c r="C666" s="12"/>
      <c r="D666" s="24">
        <v>8.4916666666666671</v>
      </c>
      <c r="E666" s="24">
        <v>8.5499999999999989</v>
      </c>
      <c r="F666" s="24">
        <v>7.3500000000000005</v>
      </c>
      <c r="G666" s="24">
        <v>10.04641699756459</v>
      </c>
      <c r="H666" s="24">
        <v>7.9450000000000012</v>
      </c>
      <c r="I666" s="110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9"/>
    </row>
    <row r="667" spans="1:65">
      <c r="A667" s="32"/>
      <c r="B667" s="3" t="s">
        <v>224</v>
      </c>
      <c r="C667" s="30"/>
      <c r="D667" s="11">
        <v>8.4749999999999996</v>
      </c>
      <c r="E667" s="11">
        <v>8.5500000000000007</v>
      </c>
      <c r="F667" s="11">
        <v>7.36</v>
      </c>
      <c r="G667" s="11">
        <v>10.040307145096502</v>
      </c>
      <c r="H667" s="11">
        <v>7.96</v>
      </c>
      <c r="I667" s="110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9"/>
    </row>
    <row r="668" spans="1:65">
      <c r="A668" s="32"/>
      <c r="B668" s="3" t="s">
        <v>225</v>
      </c>
      <c r="C668" s="30"/>
      <c r="D668" s="25">
        <v>9.7039510853397709E-2</v>
      </c>
      <c r="E668" s="25">
        <v>0.10488088481701478</v>
      </c>
      <c r="F668" s="25">
        <v>7.2663608498340082E-2</v>
      </c>
      <c r="G668" s="25">
        <v>6.5578593274022809E-2</v>
      </c>
      <c r="H668" s="25">
        <v>8.0436310208760728E-2</v>
      </c>
      <c r="I668" s="110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9"/>
    </row>
    <row r="669" spans="1:65">
      <c r="A669" s="32"/>
      <c r="B669" s="3" t="s">
        <v>84</v>
      </c>
      <c r="C669" s="30"/>
      <c r="D669" s="13">
        <v>1.1427616587249974E-2</v>
      </c>
      <c r="E669" s="13">
        <v>1.2266770154036818E-2</v>
      </c>
      <c r="F669" s="13">
        <v>9.8862052378693981E-3</v>
      </c>
      <c r="G669" s="13">
        <v>6.5275603521056406E-3</v>
      </c>
      <c r="H669" s="13">
        <v>1.0124142254091972E-2</v>
      </c>
      <c r="I669" s="110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9"/>
    </row>
    <row r="670" spans="1:65">
      <c r="A670" s="32"/>
      <c r="B670" s="3" t="s">
        <v>226</v>
      </c>
      <c r="C670" s="30"/>
      <c r="D670" s="13">
        <v>1.7754647042256266E-3</v>
      </c>
      <c r="E670" s="13">
        <v>8.657141105530064E-3</v>
      </c>
      <c r="F670" s="13">
        <v>-0.13290877343559671</v>
      </c>
      <c r="G670" s="13">
        <v>0.18519184176812908</v>
      </c>
      <c r="H670" s="13">
        <v>-6.2715674142287847E-2</v>
      </c>
      <c r="I670" s="110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9"/>
    </row>
    <row r="671" spans="1:65">
      <c r="A671" s="32"/>
      <c r="B671" s="50" t="s">
        <v>227</v>
      </c>
      <c r="C671" s="51"/>
      <c r="D671" s="49">
        <v>0</v>
      </c>
      <c r="E671" s="49">
        <v>7.0000000000000007E-2</v>
      </c>
      <c r="F671" s="49">
        <v>1.41</v>
      </c>
      <c r="G671" s="49">
        <v>1.92</v>
      </c>
      <c r="H671" s="49">
        <v>0.67</v>
      </c>
      <c r="I671" s="110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9"/>
    </row>
    <row r="672" spans="1:65">
      <c r="B672" s="33"/>
      <c r="C672" s="20"/>
      <c r="D672" s="28"/>
      <c r="E672" s="28"/>
      <c r="F672" s="28"/>
      <c r="G672" s="28"/>
      <c r="H672" s="28"/>
      <c r="BM672" s="59"/>
    </row>
    <row r="673" spans="1:65" ht="15">
      <c r="B673" s="34" t="s">
        <v>444</v>
      </c>
      <c r="BM673" s="29" t="s">
        <v>65</v>
      </c>
    </row>
    <row r="674" spans="1:65" ht="15">
      <c r="A674" s="26" t="s">
        <v>43</v>
      </c>
      <c r="B674" s="18" t="s">
        <v>113</v>
      </c>
      <c r="C674" s="15" t="s">
        <v>114</v>
      </c>
      <c r="D674" s="16" t="s">
        <v>207</v>
      </c>
      <c r="E674" s="17" t="s">
        <v>207</v>
      </c>
      <c r="F674" s="17" t="s">
        <v>207</v>
      </c>
      <c r="G674" s="17" t="s">
        <v>207</v>
      </c>
      <c r="H674" s="17" t="s">
        <v>207</v>
      </c>
      <c r="I674" s="17" t="s">
        <v>207</v>
      </c>
      <c r="J674" s="17" t="s">
        <v>207</v>
      </c>
      <c r="K674" s="17" t="s">
        <v>207</v>
      </c>
      <c r="L674" s="17" t="s">
        <v>207</v>
      </c>
      <c r="M674" s="17" t="s">
        <v>207</v>
      </c>
      <c r="N674" s="110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</v>
      </c>
    </row>
    <row r="675" spans="1:65">
      <c r="A675" s="32"/>
      <c r="B675" s="19" t="s">
        <v>208</v>
      </c>
      <c r="C675" s="8" t="s">
        <v>208</v>
      </c>
      <c r="D675" s="108" t="s">
        <v>211</v>
      </c>
      <c r="E675" s="109" t="s">
        <v>212</v>
      </c>
      <c r="F675" s="109" t="s">
        <v>213</v>
      </c>
      <c r="G675" s="109" t="s">
        <v>214</v>
      </c>
      <c r="H675" s="109" t="s">
        <v>215</v>
      </c>
      <c r="I675" s="109" t="s">
        <v>217</v>
      </c>
      <c r="J675" s="109" t="s">
        <v>219</v>
      </c>
      <c r="K675" s="109" t="s">
        <v>244</v>
      </c>
      <c r="L675" s="109" t="s">
        <v>220</v>
      </c>
      <c r="M675" s="109" t="s">
        <v>221</v>
      </c>
      <c r="N675" s="110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 t="s">
        <v>3</v>
      </c>
    </row>
    <row r="676" spans="1:65">
      <c r="A676" s="32"/>
      <c r="B676" s="19"/>
      <c r="C676" s="8"/>
      <c r="D676" s="9" t="s">
        <v>248</v>
      </c>
      <c r="E676" s="10" t="s">
        <v>249</v>
      </c>
      <c r="F676" s="10" t="s">
        <v>249</v>
      </c>
      <c r="G676" s="10" t="s">
        <v>249</v>
      </c>
      <c r="H676" s="10" t="s">
        <v>249</v>
      </c>
      <c r="I676" s="10" t="s">
        <v>248</v>
      </c>
      <c r="J676" s="10" t="s">
        <v>249</v>
      </c>
      <c r="K676" s="10" t="s">
        <v>248</v>
      </c>
      <c r="L676" s="10" t="s">
        <v>248</v>
      </c>
      <c r="M676" s="10" t="s">
        <v>115</v>
      </c>
      <c r="N676" s="110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2</v>
      </c>
    </row>
    <row r="677" spans="1:65">
      <c r="A677" s="32"/>
      <c r="B677" s="19"/>
      <c r="C677" s="8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110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9">
        <v>3</v>
      </c>
    </row>
    <row r="678" spans="1:65">
      <c r="A678" s="32"/>
      <c r="B678" s="18">
        <v>1</v>
      </c>
      <c r="C678" s="14">
        <v>1</v>
      </c>
      <c r="D678" s="21">
        <v>6</v>
      </c>
      <c r="E678" s="21">
        <v>6</v>
      </c>
      <c r="F678" s="22">
        <v>5.5</v>
      </c>
      <c r="G678" s="21">
        <v>6.2</v>
      </c>
      <c r="H678" s="107">
        <v>7.1</v>
      </c>
      <c r="I678" s="21">
        <v>5.8</v>
      </c>
      <c r="J678" s="106">
        <v>11.482971725580681</v>
      </c>
      <c r="K678" s="100">
        <v>7.2655201167971901</v>
      </c>
      <c r="L678" s="104">
        <v>5.49</v>
      </c>
      <c r="M678" s="21">
        <v>6.1</v>
      </c>
      <c r="N678" s="110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9">
        <v>1</v>
      </c>
    </row>
    <row r="679" spans="1:65">
      <c r="A679" s="32"/>
      <c r="B679" s="19">
        <v>1</v>
      </c>
      <c r="C679" s="8">
        <v>2</v>
      </c>
      <c r="D679" s="10">
        <v>5.8</v>
      </c>
      <c r="E679" s="10">
        <v>6.5</v>
      </c>
      <c r="F679" s="23">
        <v>5.6</v>
      </c>
      <c r="G679" s="10">
        <v>6.4</v>
      </c>
      <c r="H679" s="23">
        <v>6.8</v>
      </c>
      <c r="I679" s="10">
        <v>5.8</v>
      </c>
      <c r="J679" s="102">
        <v>11.514912824312038</v>
      </c>
      <c r="K679" s="101">
        <v>7.7595214792987841</v>
      </c>
      <c r="L679" s="10">
        <v>6.01</v>
      </c>
      <c r="M679" s="10">
        <v>6.1</v>
      </c>
      <c r="N679" s="110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 t="e">
        <v>#N/A</v>
      </c>
    </row>
    <row r="680" spans="1:65">
      <c r="A680" s="32"/>
      <c r="B680" s="19">
        <v>1</v>
      </c>
      <c r="C680" s="8">
        <v>3</v>
      </c>
      <c r="D680" s="10">
        <v>5.8</v>
      </c>
      <c r="E680" s="10">
        <v>6.5</v>
      </c>
      <c r="F680" s="23">
        <v>6</v>
      </c>
      <c r="G680" s="10">
        <v>6.2</v>
      </c>
      <c r="H680" s="23">
        <v>6.9</v>
      </c>
      <c r="I680" s="10">
        <v>5.7</v>
      </c>
      <c r="J680" s="102">
        <v>11.54889229126052</v>
      </c>
      <c r="K680" s="102">
        <v>7.2581924588056301</v>
      </c>
      <c r="L680" s="11">
        <v>5.89</v>
      </c>
      <c r="M680" s="11">
        <v>6.1</v>
      </c>
      <c r="N680" s="110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>
        <v>16</v>
      </c>
    </row>
    <row r="681" spans="1:65">
      <c r="A681" s="32"/>
      <c r="B681" s="19">
        <v>1</v>
      </c>
      <c r="C681" s="8">
        <v>4</v>
      </c>
      <c r="D681" s="10">
        <v>5.8</v>
      </c>
      <c r="E681" s="10">
        <v>6.5</v>
      </c>
      <c r="F681" s="23">
        <v>5.8</v>
      </c>
      <c r="G681" s="10">
        <v>5.9</v>
      </c>
      <c r="H681" s="23">
        <v>6.8</v>
      </c>
      <c r="I681" s="10">
        <v>5.8</v>
      </c>
      <c r="J681" s="102">
        <v>11.59572952968178</v>
      </c>
      <c r="K681" s="102">
        <v>7.4594513464104821</v>
      </c>
      <c r="L681" s="11">
        <v>5.93</v>
      </c>
      <c r="M681" s="11">
        <v>6.4</v>
      </c>
      <c r="N681" s="110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6.066749999999999</v>
      </c>
    </row>
    <row r="682" spans="1:65">
      <c r="A682" s="32"/>
      <c r="B682" s="19">
        <v>1</v>
      </c>
      <c r="C682" s="8">
        <v>5</v>
      </c>
      <c r="D682" s="10">
        <v>5.8</v>
      </c>
      <c r="E682" s="10">
        <v>6</v>
      </c>
      <c r="F682" s="10">
        <v>5</v>
      </c>
      <c r="G682" s="10">
        <v>5.7</v>
      </c>
      <c r="H682" s="10">
        <v>6.7</v>
      </c>
      <c r="I682" s="10">
        <v>5.6</v>
      </c>
      <c r="J682" s="101">
        <v>11.4367663005139</v>
      </c>
      <c r="K682" s="101">
        <v>7.6197744770358957</v>
      </c>
      <c r="L682" s="10">
        <v>5.97</v>
      </c>
      <c r="M682" s="10">
        <v>6</v>
      </c>
      <c r="N682" s="110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61</v>
      </c>
    </row>
    <row r="683" spans="1:65">
      <c r="A683" s="32"/>
      <c r="B683" s="19">
        <v>1</v>
      </c>
      <c r="C683" s="8">
        <v>6</v>
      </c>
      <c r="D683" s="10">
        <v>6</v>
      </c>
      <c r="E683" s="10">
        <v>6.5</v>
      </c>
      <c r="F683" s="10">
        <v>5.5</v>
      </c>
      <c r="G683" s="10">
        <v>6.3</v>
      </c>
      <c r="H683" s="10">
        <v>6.8</v>
      </c>
      <c r="I683" s="10">
        <v>5.7</v>
      </c>
      <c r="J683" s="101">
        <v>11.605642179800986</v>
      </c>
      <c r="K683" s="101">
        <v>7.4179178078679753</v>
      </c>
      <c r="L683" s="10">
        <v>5.87</v>
      </c>
      <c r="M683" s="10">
        <v>6.4</v>
      </c>
      <c r="N683" s="110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A684" s="32"/>
      <c r="B684" s="20" t="s">
        <v>223</v>
      </c>
      <c r="C684" s="12"/>
      <c r="D684" s="24">
        <v>5.8666666666666671</v>
      </c>
      <c r="E684" s="24">
        <v>6.333333333333333</v>
      </c>
      <c r="F684" s="24">
        <v>5.5666666666666673</v>
      </c>
      <c r="G684" s="24">
        <v>6.1166666666666671</v>
      </c>
      <c r="H684" s="24">
        <v>6.8499999999999988</v>
      </c>
      <c r="I684" s="24">
        <v>5.7333333333333343</v>
      </c>
      <c r="J684" s="24">
        <v>11.530819141858318</v>
      </c>
      <c r="K684" s="24">
        <v>7.4633962810359931</v>
      </c>
      <c r="L684" s="24">
        <v>5.8599999999999994</v>
      </c>
      <c r="M684" s="24">
        <v>6.1833333333333327</v>
      </c>
      <c r="N684" s="110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9"/>
    </row>
    <row r="685" spans="1:65">
      <c r="A685" s="32"/>
      <c r="B685" s="3" t="s">
        <v>224</v>
      </c>
      <c r="C685" s="30"/>
      <c r="D685" s="11">
        <v>5.8</v>
      </c>
      <c r="E685" s="11">
        <v>6.5</v>
      </c>
      <c r="F685" s="11">
        <v>5.55</v>
      </c>
      <c r="G685" s="11">
        <v>6.2</v>
      </c>
      <c r="H685" s="11">
        <v>6.8</v>
      </c>
      <c r="I685" s="11">
        <v>5.75</v>
      </c>
      <c r="J685" s="11">
        <v>11.531902557786278</v>
      </c>
      <c r="K685" s="11">
        <v>7.4386845771392291</v>
      </c>
      <c r="L685" s="11">
        <v>5.91</v>
      </c>
      <c r="M685" s="11">
        <v>6.1</v>
      </c>
      <c r="N685" s="110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9"/>
    </row>
    <row r="686" spans="1:65">
      <c r="A686" s="32"/>
      <c r="B686" s="3" t="s">
        <v>225</v>
      </c>
      <c r="C686" s="30"/>
      <c r="D686" s="25">
        <v>0.10327955589886455</v>
      </c>
      <c r="E686" s="25">
        <v>0.25819888974716115</v>
      </c>
      <c r="F686" s="25">
        <v>0.3386246693120078</v>
      </c>
      <c r="G686" s="25">
        <v>0.26394443859772199</v>
      </c>
      <c r="H686" s="25">
        <v>0.13784048752090211</v>
      </c>
      <c r="I686" s="25">
        <v>8.1649658092772595E-2</v>
      </c>
      <c r="J686" s="25">
        <v>6.5615253304339607E-2</v>
      </c>
      <c r="K686" s="25">
        <v>0.19773300801488208</v>
      </c>
      <c r="L686" s="25">
        <v>0.18836135484753749</v>
      </c>
      <c r="M686" s="25">
        <v>0.17224014243685112</v>
      </c>
      <c r="N686" s="179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  <c r="AA686" s="180"/>
      <c r="AB686" s="180"/>
      <c r="AC686" s="180"/>
      <c r="AD686" s="180"/>
      <c r="AE686" s="180"/>
      <c r="AF686" s="180"/>
      <c r="AG686" s="180"/>
      <c r="AH686" s="180"/>
      <c r="AI686" s="180"/>
      <c r="AJ686" s="180"/>
      <c r="AK686" s="180"/>
      <c r="AL686" s="180"/>
      <c r="AM686" s="180"/>
      <c r="AN686" s="180"/>
      <c r="AO686" s="180"/>
      <c r="AP686" s="180"/>
      <c r="AQ686" s="180"/>
      <c r="AR686" s="180"/>
      <c r="AS686" s="180"/>
      <c r="AT686" s="180"/>
      <c r="AU686" s="180"/>
      <c r="AV686" s="180"/>
      <c r="AW686" s="180"/>
      <c r="AX686" s="180"/>
      <c r="AY686" s="180"/>
      <c r="AZ686" s="180"/>
      <c r="BA686" s="180"/>
      <c r="BB686" s="180"/>
      <c r="BC686" s="180"/>
      <c r="BD686" s="180"/>
      <c r="BE686" s="180"/>
      <c r="BF686" s="180"/>
      <c r="BG686" s="180"/>
      <c r="BH686" s="180"/>
      <c r="BI686" s="180"/>
      <c r="BJ686" s="180"/>
      <c r="BK686" s="180"/>
      <c r="BL686" s="180"/>
      <c r="BM686" s="60"/>
    </row>
    <row r="687" spans="1:65">
      <c r="A687" s="32"/>
      <c r="B687" s="3" t="s">
        <v>84</v>
      </c>
      <c r="C687" s="30"/>
      <c r="D687" s="13">
        <v>1.7604469755488274E-2</v>
      </c>
      <c r="E687" s="13">
        <v>4.0768245749551763E-2</v>
      </c>
      <c r="F687" s="13">
        <v>6.0830778918324745E-2</v>
      </c>
      <c r="G687" s="13">
        <v>4.3151679334777433E-2</v>
      </c>
      <c r="H687" s="13">
        <v>2.0122698908160895E-2</v>
      </c>
      <c r="I687" s="13">
        <v>1.4241219434785915E-2</v>
      </c>
      <c r="J687" s="13">
        <v>5.6904242879109966E-3</v>
      </c>
      <c r="K687" s="13">
        <v>2.6493703478844995E-2</v>
      </c>
      <c r="L687" s="13">
        <v>3.2143575912549065E-2</v>
      </c>
      <c r="M687" s="13">
        <v>2.7855548642078353E-2</v>
      </c>
      <c r="N687" s="110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9"/>
    </row>
    <row r="688" spans="1:65">
      <c r="A688" s="32"/>
      <c r="B688" s="3" t="s">
        <v>226</v>
      </c>
      <c r="C688" s="30"/>
      <c r="D688" s="13">
        <v>-3.2980316204447524E-2</v>
      </c>
      <c r="E688" s="13">
        <v>4.3941704097471224E-2</v>
      </c>
      <c r="F688" s="13">
        <v>-8.2430186398538274E-2</v>
      </c>
      <c r="G688" s="13">
        <v>8.2279089572947495E-3</v>
      </c>
      <c r="H688" s="13">
        <v>0.12910536943173856</v>
      </c>
      <c r="I688" s="13">
        <v>-5.4958036290709944E-2</v>
      </c>
      <c r="J688" s="13">
        <v>0.90065836598810245</v>
      </c>
      <c r="K688" s="13">
        <v>0.23021325768096501</v>
      </c>
      <c r="L688" s="13">
        <v>-3.4079202208760817E-2</v>
      </c>
      <c r="M688" s="13">
        <v>1.9216769000425904E-2</v>
      </c>
      <c r="N688" s="110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9"/>
    </row>
    <row r="689" spans="1:65">
      <c r="A689" s="32"/>
      <c r="B689" s="50" t="s">
        <v>227</v>
      </c>
      <c r="C689" s="51"/>
      <c r="D689" s="49">
        <v>0.54</v>
      </c>
      <c r="E689" s="49">
        <v>0.35</v>
      </c>
      <c r="F689" s="49">
        <v>1.1100000000000001</v>
      </c>
      <c r="G689" s="49">
        <v>0.06</v>
      </c>
      <c r="H689" s="49">
        <v>1.34</v>
      </c>
      <c r="I689" s="49">
        <v>0.8</v>
      </c>
      <c r="J689" s="49">
        <v>10.27</v>
      </c>
      <c r="K689" s="49">
        <v>2.5099999999999998</v>
      </c>
      <c r="L689" s="49">
        <v>0.55000000000000004</v>
      </c>
      <c r="M689" s="49">
        <v>0.06</v>
      </c>
      <c r="N689" s="110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9"/>
    </row>
    <row r="690" spans="1:65">
      <c r="B690" s="33"/>
      <c r="C690" s="20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BM690" s="59"/>
    </row>
    <row r="691" spans="1:65" ht="15">
      <c r="B691" s="34" t="s">
        <v>445</v>
      </c>
      <c r="BM691" s="29" t="s">
        <v>65</v>
      </c>
    </row>
    <row r="692" spans="1:65" ht="15">
      <c r="A692" s="26" t="s">
        <v>57</v>
      </c>
      <c r="B692" s="18" t="s">
        <v>113</v>
      </c>
      <c r="C692" s="15" t="s">
        <v>114</v>
      </c>
      <c r="D692" s="16" t="s">
        <v>207</v>
      </c>
      <c r="E692" s="17" t="s">
        <v>207</v>
      </c>
      <c r="F692" s="17" t="s">
        <v>207</v>
      </c>
      <c r="G692" s="17" t="s">
        <v>207</v>
      </c>
      <c r="H692" s="17" t="s">
        <v>207</v>
      </c>
      <c r="I692" s="17" t="s">
        <v>207</v>
      </c>
      <c r="J692" s="17" t="s">
        <v>207</v>
      </c>
      <c r="K692" s="110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1</v>
      </c>
    </row>
    <row r="693" spans="1:65">
      <c r="A693" s="32"/>
      <c r="B693" s="19" t="s">
        <v>208</v>
      </c>
      <c r="C693" s="8" t="s">
        <v>208</v>
      </c>
      <c r="D693" s="108" t="s">
        <v>211</v>
      </c>
      <c r="E693" s="109" t="s">
        <v>212</v>
      </c>
      <c r="F693" s="109" t="s">
        <v>213</v>
      </c>
      <c r="G693" s="109" t="s">
        <v>214</v>
      </c>
      <c r="H693" s="109" t="s">
        <v>215</v>
      </c>
      <c r="I693" s="109" t="s">
        <v>220</v>
      </c>
      <c r="J693" s="109" t="s">
        <v>221</v>
      </c>
      <c r="K693" s="110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 t="s">
        <v>3</v>
      </c>
    </row>
    <row r="694" spans="1:65">
      <c r="A694" s="32"/>
      <c r="B694" s="19"/>
      <c r="C694" s="8"/>
      <c r="D694" s="9" t="s">
        <v>248</v>
      </c>
      <c r="E694" s="10" t="s">
        <v>249</v>
      </c>
      <c r="F694" s="10" t="s">
        <v>249</v>
      </c>
      <c r="G694" s="10" t="s">
        <v>249</v>
      </c>
      <c r="H694" s="10" t="s">
        <v>249</v>
      </c>
      <c r="I694" s="10" t="s">
        <v>248</v>
      </c>
      <c r="J694" s="10" t="s">
        <v>115</v>
      </c>
      <c r="K694" s="110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>
        <v>3</v>
      </c>
    </row>
    <row r="695" spans="1:65">
      <c r="A695" s="32"/>
      <c r="B695" s="19"/>
      <c r="C695" s="8"/>
      <c r="D695" s="27"/>
      <c r="E695" s="27"/>
      <c r="F695" s="27"/>
      <c r="G695" s="27"/>
      <c r="H695" s="27"/>
      <c r="I695" s="27"/>
      <c r="J695" s="27"/>
      <c r="K695" s="110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9">
        <v>3</v>
      </c>
    </row>
    <row r="696" spans="1:65">
      <c r="A696" s="32"/>
      <c r="B696" s="18">
        <v>1</v>
      </c>
      <c r="C696" s="14">
        <v>1</v>
      </c>
      <c r="D696" s="189" t="s">
        <v>108</v>
      </c>
      <c r="E696" s="189" t="s">
        <v>251</v>
      </c>
      <c r="F696" s="190" t="s">
        <v>189</v>
      </c>
      <c r="G696" s="189" t="s">
        <v>189</v>
      </c>
      <c r="H696" s="190" t="s">
        <v>189</v>
      </c>
      <c r="I696" s="210">
        <v>5.0000000000000001E-3</v>
      </c>
      <c r="J696" s="190" t="s">
        <v>251</v>
      </c>
      <c r="K696" s="179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  <c r="AA696" s="180"/>
      <c r="AB696" s="180"/>
      <c r="AC696" s="180"/>
      <c r="AD696" s="180"/>
      <c r="AE696" s="180"/>
      <c r="AF696" s="180"/>
      <c r="AG696" s="180"/>
      <c r="AH696" s="180"/>
      <c r="AI696" s="180"/>
      <c r="AJ696" s="180"/>
      <c r="AK696" s="180"/>
      <c r="AL696" s="180"/>
      <c r="AM696" s="180"/>
      <c r="AN696" s="180"/>
      <c r="AO696" s="180"/>
      <c r="AP696" s="180"/>
      <c r="AQ696" s="180"/>
      <c r="AR696" s="180"/>
      <c r="AS696" s="180"/>
      <c r="AT696" s="180"/>
      <c r="AU696" s="180"/>
      <c r="AV696" s="180"/>
      <c r="AW696" s="180"/>
      <c r="AX696" s="180"/>
      <c r="AY696" s="180"/>
      <c r="AZ696" s="180"/>
      <c r="BA696" s="180"/>
      <c r="BB696" s="180"/>
      <c r="BC696" s="180"/>
      <c r="BD696" s="180"/>
      <c r="BE696" s="180"/>
      <c r="BF696" s="180"/>
      <c r="BG696" s="180"/>
      <c r="BH696" s="180"/>
      <c r="BI696" s="180"/>
      <c r="BJ696" s="180"/>
      <c r="BK696" s="180"/>
      <c r="BL696" s="180"/>
      <c r="BM696" s="191">
        <v>1</v>
      </c>
    </row>
    <row r="697" spans="1:65">
      <c r="A697" s="32"/>
      <c r="B697" s="19">
        <v>1</v>
      </c>
      <c r="C697" s="8">
        <v>2</v>
      </c>
      <c r="D697" s="192" t="s">
        <v>108</v>
      </c>
      <c r="E697" s="192" t="s">
        <v>251</v>
      </c>
      <c r="F697" s="193" t="s">
        <v>189</v>
      </c>
      <c r="G697" s="192" t="s">
        <v>189</v>
      </c>
      <c r="H697" s="193" t="s">
        <v>189</v>
      </c>
      <c r="I697" s="192" t="s">
        <v>189</v>
      </c>
      <c r="J697" s="193" t="s">
        <v>251</v>
      </c>
      <c r="K697" s="179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  <c r="AA697" s="180"/>
      <c r="AB697" s="180"/>
      <c r="AC697" s="180"/>
      <c r="AD697" s="180"/>
      <c r="AE697" s="180"/>
      <c r="AF697" s="180"/>
      <c r="AG697" s="180"/>
      <c r="AH697" s="180"/>
      <c r="AI697" s="180"/>
      <c r="AJ697" s="180"/>
      <c r="AK697" s="180"/>
      <c r="AL697" s="180"/>
      <c r="AM697" s="180"/>
      <c r="AN697" s="180"/>
      <c r="AO697" s="180"/>
      <c r="AP697" s="180"/>
      <c r="AQ697" s="180"/>
      <c r="AR697" s="180"/>
      <c r="AS697" s="180"/>
      <c r="AT697" s="180"/>
      <c r="AU697" s="180"/>
      <c r="AV697" s="180"/>
      <c r="AW697" s="180"/>
      <c r="AX697" s="180"/>
      <c r="AY697" s="180"/>
      <c r="AZ697" s="180"/>
      <c r="BA697" s="180"/>
      <c r="BB697" s="180"/>
      <c r="BC697" s="180"/>
      <c r="BD697" s="180"/>
      <c r="BE697" s="180"/>
      <c r="BF697" s="180"/>
      <c r="BG697" s="180"/>
      <c r="BH697" s="180"/>
      <c r="BI697" s="180"/>
      <c r="BJ697" s="180"/>
      <c r="BK697" s="180"/>
      <c r="BL697" s="180"/>
      <c r="BM697" s="191" t="e">
        <v>#N/A</v>
      </c>
    </row>
    <row r="698" spans="1:65">
      <c r="A698" s="32"/>
      <c r="B698" s="19">
        <v>1</v>
      </c>
      <c r="C698" s="8">
        <v>3</v>
      </c>
      <c r="D698" s="192" t="s">
        <v>108</v>
      </c>
      <c r="E698" s="192" t="s">
        <v>251</v>
      </c>
      <c r="F698" s="193" t="s">
        <v>189</v>
      </c>
      <c r="G698" s="192" t="s">
        <v>189</v>
      </c>
      <c r="H698" s="193" t="s">
        <v>189</v>
      </c>
      <c r="I698" s="192" t="s">
        <v>189</v>
      </c>
      <c r="J698" s="193" t="s">
        <v>251</v>
      </c>
      <c r="K698" s="179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  <c r="AA698" s="180"/>
      <c r="AB698" s="180"/>
      <c r="AC698" s="180"/>
      <c r="AD698" s="180"/>
      <c r="AE698" s="180"/>
      <c r="AF698" s="180"/>
      <c r="AG698" s="180"/>
      <c r="AH698" s="180"/>
      <c r="AI698" s="180"/>
      <c r="AJ698" s="180"/>
      <c r="AK698" s="180"/>
      <c r="AL698" s="180"/>
      <c r="AM698" s="180"/>
      <c r="AN698" s="180"/>
      <c r="AO698" s="180"/>
      <c r="AP698" s="180"/>
      <c r="AQ698" s="180"/>
      <c r="AR698" s="180"/>
      <c r="AS698" s="180"/>
      <c r="AT698" s="180"/>
      <c r="AU698" s="180"/>
      <c r="AV698" s="180"/>
      <c r="AW698" s="180"/>
      <c r="AX698" s="180"/>
      <c r="AY698" s="180"/>
      <c r="AZ698" s="180"/>
      <c r="BA698" s="180"/>
      <c r="BB698" s="180"/>
      <c r="BC698" s="180"/>
      <c r="BD698" s="180"/>
      <c r="BE698" s="180"/>
      <c r="BF698" s="180"/>
      <c r="BG698" s="180"/>
      <c r="BH698" s="180"/>
      <c r="BI698" s="180"/>
      <c r="BJ698" s="180"/>
      <c r="BK698" s="180"/>
      <c r="BL698" s="180"/>
      <c r="BM698" s="191">
        <v>16</v>
      </c>
    </row>
    <row r="699" spans="1:65">
      <c r="A699" s="32"/>
      <c r="B699" s="19">
        <v>1</v>
      </c>
      <c r="C699" s="8">
        <v>4</v>
      </c>
      <c r="D699" s="192" t="s">
        <v>108</v>
      </c>
      <c r="E699" s="192" t="s">
        <v>251</v>
      </c>
      <c r="F699" s="193" t="s">
        <v>189</v>
      </c>
      <c r="G699" s="192" t="s">
        <v>189</v>
      </c>
      <c r="H699" s="193" t="s">
        <v>189</v>
      </c>
      <c r="I699" s="192" t="s">
        <v>189</v>
      </c>
      <c r="J699" s="193" t="s">
        <v>251</v>
      </c>
      <c r="K699" s="179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  <c r="AA699" s="180"/>
      <c r="AB699" s="180"/>
      <c r="AC699" s="180"/>
      <c r="AD699" s="180"/>
      <c r="AE699" s="180"/>
      <c r="AF699" s="180"/>
      <c r="AG699" s="180"/>
      <c r="AH699" s="180"/>
      <c r="AI699" s="180"/>
      <c r="AJ699" s="180"/>
      <c r="AK699" s="180"/>
      <c r="AL699" s="180"/>
      <c r="AM699" s="180"/>
      <c r="AN699" s="180"/>
      <c r="AO699" s="180"/>
      <c r="AP699" s="180"/>
      <c r="AQ699" s="180"/>
      <c r="AR699" s="180"/>
      <c r="AS699" s="180"/>
      <c r="AT699" s="180"/>
      <c r="AU699" s="180"/>
      <c r="AV699" s="180"/>
      <c r="AW699" s="180"/>
      <c r="AX699" s="180"/>
      <c r="AY699" s="180"/>
      <c r="AZ699" s="180"/>
      <c r="BA699" s="180"/>
      <c r="BB699" s="180"/>
      <c r="BC699" s="180"/>
      <c r="BD699" s="180"/>
      <c r="BE699" s="180"/>
      <c r="BF699" s="180"/>
      <c r="BG699" s="180"/>
      <c r="BH699" s="180"/>
      <c r="BI699" s="180"/>
      <c r="BJ699" s="180"/>
      <c r="BK699" s="180"/>
      <c r="BL699" s="180"/>
      <c r="BM699" s="191" t="s">
        <v>189</v>
      </c>
    </row>
    <row r="700" spans="1:65">
      <c r="A700" s="32"/>
      <c r="B700" s="19">
        <v>1</v>
      </c>
      <c r="C700" s="8">
        <v>5</v>
      </c>
      <c r="D700" s="192" t="s">
        <v>108</v>
      </c>
      <c r="E700" s="192" t="s">
        <v>251</v>
      </c>
      <c r="F700" s="192" t="s">
        <v>189</v>
      </c>
      <c r="G700" s="192" t="s">
        <v>189</v>
      </c>
      <c r="H700" s="192" t="s">
        <v>189</v>
      </c>
      <c r="I700" s="192" t="s">
        <v>189</v>
      </c>
      <c r="J700" s="192" t="s">
        <v>251</v>
      </c>
      <c r="K700" s="179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  <c r="AA700" s="180"/>
      <c r="AB700" s="180"/>
      <c r="AC700" s="180"/>
      <c r="AD700" s="180"/>
      <c r="AE700" s="180"/>
      <c r="AF700" s="180"/>
      <c r="AG700" s="180"/>
      <c r="AH700" s="180"/>
      <c r="AI700" s="180"/>
      <c r="AJ700" s="180"/>
      <c r="AK700" s="180"/>
      <c r="AL700" s="180"/>
      <c r="AM700" s="180"/>
      <c r="AN700" s="180"/>
      <c r="AO700" s="180"/>
      <c r="AP700" s="180"/>
      <c r="AQ700" s="180"/>
      <c r="AR700" s="180"/>
      <c r="AS700" s="180"/>
      <c r="AT700" s="180"/>
      <c r="AU700" s="180"/>
      <c r="AV700" s="180"/>
      <c r="AW700" s="180"/>
      <c r="AX700" s="180"/>
      <c r="AY700" s="180"/>
      <c r="AZ700" s="180"/>
      <c r="BA700" s="180"/>
      <c r="BB700" s="180"/>
      <c r="BC700" s="180"/>
      <c r="BD700" s="180"/>
      <c r="BE700" s="180"/>
      <c r="BF700" s="180"/>
      <c r="BG700" s="180"/>
      <c r="BH700" s="180"/>
      <c r="BI700" s="180"/>
      <c r="BJ700" s="180"/>
      <c r="BK700" s="180"/>
      <c r="BL700" s="180"/>
      <c r="BM700" s="191">
        <v>62</v>
      </c>
    </row>
    <row r="701" spans="1:65">
      <c r="A701" s="32"/>
      <c r="B701" s="19">
        <v>1</v>
      </c>
      <c r="C701" s="8">
        <v>6</v>
      </c>
      <c r="D701" s="192" t="s">
        <v>108</v>
      </c>
      <c r="E701" s="192" t="s">
        <v>251</v>
      </c>
      <c r="F701" s="192" t="s">
        <v>189</v>
      </c>
      <c r="G701" s="192" t="s">
        <v>189</v>
      </c>
      <c r="H701" s="192" t="s">
        <v>189</v>
      </c>
      <c r="I701" s="192" t="s">
        <v>189</v>
      </c>
      <c r="J701" s="192" t="s">
        <v>251</v>
      </c>
      <c r="K701" s="179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  <c r="AA701" s="180"/>
      <c r="AB701" s="180"/>
      <c r="AC701" s="180"/>
      <c r="AD701" s="180"/>
      <c r="AE701" s="180"/>
      <c r="AF701" s="180"/>
      <c r="AG701" s="180"/>
      <c r="AH701" s="180"/>
      <c r="AI701" s="180"/>
      <c r="AJ701" s="180"/>
      <c r="AK701" s="180"/>
      <c r="AL701" s="180"/>
      <c r="AM701" s="180"/>
      <c r="AN701" s="180"/>
      <c r="AO701" s="180"/>
      <c r="AP701" s="180"/>
      <c r="AQ701" s="180"/>
      <c r="AR701" s="180"/>
      <c r="AS701" s="180"/>
      <c r="AT701" s="180"/>
      <c r="AU701" s="180"/>
      <c r="AV701" s="180"/>
      <c r="AW701" s="180"/>
      <c r="AX701" s="180"/>
      <c r="AY701" s="180"/>
      <c r="AZ701" s="180"/>
      <c r="BA701" s="180"/>
      <c r="BB701" s="180"/>
      <c r="BC701" s="180"/>
      <c r="BD701" s="180"/>
      <c r="BE701" s="180"/>
      <c r="BF701" s="180"/>
      <c r="BG701" s="180"/>
      <c r="BH701" s="180"/>
      <c r="BI701" s="180"/>
      <c r="BJ701" s="180"/>
      <c r="BK701" s="180"/>
      <c r="BL701" s="180"/>
      <c r="BM701" s="60"/>
    </row>
    <row r="702" spans="1:65">
      <c r="A702" s="32"/>
      <c r="B702" s="20" t="s">
        <v>223</v>
      </c>
      <c r="C702" s="12"/>
      <c r="D702" s="194" t="s">
        <v>478</v>
      </c>
      <c r="E702" s="194" t="s">
        <v>478</v>
      </c>
      <c r="F702" s="194" t="s">
        <v>478</v>
      </c>
      <c r="G702" s="194" t="s">
        <v>478</v>
      </c>
      <c r="H702" s="194" t="s">
        <v>478</v>
      </c>
      <c r="I702" s="194">
        <v>5.0000000000000001E-3</v>
      </c>
      <c r="J702" s="194" t="s">
        <v>478</v>
      </c>
      <c r="K702" s="179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  <c r="AA702" s="180"/>
      <c r="AB702" s="180"/>
      <c r="AC702" s="180"/>
      <c r="AD702" s="180"/>
      <c r="AE702" s="180"/>
      <c r="AF702" s="180"/>
      <c r="AG702" s="180"/>
      <c r="AH702" s="180"/>
      <c r="AI702" s="180"/>
      <c r="AJ702" s="180"/>
      <c r="AK702" s="180"/>
      <c r="AL702" s="180"/>
      <c r="AM702" s="180"/>
      <c r="AN702" s="180"/>
      <c r="AO702" s="180"/>
      <c r="AP702" s="180"/>
      <c r="AQ702" s="180"/>
      <c r="AR702" s="180"/>
      <c r="AS702" s="180"/>
      <c r="AT702" s="180"/>
      <c r="AU702" s="180"/>
      <c r="AV702" s="180"/>
      <c r="AW702" s="180"/>
      <c r="AX702" s="180"/>
      <c r="AY702" s="180"/>
      <c r="AZ702" s="180"/>
      <c r="BA702" s="180"/>
      <c r="BB702" s="180"/>
      <c r="BC702" s="180"/>
      <c r="BD702" s="180"/>
      <c r="BE702" s="180"/>
      <c r="BF702" s="180"/>
      <c r="BG702" s="180"/>
      <c r="BH702" s="180"/>
      <c r="BI702" s="180"/>
      <c r="BJ702" s="180"/>
      <c r="BK702" s="180"/>
      <c r="BL702" s="180"/>
      <c r="BM702" s="60"/>
    </row>
    <row r="703" spans="1:65">
      <c r="A703" s="32"/>
      <c r="B703" s="3" t="s">
        <v>224</v>
      </c>
      <c r="C703" s="30"/>
      <c r="D703" s="25" t="s">
        <v>478</v>
      </c>
      <c r="E703" s="25" t="s">
        <v>478</v>
      </c>
      <c r="F703" s="25" t="s">
        <v>478</v>
      </c>
      <c r="G703" s="25" t="s">
        <v>478</v>
      </c>
      <c r="H703" s="25" t="s">
        <v>478</v>
      </c>
      <c r="I703" s="25">
        <v>5.0000000000000001E-3</v>
      </c>
      <c r="J703" s="25" t="s">
        <v>478</v>
      </c>
      <c r="K703" s="179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  <c r="AA703" s="180"/>
      <c r="AB703" s="180"/>
      <c r="AC703" s="180"/>
      <c r="AD703" s="180"/>
      <c r="AE703" s="180"/>
      <c r="AF703" s="180"/>
      <c r="AG703" s="180"/>
      <c r="AH703" s="180"/>
      <c r="AI703" s="180"/>
      <c r="AJ703" s="180"/>
      <c r="AK703" s="180"/>
      <c r="AL703" s="180"/>
      <c r="AM703" s="180"/>
      <c r="AN703" s="180"/>
      <c r="AO703" s="180"/>
      <c r="AP703" s="180"/>
      <c r="AQ703" s="180"/>
      <c r="AR703" s="180"/>
      <c r="AS703" s="180"/>
      <c r="AT703" s="180"/>
      <c r="AU703" s="180"/>
      <c r="AV703" s="180"/>
      <c r="AW703" s="180"/>
      <c r="AX703" s="180"/>
      <c r="AY703" s="180"/>
      <c r="AZ703" s="180"/>
      <c r="BA703" s="180"/>
      <c r="BB703" s="180"/>
      <c r="BC703" s="180"/>
      <c r="BD703" s="180"/>
      <c r="BE703" s="180"/>
      <c r="BF703" s="180"/>
      <c r="BG703" s="180"/>
      <c r="BH703" s="180"/>
      <c r="BI703" s="180"/>
      <c r="BJ703" s="180"/>
      <c r="BK703" s="180"/>
      <c r="BL703" s="180"/>
      <c r="BM703" s="60"/>
    </row>
    <row r="704" spans="1:65">
      <c r="A704" s="32"/>
      <c r="B704" s="3" t="s">
        <v>225</v>
      </c>
      <c r="C704" s="30"/>
      <c r="D704" s="25" t="s">
        <v>478</v>
      </c>
      <c r="E704" s="25" t="s">
        <v>478</v>
      </c>
      <c r="F704" s="25" t="s">
        <v>478</v>
      </c>
      <c r="G704" s="25" t="s">
        <v>478</v>
      </c>
      <c r="H704" s="25" t="s">
        <v>478</v>
      </c>
      <c r="I704" s="25" t="s">
        <v>478</v>
      </c>
      <c r="J704" s="25" t="s">
        <v>478</v>
      </c>
      <c r="K704" s="179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  <c r="AA704" s="180"/>
      <c r="AB704" s="180"/>
      <c r="AC704" s="180"/>
      <c r="AD704" s="180"/>
      <c r="AE704" s="180"/>
      <c r="AF704" s="180"/>
      <c r="AG704" s="180"/>
      <c r="AH704" s="180"/>
      <c r="AI704" s="180"/>
      <c r="AJ704" s="180"/>
      <c r="AK704" s="180"/>
      <c r="AL704" s="180"/>
      <c r="AM704" s="180"/>
      <c r="AN704" s="180"/>
      <c r="AO704" s="180"/>
      <c r="AP704" s="180"/>
      <c r="AQ704" s="180"/>
      <c r="AR704" s="180"/>
      <c r="AS704" s="180"/>
      <c r="AT704" s="180"/>
      <c r="AU704" s="180"/>
      <c r="AV704" s="180"/>
      <c r="AW704" s="180"/>
      <c r="AX704" s="180"/>
      <c r="AY704" s="180"/>
      <c r="AZ704" s="180"/>
      <c r="BA704" s="180"/>
      <c r="BB704" s="180"/>
      <c r="BC704" s="180"/>
      <c r="BD704" s="180"/>
      <c r="BE704" s="180"/>
      <c r="BF704" s="180"/>
      <c r="BG704" s="180"/>
      <c r="BH704" s="180"/>
      <c r="BI704" s="180"/>
      <c r="BJ704" s="180"/>
      <c r="BK704" s="180"/>
      <c r="BL704" s="180"/>
      <c r="BM704" s="60"/>
    </row>
    <row r="705" spans="1:65">
      <c r="A705" s="32"/>
      <c r="B705" s="3" t="s">
        <v>84</v>
      </c>
      <c r="C705" s="30"/>
      <c r="D705" s="13" t="s">
        <v>478</v>
      </c>
      <c r="E705" s="13" t="s">
        <v>478</v>
      </c>
      <c r="F705" s="13" t="s">
        <v>478</v>
      </c>
      <c r="G705" s="13" t="s">
        <v>478</v>
      </c>
      <c r="H705" s="13" t="s">
        <v>478</v>
      </c>
      <c r="I705" s="13" t="s">
        <v>478</v>
      </c>
      <c r="J705" s="13" t="s">
        <v>478</v>
      </c>
      <c r="K705" s="110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9"/>
    </row>
    <row r="706" spans="1:65">
      <c r="A706" s="32"/>
      <c r="B706" s="3" t="s">
        <v>226</v>
      </c>
      <c r="C706" s="30"/>
      <c r="D706" s="13" t="s">
        <v>478</v>
      </c>
      <c r="E706" s="13" t="s">
        <v>478</v>
      </c>
      <c r="F706" s="13" t="s">
        <v>478</v>
      </c>
      <c r="G706" s="13" t="s">
        <v>478</v>
      </c>
      <c r="H706" s="13" t="s">
        <v>478</v>
      </c>
      <c r="I706" s="13" t="s">
        <v>478</v>
      </c>
      <c r="J706" s="13" t="s">
        <v>478</v>
      </c>
      <c r="K706" s="110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9"/>
    </row>
    <row r="707" spans="1:65">
      <c r="A707" s="32"/>
      <c r="B707" s="50" t="s">
        <v>227</v>
      </c>
      <c r="C707" s="51"/>
      <c r="D707" s="49">
        <v>48.89</v>
      </c>
      <c r="E707" s="49">
        <v>23.6</v>
      </c>
      <c r="F707" s="49">
        <v>0.67</v>
      </c>
      <c r="G707" s="49">
        <v>0.67</v>
      </c>
      <c r="H707" s="49">
        <v>0.67</v>
      </c>
      <c r="I707" s="49">
        <v>0</v>
      </c>
      <c r="J707" s="49">
        <v>23.6</v>
      </c>
      <c r="K707" s="110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9"/>
    </row>
    <row r="708" spans="1:65">
      <c r="B708" s="33"/>
      <c r="C708" s="20"/>
      <c r="D708" s="28"/>
      <c r="E708" s="28"/>
      <c r="F708" s="28"/>
      <c r="G708" s="28"/>
      <c r="H708" s="28"/>
      <c r="I708" s="28"/>
      <c r="J708" s="28"/>
      <c r="BM708" s="59"/>
    </row>
    <row r="709" spans="1:65" ht="15">
      <c r="B709" s="34" t="s">
        <v>446</v>
      </c>
      <c r="BM709" s="29" t="s">
        <v>65</v>
      </c>
    </row>
    <row r="710" spans="1:65" ht="15">
      <c r="A710" s="26" t="s">
        <v>58</v>
      </c>
      <c r="B710" s="18" t="s">
        <v>113</v>
      </c>
      <c r="C710" s="15" t="s">
        <v>114</v>
      </c>
      <c r="D710" s="16" t="s">
        <v>207</v>
      </c>
      <c r="E710" s="17" t="s">
        <v>207</v>
      </c>
      <c r="F710" s="17" t="s">
        <v>207</v>
      </c>
      <c r="G710" s="17" t="s">
        <v>207</v>
      </c>
      <c r="H710" s="17" t="s">
        <v>207</v>
      </c>
      <c r="I710" s="17" t="s">
        <v>207</v>
      </c>
      <c r="J710" s="17" t="s">
        <v>207</v>
      </c>
      <c r="K710" s="110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</v>
      </c>
    </row>
    <row r="711" spans="1:65">
      <c r="A711" s="32"/>
      <c r="B711" s="19" t="s">
        <v>208</v>
      </c>
      <c r="C711" s="8" t="s">
        <v>208</v>
      </c>
      <c r="D711" s="108" t="s">
        <v>211</v>
      </c>
      <c r="E711" s="109" t="s">
        <v>213</v>
      </c>
      <c r="F711" s="109" t="s">
        <v>214</v>
      </c>
      <c r="G711" s="109" t="s">
        <v>215</v>
      </c>
      <c r="H711" s="109" t="s">
        <v>217</v>
      </c>
      <c r="I711" s="109" t="s">
        <v>220</v>
      </c>
      <c r="J711" s="109" t="s">
        <v>221</v>
      </c>
      <c r="K711" s="110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 t="s">
        <v>1</v>
      </c>
    </row>
    <row r="712" spans="1:65">
      <c r="A712" s="32"/>
      <c r="B712" s="19"/>
      <c r="C712" s="8"/>
      <c r="D712" s="9" t="s">
        <v>115</v>
      </c>
      <c r="E712" s="10" t="s">
        <v>249</v>
      </c>
      <c r="F712" s="10" t="s">
        <v>249</v>
      </c>
      <c r="G712" s="10" t="s">
        <v>249</v>
      </c>
      <c r="H712" s="10" t="s">
        <v>115</v>
      </c>
      <c r="I712" s="10" t="s">
        <v>115</v>
      </c>
      <c r="J712" s="10" t="s">
        <v>115</v>
      </c>
      <c r="K712" s="110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3</v>
      </c>
    </row>
    <row r="713" spans="1:65">
      <c r="A713" s="32"/>
      <c r="B713" s="19"/>
      <c r="C713" s="8"/>
      <c r="D713" s="27"/>
      <c r="E713" s="27"/>
      <c r="F713" s="27"/>
      <c r="G713" s="27"/>
      <c r="H713" s="27"/>
      <c r="I713" s="27"/>
      <c r="J713" s="27"/>
      <c r="K713" s="110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9">
        <v>3</v>
      </c>
    </row>
    <row r="714" spans="1:65">
      <c r="A714" s="32"/>
      <c r="B714" s="18">
        <v>1</v>
      </c>
      <c r="C714" s="14">
        <v>1</v>
      </c>
      <c r="D714" s="189">
        <v>0.105</v>
      </c>
      <c r="E714" s="213">
        <v>0.02</v>
      </c>
      <c r="F714" s="190">
        <v>0.11</v>
      </c>
      <c r="G714" s="189">
        <v>0.11</v>
      </c>
      <c r="H714" s="190">
        <v>0.11</v>
      </c>
      <c r="I714" s="189">
        <v>6.6699999999999995E-2</v>
      </c>
      <c r="J714" s="212">
        <v>0.19500000000000001</v>
      </c>
      <c r="K714" s="179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  <c r="AA714" s="180"/>
      <c r="AB714" s="180"/>
      <c r="AC714" s="180"/>
      <c r="AD714" s="180"/>
      <c r="AE714" s="180"/>
      <c r="AF714" s="180"/>
      <c r="AG714" s="180"/>
      <c r="AH714" s="180"/>
      <c r="AI714" s="180"/>
      <c r="AJ714" s="180"/>
      <c r="AK714" s="180"/>
      <c r="AL714" s="180"/>
      <c r="AM714" s="180"/>
      <c r="AN714" s="180"/>
      <c r="AO714" s="180"/>
      <c r="AP714" s="180"/>
      <c r="AQ714" s="180"/>
      <c r="AR714" s="180"/>
      <c r="AS714" s="180"/>
      <c r="AT714" s="180"/>
      <c r="AU714" s="180"/>
      <c r="AV714" s="180"/>
      <c r="AW714" s="180"/>
      <c r="AX714" s="180"/>
      <c r="AY714" s="180"/>
      <c r="AZ714" s="180"/>
      <c r="BA714" s="180"/>
      <c r="BB714" s="180"/>
      <c r="BC714" s="180"/>
      <c r="BD714" s="180"/>
      <c r="BE714" s="180"/>
      <c r="BF714" s="180"/>
      <c r="BG714" s="180"/>
      <c r="BH714" s="180"/>
      <c r="BI714" s="180"/>
      <c r="BJ714" s="180"/>
      <c r="BK714" s="180"/>
      <c r="BL714" s="180"/>
      <c r="BM714" s="191">
        <v>1</v>
      </c>
    </row>
    <row r="715" spans="1:65">
      <c r="A715" s="32"/>
      <c r="B715" s="19">
        <v>1</v>
      </c>
      <c r="C715" s="8">
        <v>2</v>
      </c>
      <c r="D715" s="192">
        <v>9.5000000000000001E-2</v>
      </c>
      <c r="E715" s="215">
        <v>0.02</v>
      </c>
      <c r="F715" s="193">
        <v>0.11</v>
      </c>
      <c r="G715" s="192">
        <v>0.11</v>
      </c>
      <c r="H715" s="193">
        <v>0.12</v>
      </c>
      <c r="I715" s="192">
        <v>6.9099999999999995E-2</v>
      </c>
      <c r="J715" s="214">
        <v>0.19500000000000001</v>
      </c>
      <c r="K715" s="179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  <c r="AA715" s="180"/>
      <c r="AB715" s="180"/>
      <c r="AC715" s="180"/>
      <c r="AD715" s="180"/>
      <c r="AE715" s="180"/>
      <c r="AF715" s="180"/>
      <c r="AG715" s="180"/>
      <c r="AH715" s="180"/>
      <c r="AI715" s="180"/>
      <c r="AJ715" s="180"/>
      <c r="AK715" s="180"/>
      <c r="AL715" s="180"/>
      <c r="AM715" s="180"/>
      <c r="AN715" s="180"/>
      <c r="AO715" s="180"/>
      <c r="AP715" s="180"/>
      <c r="AQ715" s="180"/>
      <c r="AR715" s="180"/>
      <c r="AS715" s="180"/>
      <c r="AT715" s="180"/>
      <c r="AU715" s="180"/>
      <c r="AV715" s="180"/>
      <c r="AW715" s="180"/>
      <c r="AX715" s="180"/>
      <c r="AY715" s="180"/>
      <c r="AZ715" s="180"/>
      <c r="BA715" s="180"/>
      <c r="BB715" s="180"/>
      <c r="BC715" s="180"/>
      <c r="BD715" s="180"/>
      <c r="BE715" s="180"/>
      <c r="BF715" s="180"/>
      <c r="BG715" s="180"/>
      <c r="BH715" s="180"/>
      <c r="BI715" s="180"/>
      <c r="BJ715" s="180"/>
      <c r="BK715" s="180"/>
      <c r="BL715" s="180"/>
      <c r="BM715" s="191" t="e">
        <v>#N/A</v>
      </c>
    </row>
    <row r="716" spans="1:65">
      <c r="A716" s="32"/>
      <c r="B716" s="19">
        <v>1</v>
      </c>
      <c r="C716" s="8">
        <v>3</v>
      </c>
      <c r="D716" s="192">
        <v>0.105</v>
      </c>
      <c r="E716" s="215">
        <v>0.02</v>
      </c>
      <c r="F716" s="193">
        <v>0.1</v>
      </c>
      <c r="G716" s="192">
        <v>0.11</v>
      </c>
      <c r="H716" s="193">
        <v>0.11</v>
      </c>
      <c r="I716" s="192">
        <v>7.0699999999999999E-2</v>
      </c>
      <c r="J716" s="214">
        <v>0.19600000000000001</v>
      </c>
      <c r="K716" s="179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  <c r="AA716" s="180"/>
      <c r="AB716" s="180"/>
      <c r="AC716" s="180"/>
      <c r="AD716" s="180"/>
      <c r="AE716" s="180"/>
      <c r="AF716" s="180"/>
      <c r="AG716" s="180"/>
      <c r="AH716" s="180"/>
      <c r="AI716" s="180"/>
      <c r="AJ716" s="180"/>
      <c r="AK716" s="180"/>
      <c r="AL716" s="180"/>
      <c r="AM716" s="180"/>
      <c r="AN716" s="180"/>
      <c r="AO716" s="180"/>
      <c r="AP716" s="180"/>
      <c r="AQ716" s="180"/>
      <c r="AR716" s="180"/>
      <c r="AS716" s="180"/>
      <c r="AT716" s="180"/>
      <c r="AU716" s="180"/>
      <c r="AV716" s="180"/>
      <c r="AW716" s="180"/>
      <c r="AX716" s="180"/>
      <c r="AY716" s="180"/>
      <c r="AZ716" s="180"/>
      <c r="BA716" s="180"/>
      <c r="BB716" s="180"/>
      <c r="BC716" s="180"/>
      <c r="BD716" s="180"/>
      <c r="BE716" s="180"/>
      <c r="BF716" s="180"/>
      <c r="BG716" s="180"/>
      <c r="BH716" s="180"/>
      <c r="BI716" s="180"/>
      <c r="BJ716" s="180"/>
      <c r="BK716" s="180"/>
      <c r="BL716" s="180"/>
      <c r="BM716" s="191">
        <v>16</v>
      </c>
    </row>
    <row r="717" spans="1:65">
      <c r="A717" s="32"/>
      <c r="B717" s="19">
        <v>1</v>
      </c>
      <c r="C717" s="8">
        <v>4</v>
      </c>
      <c r="D717" s="192">
        <v>8.4999999999999992E-2</v>
      </c>
      <c r="E717" s="215">
        <v>0.02</v>
      </c>
      <c r="F717" s="193">
        <v>0.1</v>
      </c>
      <c r="G717" s="192">
        <v>0.11</v>
      </c>
      <c r="H717" s="193">
        <v>0.12</v>
      </c>
      <c r="I717" s="192">
        <v>6.9999999999999993E-2</v>
      </c>
      <c r="J717" s="214">
        <v>0.19600000000000001</v>
      </c>
      <c r="K717" s="179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  <c r="AA717" s="180"/>
      <c r="AB717" s="180"/>
      <c r="AC717" s="180"/>
      <c r="AD717" s="180"/>
      <c r="AE717" s="180"/>
      <c r="AF717" s="180"/>
      <c r="AG717" s="180"/>
      <c r="AH717" s="180"/>
      <c r="AI717" s="180"/>
      <c r="AJ717" s="180"/>
      <c r="AK717" s="180"/>
      <c r="AL717" s="180"/>
      <c r="AM717" s="180"/>
      <c r="AN717" s="180"/>
      <c r="AO717" s="180"/>
      <c r="AP717" s="180"/>
      <c r="AQ717" s="180"/>
      <c r="AR717" s="180"/>
      <c r="AS717" s="180"/>
      <c r="AT717" s="180"/>
      <c r="AU717" s="180"/>
      <c r="AV717" s="180"/>
      <c r="AW717" s="180"/>
      <c r="AX717" s="180"/>
      <c r="AY717" s="180"/>
      <c r="AZ717" s="180"/>
      <c r="BA717" s="180"/>
      <c r="BB717" s="180"/>
      <c r="BC717" s="180"/>
      <c r="BD717" s="180"/>
      <c r="BE717" s="180"/>
      <c r="BF717" s="180"/>
      <c r="BG717" s="180"/>
      <c r="BH717" s="180"/>
      <c r="BI717" s="180"/>
      <c r="BJ717" s="180"/>
      <c r="BK717" s="180"/>
      <c r="BL717" s="180"/>
      <c r="BM717" s="191">
        <v>9.8726666666666657E-2</v>
      </c>
    </row>
    <row r="718" spans="1:65">
      <c r="A718" s="32"/>
      <c r="B718" s="19">
        <v>1</v>
      </c>
      <c r="C718" s="8">
        <v>5</v>
      </c>
      <c r="D718" s="192">
        <v>9.5000000000000001E-2</v>
      </c>
      <c r="E718" s="215">
        <v>0.02</v>
      </c>
      <c r="F718" s="192">
        <v>0.1</v>
      </c>
      <c r="G718" s="192">
        <v>0.11</v>
      </c>
      <c r="H718" s="192">
        <v>0.12</v>
      </c>
      <c r="I718" s="192">
        <v>6.59E-2</v>
      </c>
      <c r="J718" s="215">
        <v>0.19600000000000001</v>
      </c>
      <c r="K718" s="179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  <c r="AA718" s="180"/>
      <c r="AB718" s="180"/>
      <c r="AC718" s="180"/>
      <c r="AD718" s="180"/>
      <c r="AE718" s="180"/>
      <c r="AF718" s="180"/>
      <c r="AG718" s="180"/>
      <c r="AH718" s="180"/>
      <c r="AI718" s="180"/>
      <c r="AJ718" s="180"/>
      <c r="AK718" s="180"/>
      <c r="AL718" s="180"/>
      <c r="AM718" s="180"/>
      <c r="AN718" s="180"/>
      <c r="AO718" s="180"/>
      <c r="AP718" s="180"/>
      <c r="AQ718" s="180"/>
      <c r="AR718" s="180"/>
      <c r="AS718" s="180"/>
      <c r="AT718" s="180"/>
      <c r="AU718" s="180"/>
      <c r="AV718" s="180"/>
      <c r="AW718" s="180"/>
      <c r="AX718" s="180"/>
      <c r="AY718" s="180"/>
      <c r="AZ718" s="180"/>
      <c r="BA718" s="180"/>
      <c r="BB718" s="180"/>
      <c r="BC718" s="180"/>
      <c r="BD718" s="180"/>
      <c r="BE718" s="180"/>
      <c r="BF718" s="180"/>
      <c r="BG718" s="180"/>
      <c r="BH718" s="180"/>
      <c r="BI718" s="180"/>
      <c r="BJ718" s="180"/>
      <c r="BK718" s="180"/>
      <c r="BL718" s="180"/>
      <c r="BM718" s="191">
        <v>63</v>
      </c>
    </row>
    <row r="719" spans="1:65">
      <c r="A719" s="32"/>
      <c r="B719" s="19">
        <v>1</v>
      </c>
      <c r="C719" s="8">
        <v>6</v>
      </c>
      <c r="D719" s="192">
        <v>0.09</v>
      </c>
      <c r="E719" s="215">
        <v>0.02</v>
      </c>
      <c r="F719" s="192">
        <v>0.1</v>
      </c>
      <c r="G719" s="192">
        <v>0.11</v>
      </c>
      <c r="H719" s="192">
        <v>0.12</v>
      </c>
      <c r="I719" s="192">
        <v>6.4399999999999999E-2</v>
      </c>
      <c r="J719" s="215">
        <v>0.19600000000000001</v>
      </c>
      <c r="K719" s="179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  <c r="AA719" s="180"/>
      <c r="AB719" s="180"/>
      <c r="AC719" s="180"/>
      <c r="AD719" s="180"/>
      <c r="AE719" s="180"/>
      <c r="AF719" s="180"/>
      <c r="AG719" s="180"/>
      <c r="AH719" s="180"/>
      <c r="AI719" s="180"/>
      <c r="AJ719" s="180"/>
      <c r="AK719" s="180"/>
      <c r="AL719" s="180"/>
      <c r="AM719" s="180"/>
      <c r="AN719" s="180"/>
      <c r="AO719" s="180"/>
      <c r="AP719" s="180"/>
      <c r="AQ719" s="180"/>
      <c r="AR719" s="180"/>
      <c r="AS719" s="180"/>
      <c r="AT719" s="180"/>
      <c r="AU719" s="180"/>
      <c r="AV719" s="180"/>
      <c r="AW719" s="180"/>
      <c r="AX719" s="180"/>
      <c r="AY719" s="180"/>
      <c r="AZ719" s="180"/>
      <c r="BA719" s="180"/>
      <c r="BB719" s="180"/>
      <c r="BC719" s="180"/>
      <c r="BD719" s="180"/>
      <c r="BE719" s="180"/>
      <c r="BF719" s="180"/>
      <c r="BG719" s="180"/>
      <c r="BH719" s="180"/>
      <c r="BI719" s="180"/>
      <c r="BJ719" s="180"/>
      <c r="BK719" s="180"/>
      <c r="BL719" s="180"/>
      <c r="BM719" s="60"/>
    </row>
    <row r="720" spans="1:65">
      <c r="A720" s="32"/>
      <c r="B720" s="20" t="s">
        <v>223</v>
      </c>
      <c r="C720" s="12"/>
      <c r="D720" s="194">
        <v>9.5833333333333326E-2</v>
      </c>
      <c r="E720" s="194">
        <v>0.02</v>
      </c>
      <c r="F720" s="194">
        <v>0.10333333333333333</v>
      </c>
      <c r="G720" s="194">
        <v>0.11</v>
      </c>
      <c r="H720" s="194">
        <v>0.11666666666666665</v>
      </c>
      <c r="I720" s="194">
        <v>6.7799999999999999E-2</v>
      </c>
      <c r="J720" s="194">
        <v>0.19566666666666666</v>
      </c>
      <c r="K720" s="179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  <c r="AA720" s="180"/>
      <c r="AB720" s="180"/>
      <c r="AC720" s="180"/>
      <c r="AD720" s="180"/>
      <c r="AE720" s="180"/>
      <c r="AF720" s="180"/>
      <c r="AG720" s="180"/>
      <c r="AH720" s="180"/>
      <c r="AI720" s="180"/>
      <c r="AJ720" s="180"/>
      <c r="AK720" s="180"/>
      <c r="AL720" s="180"/>
      <c r="AM720" s="180"/>
      <c r="AN720" s="180"/>
      <c r="AO720" s="180"/>
      <c r="AP720" s="180"/>
      <c r="AQ720" s="180"/>
      <c r="AR720" s="180"/>
      <c r="AS720" s="180"/>
      <c r="AT720" s="180"/>
      <c r="AU720" s="180"/>
      <c r="AV720" s="180"/>
      <c r="AW720" s="180"/>
      <c r="AX720" s="180"/>
      <c r="AY720" s="180"/>
      <c r="AZ720" s="180"/>
      <c r="BA720" s="180"/>
      <c r="BB720" s="180"/>
      <c r="BC720" s="180"/>
      <c r="BD720" s="180"/>
      <c r="BE720" s="180"/>
      <c r="BF720" s="180"/>
      <c r="BG720" s="180"/>
      <c r="BH720" s="180"/>
      <c r="BI720" s="180"/>
      <c r="BJ720" s="180"/>
      <c r="BK720" s="180"/>
      <c r="BL720" s="180"/>
      <c r="BM720" s="60"/>
    </row>
    <row r="721" spans="1:65">
      <c r="A721" s="32"/>
      <c r="B721" s="3" t="s">
        <v>224</v>
      </c>
      <c r="C721" s="30"/>
      <c r="D721" s="25">
        <v>9.5000000000000001E-2</v>
      </c>
      <c r="E721" s="25">
        <v>0.02</v>
      </c>
      <c r="F721" s="25">
        <v>0.1</v>
      </c>
      <c r="G721" s="25">
        <v>0.11</v>
      </c>
      <c r="H721" s="25">
        <v>0.12</v>
      </c>
      <c r="I721" s="25">
        <v>6.7899999999999988E-2</v>
      </c>
      <c r="J721" s="25">
        <v>0.19600000000000001</v>
      </c>
      <c r="K721" s="179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  <c r="AA721" s="180"/>
      <c r="AB721" s="180"/>
      <c r="AC721" s="180"/>
      <c r="AD721" s="180"/>
      <c r="AE721" s="180"/>
      <c r="AF721" s="180"/>
      <c r="AG721" s="180"/>
      <c r="AH721" s="180"/>
      <c r="AI721" s="180"/>
      <c r="AJ721" s="180"/>
      <c r="AK721" s="180"/>
      <c r="AL721" s="180"/>
      <c r="AM721" s="180"/>
      <c r="AN721" s="180"/>
      <c r="AO721" s="180"/>
      <c r="AP721" s="180"/>
      <c r="AQ721" s="180"/>
      <c r="AR721" s="180"/>
      <c r="AS721" s="180"/>
      <c r="AT721" s="180"/>
      <c r="AU721" s="180"/>
      <c r="AV721" s="180"/>
      <c r="AW721" s="180"/>
      <c r="AX721" s="180"/>
      <c r="AY721" s="180"/>
      <c r="AZ721" s="180"/>
      <c r="BA721" s="180"/>
      <c r="BB721" s="180"/>
      <c r="BC721" s="180"/>
      <c r="BD721" s="180"/>
      <c r="BE721" s="180"/>
      <c r="BF721" s="180"/>
      <c r="BG721" s="180"/>
      <c r="BH721" s="180"/>
      <c r="BI721" s="180"/>
      <c r="BJ721" s="180"/>
      <c r="BK721" s="180"/>
      <c r="BL721" s="180"/>
      <c r="BM721" s="60"/>
    </row>
    <row r="722" spans="1:65">
      <c r="A722" s="32"/>
      <c r="B722" s="3" t="s">
        <v>225</v>
      </c>
      <c r="C722" s="30"/>
      <c r="D722" s="25">
        <v>8.0104098937986111E-3</v>
      </c>
      <c r="E722" s="25">
        <v>0</v>
      </c>
      <c r="F722" s="25">
        <v>5.1639777949432199E-3</v>
      </c>
      <c r="G722" s="25">
        <v>0</v>
      </c>
      <c r="H722" s="25">
        <v>5.1639777949432199E-3</v>
      </c>
      <c r="I722" s="25">
        <v>2.5027984337537036E-3</v>
      </c>
      <c r="J722" s="25">
        <v>5.1639777949432264E-4</v>
      </c>
      <c r="K722" s="179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  <c r="AA722" s="180"/>
      <c r="AB722" s="180"/>
      <c r="AC722" s="180"/>
      <c r="AD722" s="180"/>
      <c r="AE722" s="180"/>
      <c r="AF722" s="180"/>
      <c r="AG722" s="180"/>
      <c r="AH722" s="180"/>
      <c r="AI722" s="180"/>
      <c r="AJ722" s="180"/>
      <c r="AK722" s="180"/>
      <c r="AL722" s="180"/>
      <c r="AM722" s="180"/>
      <c r="AN722" s="180"/>
      <c r="AO722" s="180"/>
      <c r="AP722" s="180"/>
      <c r="AQ722" s="180"/>
      <c r="AR722" s="180"/>
      <c r="AS722" s="180"/>
      <c r="AT722" s="180"/>
      <c r="AU722" s="180"/>
      <c r="AV722" s="180"/>
      <c r="AW722" s="180"/>
      <c r="AX722" s="180"/>
      <c r="AY722" s="180"/>
      <c r="AZ722" s="180"/>
      <c r="BA722" s="180"/>
      <c r="BB722" s="180"/>
      <c r="BC722" s="180"/>
      <c r="BD722" s="180"/>
      <c r="BE722" s="180"/>
      <c r="BF722" s="180"/>
      <c r="BG722" s="180"/>
      <c r="BH722" s="180"/>
      <c r="BI722" s="180"/>
      <c r="BJ722" s="180"/>
      <c r="BK722" s="180"/>
      <c r="BL722" s="180"/>
      <c r="BM722" s="60"/>
    </row>
    <row r="723" spans="1:65">
      <c r="A723" s="32"/>
      <c r="B723" s="3" t="s">
        <v>84</v>
      </c>
      <c r="C723" s="30"/>
      <c r="D723" s="13">
        <v>8.3586885848333334E-2</v>
      </c>
      <c r="E723" s="13">
        <v>0</v>
      </c>
      <c r="F723" s="13">
        <v>4.9973978660740839E-2</v>
      </c>
      <c r="G723" s="13">
        <v>0</v>
      </c>
      <c r="H723" s="13">
        <v>4.4262666813799034E-2</v>
      </c>
      <c r="I723" s="13">
        <v>3.6914431176308313E-2</v>
      </c>
      <c r="J723" s="13">
        <v>2.6391709343832506E-3</v>
      </c>
      <c r="K723" s="110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9"/>
    </row>
    <row r="724" spans="1:65">
      <c r="A724" s="32"/>
      <c r="B724" s="3" t="s">
        <v>226</v>
      </c>
      <c r="C724" s="30"/>
      <c r="D724" s="13">
        <v>-2.9306502802349921E-2</v>
      </c>
      <c r="E724" s="13">
        <v>-0.79742048754135997</v>
      </c>
      <c r="F724" s="13">
        <v>4.6660814369640091E-2</v>
      </c>
      <c r="G724" s="13">
        <v>0.11418731852252018</v>
      </c>
      <c r="H724" s="13">
        <v>0.18171382267540004</v>
      </c>
      <c r="I724" s="13">
        <v>-0.31325545276521027</v>
      </c>
      <c r="J724" s="13">
        <v>0.98190289688702825</v>
      </c>
      <c r="K724" s="110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9"/>
    </row>
    <row r="725" spans="1:65">
      <c r="A725" s="32"/>
      <c r="B725" s="50" t="s">
        <v>227</v>
      </c>
      <c r="C725" s="51"/>
      <c r="D725" s="49">
        <v>0.38</v>
      </c>
      <c r="E725" s="49">
        <v>4.21</v>
      </c>
      <c r="F725" s="49">
        <v>0</v>
      </c>
      <c r="G725" s="49">
        <v>0.34</v>
      </c>
      <c r="H725" s="49">
        <v>0.67</v>
      </c>
      <c r="I725" s="49">
        <v>1.8</v>
      </c>
      <c r="J725" s="49">
        <v>4.67</v>
      </c>
      <c r="K725" s="110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9"/>
    </row>
    <row r="726" spans="1:65">
      <c r="B726" s="33"/>
      <c r="C726" s="20"/>
      <c r="D726" s="28"/>
      <c r="E726" s="28"/>
      <c r="F726" s="28"/>
      <c r="G726" s="28"/>
      <c r="H726" s="28"/>
      <c r="I726" s="28"/>
      <c r="J726" s="28"/>
      <c r="BM726" s="59"/>
    </row>
    <row r="727" spans="1:65" ht="15">
      <c r="B727" s="34" t="s">
        <v>447</v>
      </c>
      <c r="BM727" s="29" t="s">
        <v>65</v>
      </c>
    </row>
    <row r="728" spans="1:65" ht="15">
      <c r="A728" s="26" t="s">
        <v>6</v>
      </c>
      <c r="B728" s="18" t="s">
        <v>113</v>
      </c>
      <c r="C728" s="15" t="s">
        <v>114</v>
      </c>
      <c r="D728" s="16" t="s">
        <v>207</v>
      </c>
      <c r="E728" s="17" t="s">
        <v>207</v>
      </c>
      <c r="F728" s="17" t="s">
        <v>207</v>
      </c>
      <c r="G728" s="17" t="s">
        <v>207</v>
      </c>
      <c r="H728" s="17" t="s">
        <v>207</v>
      </c>
      <c r="I728" s="17" t="s">
        <v>207</v>
      </c>
      <c r="J728" s="17" t="s">
        <v>207</v>
      </c>
      <c r="K728" s="17" t="s">
        <v>207</v>
      </c>
      <c r="L728" s="110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</v>
      </c>
    </row>
    <row r="729" spans="1:65">
      <c r="A729" s="32"/>
      <c r="B729" s="19" t="s">
        <v>208</v>
      </c>
      <c r="C729" s="8" t="s">
        <v>208</v>
      </c>
      <c r="D729" s="108" t="s">
        <v>211</v>
      </c>
      <c r="E729" s="109" t="s">
        <v>213</v>
      </c>
      <c r="F729" s="109" t="s">
        <v>214</v>
      </c>
      <c r="G729" s="109" t="s">
        <v>215</v>
      </c>
      <c r="H729" s="109" t="s">
        <v>217</v>
      </c>
      <c r="I729" s="109" t="s">
        <v>219</v>
      </c>
      <c r="J729" s="109" t="s">
        <v>220</v>
      </c>
      <c r="K729" s="109" t="s">
        <v>221</v>
      </c>
      <c r="L729" s="110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 t="s">
        <v>3</v>
      </c>
    </row>
    <row r="730" spans="1:65">
      <c r="A730" s="32"/>
      <c r="B730" s="19"/>
      <c r="C730" s="8"/>
      <c r="D730" s="9" t="s">
        <v>248</v>
      </c>
      <c r="E730" s="10" t="s">
        <v>249</v>
      </c>
      <c r="F730" s="10" t="s">
        <v>249</v>
      </c>
      <c r="G730" s="10" t="s">
        <v>249</v>
      </c>
      <c r="H730" s="10" t="s">
        <v>248</v>
      </c>
      <c r="I730" s="10" t="s">
        <v>249</v>
      </c>
      <c r="J730" s="10" t="s">
        <v>248</v>
      </c>
      <c r="K730" s="10" t="s">
        <v>115</v>
      </c>
      <c r="L730" s="110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2</v>
      </c>
    </row>
    <row r="731" spans="1:65">
      <c r="A731" s="32"/>
      <c r="B731" s="19"/>
      <c r="C731" s="8"/>
      <c r="D731" s="27"/>
      <c r="E731" s="27"/>
      <c r="F731" s="27"/>
      <c r="G731" s="27"/>
      <c r="H731" s="27"/>
      <c r="I731" s="27"/>
      <c r="J731" s="27"/>
      <c r="K731" s="27"/>
      <c r="L731" s="110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9">
        <v>2</v>
      </c>
    </row>
    <row r="732" spans="1:65">
      <c r="A732" s="32"/>
      <c r="B732" s="18">
        <v>1</v>
      </c>
      <c r="C732" s="14">
        <v>1</v>
      </c>
      <c r="D732" s="100">
        <v>1.6</v>
      </c>
      <c r="E732" s="21">
        <v>1.66</v>
      </c>
      <c r="F732" s="22">
        <v>1.9699999999999998</v>
      </c>
      <c r="G732" s="21">
        <v>1.78</v>
      </c>
      <c r="H732" s="106">
        <v>1.25</v>
      </c>
      <c r="I732" s="21">
        <v>1.339240059655386</v>
      </c>
      <c r="J732" s="22">
        <v>1.66</v>
      </c>
      <c r="K732" s="100">
        <v>1.6</v>
      </c>
      <c r="L732" s="110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9">
        <v>1</v>
      </c>
    </row>
    <row r="733" spans="1:65">
      <c r="A733" s="32"/>
      <c r="B733" s="19">
        <v>1</v>
      </c>
      <c r="C733" s="8">
        <v>2</v>
      </c>
      <c r="D733" s="101">
        <v>1.5</v>
      </c>
      <c r="E733" s="10">
        <v>1.67</v>
      </c>
      <c r="F733" s="23">
        <v>1.85</v>
      </c>
      <c r="G733" s="10">
        <v>1.79</v>
      </c>
      <c r="H733" s="102">
        <v>1.31</v>
      </c>
      <c r="I733" s="10">
        <v>1.3505817666043038</v>
      </c>
      <c r="J733" s="23">
        <v>1.71</v>
      </c>
      <c r="K733" s="101">
        <v>1.7</v>
      </c>
      <c r="L733" s="110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9" t="e">
        <v>#N/A</v>
      </c>
    </row>
    <row r="734" spans="1:65">
      <c r="A734" s="32"/>
      <c r="B734" s="19">
        <v>1</v>
      </c>
      <c r="C734" s="8">
        <v>3</v>
      </c>
      <c r="D734" s="101">
        <v>1.7</v>
      </c>
      <c r="E734" s="10">
        <v>1.84</v>
      </c>
      <c r="F734" s="23">
        <v>1.78</v>
      </c>
      <c r="G734" s="10">
        <v>1.74</v>
      </c>
      <c r="H734" s="102">
        <v>1.27</v>
      </c>
      <c r="I734" s="10">
        <v>1.3251684997352311</v>
      </c>
      <c r="J734" s="23">
        <v>1.81</v>
      </c>
      <c r="K734" s="102">
        <v>1.6</v>
      </c>
      <c r="L734" s="110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9">
        <v>16</v>
      </c>
    </row>
    <row r="735" spans="1:65">
      <c r="A735" s="32"/>
      <c r="B735" s="19">
        <v>1</v>
      </c>
      <c r="C735" s="8">
        <v>4</v>
      </c>
      <c r="D735" s="101">
        <v>1.6</v>
      </c>
      <c r="E735" s="10">
        <v>1.63</v>
      </c>
      <c r="F735" s="23">
        <v>1.71</v>
      </c>
      <c r="G735" s="10">
        <v>1.79</v>
      </c>
      <c r="H735" s="102">
        <v>1.24</v>
      </c>
      <c r="I735" s="10">
        <v>1.3516751148315818</v>
      </c>
      <c r="J735" s="23">
        <v>1.75</v>
      </c>
      <c r="K735" s="102">
        <v>1.6</v>
      </c>
      <c r="L735" s="110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1.6497693507939128</v>
      </c>
    </row>
    <row r="736" spans="1:65">
      <c r="A736" s="32"/>
      <c r="B736" s="19">
        <v>1</v>
      </c>
      <c r="C736" s="8">
        <v>5</v>
      </c>
      <c r="D736" s="101">
        <v>1.6</v>
      </c>
      <c r="E736" s="10">
        <v>1.45</v>
      </c>
      <c r="F736" s="10">
        <v>1.58</v>
      </c>
      <c r="G736" s="10">
        <v>1.8</v>
      </c>
      <c r="H736" s="101">
        <v>1.28</v>
      </c>
      <c r="I736" s="10">
        <v>1.3384032819420972</v>
      </c>
      <c r="J736" s="10">
        <v>1.7</v>
      </c>
      <c r="K736" s="101">
        <v>1.7</v>
      </c>
      <c r="L736" s="110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>
        <v>64</v>
      </c>
    </row>
    <row r="737" spans="1:65">
      <c r="A737" s="32"/>
      <c r="B737" s="19">
        <v>1</v>
      </c>
      <c r="C737" s="8">
        <v>6</v>
      </c>
      <c r="D737" s="101">
        <v>1.6</v>
      </c>
      <c r="E737" s="10">
        <v>1.6</v>
      </c>
      <c r="F737" s="10">
        <v>1.78</v>
      </c>
      <c r="G737" s="10">
        <v>1.74</v>
      </c>
      <c r="H737" s="101">
        <v>1.32</v>
      </c>
      <c r="I737" s="10">
        <v>1.3580118010487876</v>
      </c>
      <c r="J737" s="10">
        <v>1.64</v>
      </c>
      <c r="K737" s="101">
        <v>1.7</v>
      </c>
      <c r="L737" s="110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A738" s="32"/>
      <c r="B738" s="20" t="s">
        <v>223</v>
      </c>
      <c r="C738" s="12"/>
      <c r="D738" s="24">
        <v>1.5999999999999999</v>
      </c>
      <c r="E738" s="24">
        <v>1.6416666666666666</v>
      </c>
      <c r="F738" s="24">
        <v>1.7783333333333333</v>
      </c>
      <c r="G738" s="24">
        <v>1.7733333333333334</v>
      </c>
      <c r="H738" s="24">
        <v>1.2783333333333335</v>
      </c>
      <c r="I738" s="24">
        <v>1.3438467539695644</v>
      </c>
      <c r="J738" s="24">
        <v>1.7116666666666667</v>
      </c>
      <c r="K738" s="24">
        <v>1.6499999999999997</v>
      </c>
      <c r="L738" s="110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9"/>
    </row>
    <row r="739" spans="1:65">
      <c r="A739" s="32"/>
      <c r="B739" s="3" t="s">
        <v>224</v>
      </c>
      <c r="C739" s="30"/>
      <c r="D739" s="11">
        <v>1.6</v>
      </c>
      <c r="E739" s="11">
        <v>1.645</v>
      </c>
      <c r="F739" s="11">
        <v>1.78</v>
      </c>
      <c r="G739" s="11">
        <v>1.7850000000000001</v>
      </c>
      <c r="H739" s="11">
        <v>1.2749999999999999</v>
      </c>
      <c r="I739" s="11">
        <v>1.3449109131298449</v>
      </c>
      <c r="J739" s="11">
        <v>1.7050000000000001</v>
      </c>
      <c r="K739" s="11">
        <v>1.65</v>
      </c>
      <c r="L739" s="110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9"/>
    </row>
    <row r="740" spans="1:65">
      <c r="A740" s="32"/>
      <c r="B740" s="3" t="s">
        <v>225</v>
      </c>
      <c r="C740" s="30"/>
      <c r="D740" s="25">
        <v>6.3245553203367569E-2</v>
      </c>
      <c r="E740" s="25">
        <v>0.12576432986608993</v>
      </c>
      <c r="F740" s="25">
        <v>0.13105978279650338</v>
      </c>
      <c r="G740" s="25">
        <v>2.6583202716502538E-2</v>
      </c>
      <c r="H740" s="25">
        <v>3.1885210782848346E-2</v>
      </c>
      <c r="I740" s="25">
        <v>1.1891361479604987E-2</v>
      </c>
      <c r="J740" s="25">
        <v>6.1779176642835512E-2</v>
      </c>
      <c r="K740" s="25">
        <v>5.4772255750516544E-2</v>
      </c>
      <c r="L740" s="110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9"/>
    </row>
    <row r="741" spans="1:65">
      <c r="A741" s="32"/>
      <c r="B741" s="3" t="s">
        <v>84</v>
      </c>
      <c r="C741" s="30"/>
      <c r="D741" s="13">
        <v>3.9528470752104736E-2</v>
      </c>
      <c r="E741" s="13">
        <v>7.6607713624014168E-2</v>
      </c>
      <c r="F741" s="13">
        <v>7.3698097167668258E-2</v>
      </c>
      <c r="G741" s="13">
        <v>1.4990527847651806E-2</v>
      </c>
      <c r="H741" s="13">
        <v>2.4942798526348117E-2</v>
      </c>
      <c r="I741" s="13">
        <v>8.8487481511409782E-3</v>
      </c>
      <c r="J741" s="13">
        <v>3.6092995117528053E-2</v>
      </c>
      <c r="K741" s="13">
        <v>3.3195306515464582E-2</v>
      </c>
      <c r="L741" s="110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9"/>
    </row>
    <row r="742" spans="1:65">
      <c r="A742" s="32"/>
      <c r="B742" s="3" t="s">
        <v>226</v>
      </c>
      <c r="C742" s="30"/>
      <c r="D742" s="13">
        <v>-3.0167459936119356E-2</v>
      </c>
      <c r="E742" s="13">
        <v>-4.9114042052890161E-3</v>
      </c>
      <c r="F742" s="13">
        <v>7.792845859183406E-2</v>
      </c>
      <c r="G742" s="13">
        <v>7.4897731904134623E-2</v>
      </c>
      <c r="H742" s="13">
        <v>-0.22514421017812847</v>
      </c>
      <c r="I742" s="13">
        <v>-0.18543355571318521</v>
      </c>
      <c r="J742" s="13">
        <v>3.7518769422505649E-2</v>
      </c>
      <c r="K742" s="13">
        <v>1.3980694087689649E-4</v>
      </c>
      <c r="L742" s="110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9"/>
    </row>
    <row r="743" spans="1:65">
      <c r="A743" s="32"/>
      <c r="B743" s="50" t="s">
        <v>227</v>
      </c>
      <c r="C743" s="51"/>
      <c r="D743" s="49" t="s">
        <v>228</v>
      </c>
      <c r="E743" s="49">
        <v>0.24</v>
      </c>
      <c r="F743" s="49">
        <v>0.69</v>
      </c>
      <c r="G743" s="49">
        <v>0.66</v>
      </c>
      <c r="H743" s="49">
        <v>2.71</v>
      </c>
      <c r="I743" s="49">
        <v>2.2599999999999998</v>
      </c>
      <c r="J743" s="49">
        <v>0.24</v>
      </c>
      <c r="K743" s="49" t="s">
        <v>228</v>
      </c>
      <c r="L743" s="110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9"/>
    </row>
    <row r="744" spans="1:65">
      <c r="B744" s="33" t="s">
        <v>256</v>
      </c>
      <c r="C744" s="20"/>
      <c r="D744" s="28"/>
      <c r="E744" s="28"/>
      <c r="F744" s="28"/>
      <c r="G744" s="28"/>
      <c r="H744" s="28"/>
      <c r="I744" s="28"/>
      <c r="J744" s="28"/>
      <c r="K744" s="28"/>
      <c r="BM744" s="59"/>
    </row>
    <row r="745" spans="1:65">
      <c r="BM745" s="59"/>
    </row>
    <row r="746" spans="1:65" ht="15">
      <c r="B746" s="34" t="s">
        <v>448</v>
      </c>
      <c r="BM746" s="29" t="s">
        <v>65</v>
      </c>
    </row>
    <row r="747" spans="1:65" ht="15">
      <c r="A747" s="26" t="s">
        <v>9</v>
      </c>
      <c r="B747" s="18" t="s">
        <v>113</v>
      </c>
      <c r="C747" s="15" t="s">
        <v>114</v>
      </c>
      <c r="D747" s="16" t="s">
        <v>207</v>
      </c>
      <c r="E747" s="17" t="s">
        <v>207</v>
      </c>
      <c r="F747" s="17" t="s">
        <v>207</v>
      </c>
      <c r="G747" s="17" t="s">
        <v>207</v>
      </c>
      <c r="H747" s="17" t="s">
        <v>207</v>
      </c>
      <c r="I747" s="17" t="s">
        <v>207</v>
      </c>
      <c r="J747" s="17" t="s">
        <v>207</v>
      </c>
      <c r="K747" s="17" t="s">
        <v>207</v>
      </c>
      <c r="L747" s="17" t="s">
        <v>207</v>
      </c>
      <c r="M747" s="17" t="s">
        <v>207</v>
      </c>
      <c r="N747" s="110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1</v>
      </c>
    </row>
    <row r="748" spans="1:65">
      <c r="A748" s="32"/>
      <c r="B748" s="19" t="s">
        <v>208</v>
      </c>
      <c r="C748" s="8" t="s">
        <v>208</v>
      </c>
      <c r="D748" s="108" t="s">
        <v>211</v>
      </c>
      <c r="E748" s="109" t="s">
        <v>212</v>
      </c>
      <c r="F748" s="109" t="s">
        <v>213</v>
      </c>
      <c r="G748" s="109" t="s">
        <v>214</v>
      </c>
      <c r="H748" s="109" t="s">
        <v>215</v>
      </c>
      <c r="I748" s="109" t="s">
        <v>217</v>
      </c>
      <c r="J748" s="109" t="s">
        <v>219</v>
      </c>
      <c r="K748" s="109" t="s">
        <v>244</v>
      </c>
      <c r="L748" s="109" t="s">
        <v>220</v>
      </c>
      <c r="M748" s="109" t="s">
        <v>221</v>
      </c>
      <c r="N748" s="110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 t="s">
        <v>3</v>
      </c>
    </row>
    <row r="749" spans="1:65">
      <c r="A749" s="32"/>
      <c r="B749" s="19"/>
      <c r="C749" s="8"/>
      <c r="D749" s="9" t="s">
        <v>115</v>
      </c>
      <c r="E749" s="10" t="s">
        <v>249</v>
      </c>
      <c r="F749" s="10" t="s">
        <v>249</v>
      </c>
      <c r="G749" s="10" t="s">
        <v>249</v>
      </c>
      <c r="H749" s="10" t="s">
        <v>249</v>
      </c>
      <c r="I749" s="10" t="s">
        <v>248</v>
      </c>
      <c r="J749" s="10" t="s">
        <v>249</v>
      </c>
      <c r="K749" s="10" t="s">
        <v>248</v>
      </c>
      <c r="L749" s="10" t="s">
        <v>248</v>
      </c>
      <c r="M749" s="10" t="s">
        <v>115</v>
      </c>
      <c r="N749" s="110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9">
        <v>1</v>
      </c>
    </row>
    <row r="750" spans="1:65">
      <c r="A750" s="32"/>
      <c r="B750" s="19"/>
      <c r="C750" s="8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110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9">
        <v>2</v>
      </c>
    </row>
    <row r="751" spans="1:65">
      <c r="A751" s="32"/>
      <c r="B751" s="18">
        <v>1</v>
      </c>
      <c r="C751" s="14">
        <v>1</v>
      </c>
      <c r="D751" s="221">
        <v>13</v>
      </c>
      <c r="E751" s="221">
        <v>19</v>
      </c>
      <c r="F751" s="223">
        <v>10.6</v>
      </c>
      <c r="G751" s="181">
        <v>14.1</v>
      </c>
      <c r="H751" s="222">
        <v>14.6</v>
      </c>
      <c r="I751" s="181">
        <v>13.2</v>
      </c>
      <c r="J751" s="222">
        <v>15.126364622190366</v>
      </c>
      <c r="K751" s="181">
        <v>15.994983833756901</v>
      </c>
      <c r="L751" s="181">
        <v>13.1</v>
      </c>
      <c r="M751" s="221">
        <v>14</v>
      </c>
      <c r="N751" s="182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3"/>
      <c r="AO751" s="183"/>
      <c r="AP751" s="183"/>
      <c r="AQ751" s="183"/>
      <c r="AR751" s="183"/>
      <c r="AS751" s="183"/>
      <c r="AT751" s="183"/>
      <c r="AU751" s="183"/>
      <c r="AV751" s="183"/>
      <c r="AW751" s="183"/>
      <c r="AX751" s="183"/>
      <c r="AY751" s="183"/>
      <c r="AZ751" s="183"/>
      <c r="BA751" s="183"/>
      <c r="BB751" s="183"/>
      <c r="BC751" s="183"/>
      <c r="BD751" s="183"/>
      <c r="BE751" s="183"/>
      <c r="BF751" s="183"/>
      <c r="BG751" s="183"/>
      <c r="BH751" s="183"/>
      <c r="BI751" s="183"/>
      <c r="BJ751" s="183"/>
      <c r="BK751" s="183"/>
      <c r="BL751" s="183"/>
      <c r="BM751" s="184">
        <v>1</v>
      </c>
    </row>
    <row r="752" spans="1:65">
      <c r="A752" s="32"/>
      <c r="B752" s="19">
        <v>1</v>
      </c>
      <c r="C752" s="8">
        <v>2</v>
      </c>
      <c r="D752" s="224">
        <v>13</v>
      </c>
      <c r="E752" s="224">
        <v>18</v>
      </c>
      <c r="F752" s="226">
        <v>10.8</v>
      </c>
      <c r="G752" s="185">
        <v>14.7</v>
      </c>
      <c r="H752" s="225">
        <v>14.7</v>
      </c>
      <c r="I752" s="185">
        <v>13.4</v>
      </c>
      <c r="J752" s="225">
        <v>15.431375054043535</v>
      </c>
      <c r="K752" s="185">
        <v>16.191086510760183</v>
      </c>
      <c r="L752" s="185">
        <v>13.4</v>
      </c>
      <c r="M752" s="224">
        <v>14</v>
      </c>
      <c r="N752" s="182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183"/>
      <c r="AT752" s="183"/>
      <c r="AU752" s="183"/>
      <c r="AV752" s="183"/>
      <c r="AW752" s="183"/>
      <c r="AX752" s="183"/>
      <c r="AY752" s="183"/>
      <c r="AZ752" s="183"/>
      <c r="BA752" s="183"/>
      <c r="BB752" s="183"/>
      <c r="BC752" s="183"/>
      <c r="BD752" s="183"/>
      <c r="BE752" s="183"/>
      <c r="BF752" s="183"/>
      <c r="BG752" s="183"/>
      <c r="BH752" s="183"/>
      <c r="BI752" s="183"/>
      <c r="BJ752" s="183"/>
      <c r="BK752" s="183"/>
      <c r="BL752" s="183"/>
      <c r="BM752" s="184" t="e">
        <v>#N/A</v>
      </c>
    </row>
    <row r="753" spans="1:65">
      <c r="A753" s="32"/>
      <c r="B753" s="19">
        <v>1</v>
      </c>
      <c r="C753" s="8">
        <v>3</v>
      </c>
      <c r="D753" s="224">
        <v>13</v>
      </c>
      <c r="E753" s="224">
        <v>18</v>
      </c>
      <c r="F753" s="226">
        <v>11.8</v>
      </c>
      <c r="G753" s="185">
        <v>13.9</v>
      </c>
      <c r="H753" s="225">
        <v>14.5</v>
      </c>
      <c r="I753" s="185">
        <v>13.3</v>
      </c>
      <c r="J753" s="225">
        <v>15.23696588568111</v>
      </c>
      <c r="K753" s="225">
        <v>15.8677365918753</v>
      </c>
      <c r="L753" s="188">
        <v>13.4</v>
      </c>
      <c r="M753" s="226">
        <v>14</v>
      </c>
      <c r="N753" s="182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  <c r="AA753" s="183"/>
      <c r="AB753" s="183"/>
      <c r="AC753" s="183"/>
      <c r="AD753" s="183"/>
      <c r="AE753" s="183"/>
      <c r="AF753" s="183"/>
      <c r="AG753" s="183"/>
      <c r="AH753" s="183"/>
      <c r="AI753" s="183"/>
      <c r="AJ753" s="183"/>
      <c r="AK753" s="183"/>
      <c r="AL753" s="183"/>
      <c r="AM753" s="183"/>
      <c r="AN753" s="183"/>
      <c r="AO753" s="183"/>
      <c r="AP753" s="183"/>
      <c r="AQ753" s="183"/>
      <c r="AR753" s="183"/>
      <c r="AS753" s="183"/>
      <c r="AT753" s="183"/>
      <c r="AU753" s="183"/>
      <c r="AV753" s="183"/>
      <c r="AW753" s="183"/>
      <c r="AX753" s="183"/>
      <c r="AY753" s="183"/>
      <c r="AZ753" s="183"/>
      <c r="BA753" s="183"/>
      <c r="BB753" s="183"/>
      <c r="BC753" s="183"/>
      <c r="BD753" s="183"/>
      <c r="BE753" s="183"/>
      <c r="BF753" s="183"/>
      <c r="BG753" s="183"/>
      <c r="BH753" s="183"/>
      <c r="BI753" s="183"/>
      <c r="BJ753" s="183"/>
      <c r="BK753" s="183"/>
      <c r="BL753" s="183"/>
      <c r="BM753" s="184">
        <v>16</v>
      </c>
    </row>
    <row r="754" spans="1:65">
      <c r="A754" s="32"/>
      <c r="B754" s="19">
        <v>1</v>
      </c>
      <c r="C754" s="8">
        <v>4</v>
      </c>
      <c r="D754" s="224">
        <v>13</v>
      </c>
      <c r="E754" s="224">
        <v>19</v>
      </c>
      <c r="F754" s="226">
        <v>11</v>
      </c>
      <c r="G754" s="185">
        <v>13.7</v>
      </c>
      <c r="H754" s="225">
        <v>14.7</v>
      </c>
      <c r="I754" s="185">
        <v>13.3</v>
      </c>
      <c r="J754" s="225">
        <v>15.482733128210336</v>
      </c>
      <c r="K754" s="225">
        <v>15.547749844462803</v>
      </c>
      <c r="L754" s="188">
        <v>13.8</v>
      </c>
      <c r="M754" s="226">
        <v>14</v>
      </c>
      <c r="N754" s="182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  <c r="AA754" s="183"/>
      <c r="AB754" s="183"/>
      <c r="AC754" s="183"/>
      <c r="AD754" s="183"/>
      <c r="AE754" s="183"/>
      <c r="AF754" s="183"/>
      <c r="AG754" s="183"/>
      <c r="AH754" s="183"/>
      <c r="AI754" s="183"/>
      <c r="AJ754" s="183"/>
      <c r="AK754" s="183"/>
      <c r="AL754" s="183"/>
      <c r="AM754" s="183"/>
      <c r="AN754" s="183"/>
      <c r="AO754" s="183"/>
      <c r="AP754" s="183"/>
      <c r="AQ754" s="183"/>
      <c r="AR754" s="183"/>
      <c r="AS754" s="183"/>
      <c r="AT754" s="183"/>
      <c r="AU754" s="183"/>
      <c r="AV754" s="183"/>
      <c r="AW754" s="183"/>
      <c r="AX754" s="183"/>
      <c r="AY754" s="183"/>
      <c r="AZ754" s="183"/>
      <c r="BA754" s="183"/>
      <c r="BB754" s="183"/>
      <c r="BC754" s="183"/>
      <c r="BD754" s="183"/>
      <c r="BE754" s="183"/>
      <c r="BF754" s="183"/>
      <c r="BG754" s="183"/>
      <c r="BH754" s="183"/>
      <c r="BI754" s="183"/>
      <c r="BJ754" s="183"/>
      <c r="BK754" s="183"/>
      <c r="BL754" s="183"/>
      <c r="BM754" s="184">
        <v>14.423157659873922</v>
      </c>
    </row>
    <row r="755" spans="1:65">
      <c r="A755" s="32"/>
      <c r="B755" s="19">
        <v>1</v>
      </c>
      <c r="C755" s="8">
        <v>5</v>
      </c>
      <c r="D755" s="224">
        <v>13</v>
      </c>
      <c r="E755" s="224">
        <v>20</v>
      </c>
      <c r="F755" s="224">
        <v>10.199999999999999</v>
      </c>
      <c r="G755" s="185">
        <v>12.8</v>
      </c>
      <c r="H755" s="185">
        <v>14.6</v>
      </c>
      <c r="I755" s="185">
        <v>13.5</v>
      </c>
      <c r="J755" s="185">
        <v>15.631561584029086</v>
      </c>
      <c r="K755" s="185">
        <v>15.620087419140498</v>
      </c>
      <c r="L755" s="185">
        <v>13.6</v>
      </c>
      <c r="M755" s="224">
        <v>14</v>
      </c>
      <c r="N755" s="182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  <c r="AA755" s="183"/>
      <c r="AB755" s="183"/>
      <c r="AC755" s="183"/>
      <c r="AD755" s="183"/>
      <c r="AE755" s="183"/>
      <c r="AF755" s="183"/>
      <c r="AG755" s="183"/>
      <c r="AH755" s="183"/>
      <c r="AI755" s="183"/>
      <c r="AJ755" s="183"/>
      <c r="AK755" s="183"/>
      <c r="AL755" s="183"/>
      <c r="AM755" s="183"/>
      <c r="AN755" s="183"/>
      <c r="AO755" s="183"/>
      <c r="AP755" s="183"/>
      <c r="AQ755" s="183"/>
      <c r="AR755" s="183"/>
      <c r="AS755" s="183"/>
      <c r="AT755" s="183"/>
      <c r="AU755" s="183"/>
      <c r="AV755" s="183"/>
      <c r="AW755" s="183"/>
      <c r="AX755" s="183"/>
      <c r="AY755" s="183"/>
      <c r="AZ755" s="183"/>
      <c r="BA755" s="183"/>
      <c r="BB755" s="183"/>
      <c r="BC755" s="183"/>
      <c r="BD755" s="183"/>
      <c r="BE755" s="183"/>
      <c r="BF755" s="183"/>
      <c r="BG755" s="183"/>
      <c r="BH755" s="183"/>
      <c r="BI755" s="183"/>
      <c r="BJ755" s="183"/>
      <c r="BK755" s="183"/>
      <c r="BL755" s="183"/>
      <c r="BM755" s="184">
        <v>65</v>
      </c>
    </row>
    <row r="756" spans="1:65">
      <c r="A756" s="32"/>
      <c r="B756" s="19">
        <v>1</v>
      </c>
      <c r="C756" s="8">
        <v>6</v>
      </c>
      <c r="D756" s="224">
        <v>13</v>
      </c>
      <c r="E756" s="224">
        <v>17</v>
      </c>
      <c r="F756" s="224">
        <v>10.8</v>
      </c>
      <c r="G756" s="185">
        <v>14.3</v>
      </c>
      <c r="H756" s="185">
        <v>14.5</v>
      </c>
      <c r="I756" s="185">
        <v>13.6</v>
      </c>
      <c r="J756" s="185">
        <v>15.534623635734288</v>
      </c>
      <c r="K756" s="185">
        <v>15.868407645576898</v>
      </c>
      <c r="L756" s="185">
        <v>13</v>
      </c>
      <c r="M756" s="224">
        <v>14</v>
      </c>
      <c r="N756" s="182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  <c r="AA756" s="183"/>
      <c r="AB756" s="183"/>
      <c r="AC756" s="183"/>
      <c r="AD756" s="183"/>
      <c r="AE756" s="183"/>
      <c r="AF756" s="183"/>
      <c r="AG756" s="183"/>
      <c r="AH756" s="183"/>
      <c r="AI756" s="183"/>
      <c r="AJ756" s="183"/>
      <c r="AK756" s="183"/>
      <c r="AL756" s="183"/>
      <c r="AM756" s="183"/>
      <c r="AN756" s="183"/>
      <c r="AO756" s="183"/>
      <c r="AP756" s="183"/>
      <c r="AQ756" s="183"/>
      <c r="AR756" s="183"/>
      <c r="AS756" s="183"/>
      <c r="AT756" s="183"/>
      <c r="AU756" s="183"/>
      <c r="AV756" s="183"/>
      <c r="AW756" s="183"/>
      <c r="AX756" s="183"/>
      <c r="AY756" s="183"/>
      <c r="AZ756" s="183"/>
      <c r="BA756" s="183"/>
      <c r="BB756" s="183"/>
      <c r="BC756" s="183"/>
      <c r="BD756" s="183"/>
      <c r="BE756" s="183"/>
      <c r="BF756" s="183"/>
      <c r="BG756" s="183"/>
      <c r="BH756" s="183"/>
      <c r="BI756" s="183"/>
      <c r="BJ756" s="183"/>
      <c r="BK756" s="183"/>
      <c r="BL756" s="183"/>
      <c r="BM756" s="186"/>
    </row>
    <row r="757" spans="1:65">
      <c r="A757" s="32"/>
      <c r="B757" s="20" t="s">
        <v>223</v>
      </c>
      <c r="C757" s="12"/>
      <c r="D757" s="187">
        <v>13</v>
      </c>
      <c r="E757" s="187">
        <v>18.5</v>
      </c>
      <c r="F757" s="187">
        <v>10.866666666666667</v>
      </c>
      <c r="G757" s="187">
        <v>13.916666666666664</v>
      </c>
      <c r="H757" s="187">
        <v>14.6</v>
      </c>
      <c r="I757" s="187">
        <v>13.383333333333333</v>
      </c>
      <c r="J757" s="187">
        <v>15.407270651648121</v>
      </c>
      <c r="K757" s="187">
        <v>15.848341974262098</v>
      </c>
      <c r="L757" s="187">
        <v>13.383333333333333</v>
      </c>
      <c r="M757" s="187">
        <v>14</v>
      </c>
      <c r="N757" s="182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  <c r="AA757" s="183"/>
      <c r="AB757" s="183"/>
      <c r="AC757" s="183"/>
      <c r="AD757" s="183"/>
      <c r="AE757" s="183"/>
      <c r="AF757" s="183"/>
      <c r="AG757" s="183"/>
      <c r="AH757" s="183"/>
      <c r="AI757" s="183"/>
      <c r="AJ757" s="183"/>
      <c r="AK757" s="183"/>
      <c r="AL757" s="183"/>
      <c r="AM757" s="183"/>
      <c r="AN757" s="183"/>
      <c r="AO757" s="183"/>
      <c r="AP757" s="183"/>
      <c r="AQ757" s="183"/>
      <c r="AR757" s="183"/>
      <c r="AS757" s="183"/>
      <c r="AT757" s="183"/>
      <c r="AU757" s="183"/>
      <c r="AV757" s="183"/>
      <c r="AW757" s="183"/>
      <c r="AX757" s="183"/>
      <c r="AY757" s="183"/>
      <c r="AZ757" s="183"/>
      <c r="BA757" s="183"/>
      <c r="BB757" s="183"/>
      <c r="BC757" s="183"/>
      <c r="BD757" s="183"/>
      <c r="BE757" s="183"/>
      <c r="BF757" s="183"/>
      <c r="BG757" s="183"/>
      <c r="BH757" s="183"/>
      <c r="BI757" s="183"/>
      <c r="BJ757" s="183"/>
      <c r="BK757" s="183"/>
      <c r="BL757" s="183"/>
      <c r="BM757" s="186"/>
    </row>
    <row r="758" spans="1:65">
      <c r="A758" s="32"/>
      <c r="B758" s="3" t="s">
        <v>224</v>
      </c>
      <c r="C758" s="30"/>
      <c r="D758" s="188">
        <v>13</v>
      </c>
      <c r="E758" s="188">
        <v>18.5</v>
      </c>
      <c r="F758" s="188">
        <v>10.8</v>
      </c>
      <c r="G758" s="188">
        <v>14</v>
      </c>
      <c r="H758" s="188">
        <v>14.6</v>
      </c>
      <c r="I758" s="188">
        <v>13.350000000000001</v>
      </c>
      <c r="J758" s="188">
        <v>15.457054091126935</v>
      </c>
      <c r="K758" s="188">
        <v>15.868072118726099</v>
      </c>
      <c r="L758" s="188">
        <v>13.4</v>
      </c>
      <c r="M758" s="188">
        <v>14</v>
      </c>
      <c r="N758" s="182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  <c r="AA758" s="183"/>
      <c r="AB758" s="183"/>
      <c r="AC758" s="183"/>
      <c r="AD758" s="183"/>
      <c r="AE758" s="183"/>
      <c r="AF758" s="183"/>
      <c r="AG758" s="183"/>
      <c r="AH758" s="183"/>
      <c r="AI758" s="183"/>
      <c r="AJ758" s="183"/>
      <c r="AK758" s="183"/>
      <c r="AL758" s="183"/>
      <c r="AM758" s="183"/>
      <c r="AN758" s="183"/>
      <c r="AO758" s="183"/>
      <c r="AP758" s="183"/>
      <c r="AQ758" s="183"/>
      <c r="AR758" s="183"/>
      <c r="AS758" s="183"/>
      <c r="AT758" s="183"/>
      <c r="AU758" s="183"/>
      <c r="AV758" s="183"/>
      <c r="AW758" s="183"/>
      <c r="AX758" s="183"/>
      <c r="AY758" s="183"/>
      <c r="AZ758" s="183"/>
      <c r="BA758" s="183"/>
      <c r="BB758" s="183"/>
      <c r="BC758" s="183"/>
      <c r="BD758" s="183"/>
      <c r="BE758" s="183"/>
      <c r="BF758" s="183"/>
      <c r="BG758" s="183"/>
      <c r="BH758" s="183"/>
      <c r="BI758" s="183"/>
      <c r="BJ758" s="183"/>
      <c r="BK758" s="183"/>
      <c r="BL758" s="183"/>
      <c r="BM758" s="186"/>
    </row>
    <row r="759" spans="1:65">
      <c r="A759" s="32"/>
      <c r="B759" s="3" t="s">
        <v>225</v>
      </c>
      <c r="C759" s="30"/>
      <c r="D759" s="25">
        <v>0</v>
      </c>
      <c r="E759" s="25">
        <v>1.0488088481701516</v>
      </c>
      <c r="F759" s="25">
        <v>0.53166405433005071</v>
      </c>
      <c r="G759" s="25">
        <v>0.64627135683601689</v>
      </c>
      <c r="H759" s="25">
        <v>8.9442719099991269E-2</v>
      </c>
      <c r="I759" s="25">
        <v>0.14719601443879737</v>
      </c>
      <c r="J759" s="25">
        <v>0.19011192660352308</v>
      </c>
      <c r="K759" s="25">
        <v>0.23757617938004311</v>
      </c>
      <c r="L759" s="25">
        <v>0.29944392908634299</v>
      </c>
      <c r="M759" s="25">
        <v>0</v>
      </c>
      <c r="N759" s="110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9"/>
    </row>
    <row r="760" spans="1:65">
      <c r="A760" s="32"/>
      <c r="B760" s="3" t="s">
        <v>84</v>
      </c>
      <c r="C760" s="30"/>
      <c r="D760" s="13">
        <v>0</v>
      </c>
      <c r="E760" s="13">
        <v>5.669237017135955E-2</v>
      </c>
      <c r="F760" s="13">
        <v>4.8926139969023071E-2</v>
      </c>
      <c r="G760" s="13">
        <v>4.6438660371450322E-2</v>
      </c>
      <c r="H760" s="13">
        <v>6.1262136369857039E-3</v>
      </c>
      <c r="I760" s="13">
        <v>1.0998456869648621E-2</v>
      </c>
      <c r="J760" s="13">
        <v>1.2339104757868763E-2</v>
      </c>
      <c r="K760" s="13">
        <v>1.4990601525753908E-2</v>
      </c>
      <c r="L760" s="13">
        <v>2.237439071628964E-2</v>
      </c>
      <c r="M760" s="13">
        <v>0</v>
      </c>
      <c r="N760" s="110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9"/>
    </row>
    <row r="761" spans="1:65">
      <c r="A761" s="32"/>
      <c r="B761" s="3" t="s">
        <v>226</v>
      </c>
      <c r="C761" s="30"/>
      <c r="D761" s="13">
        <v>-9.8671712078224783E-2</v>
      </c>
      <c r="E761" s="13">
        <v>0.28265948665791085</v>
      </c>
      <c r="F761" s="13">
        <v>-0.24658199522436219</v>
      </c>
      <c r="G761" s="13">
        <v>-3.5116512288869028E-2</v>
      </c>
      <c r="H761" s="13">
        <v>1.2261000281378331E-2</v>
      </c>
      <c r="I761" s="13">
        <v>-7.2094083075403215E-2</v>
      </c>
      <c r="J761" s="13">
        <v>6.8231452153647343E-2</v>
      </c>
      <c r="K761" s="13">
        <v>9.8812226004651116E-2</v>
      </c>
      <c r="L761" s="13">
        <v>-7.2094083075403215E-2</v>
      </c>
      <c r="M761" s="13">
        <v>-2.933876685347292E-2</v>
      </c>
      <c r="N761" s="110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9"/>
    </row>
    <row r="762" spans="1:65">
      <c r="A762" s="32"/>
      <c r="B762" s="50" t="s">
        <v>227</v>
      </c>
      <c r="C762" s="51"/>
      <c r="D762" s="49" t="s">
        <v>228</v>
      </c>
      <c r="E762" s="49" t="s">
        <v>228</v>
      </c>
      <c r="F762" s="49">
        <v>3.01</v>
      </c>
      <c r="G762" s="49">
        <v>0</v>
      </c>
      <c r="H762" s="49">
        <v>0.67</v>
      </c>
      <c r="I762" s="49">
        <v>0.53</v>
      </c>
      <c r="J762" s="49">
        <v>1.47</v>
      </c>
      <c r="K762" s="49">
        <v>1.91</v>
      </c>
      <c r="L762" s="49">
        <v>0.53</v>
      </c>
      <c r="M762" s="49" t="s">
        <v>228</v>
      </c>
      <c r="N762" s="110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9"/>
    </row>
    <row r="763" spans="1:65">
      <c r="B763" s="33" t="s">
        <v>261</v>
      </c>
      <c r="C763" s="20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BM763" s="59"/>
    </row>
    <row r="764" spans="1:65">
      <c r="BM764" s="59"/>
    </row>
    <row r="765" spans="1:65" ht="15">
      <c r="B765" s="34" t="s">
        <v>449</v>
      </c>
      <c r="BM765" s="29" t="s">
        <v>65</v>
      </c>
    </row>
    <row r="766" spans="1:65" ht="15">
      <c r="A766" s="26" t="s">
        <v>59</v>
      </c>
      <c r="B766" s="18" t="s">
        <v>113</v>
      </c>
      <c r="C766" s="15" t="s">
        <v>114</v>
      </c>
      <c r="D766" s="16" t="s">
        <v>207</v>
      </c>
      <c r="E766" s="17" t="s">
        <v>207</v>
      </c>
      <c r="F766" s="17" t="s">
        <v>207</v>
      </c>
      <c r="G766" s="17" t="s">
        <v>207</v>
      </c>
      <c r="H766" s="17" t="s">
        <v>207</v>
      </c>
      <c r="I766" s="17" t="s">
        <v>207</v>
      </c>
      <c r="J766" s="17" t="s">
        <v>207</v>
      </c>
      <c r="K766" s="17" t="s">
        <v>207</v>
      </c>
      <c r="L766" s="17" t="s">
        <v>207</v>
      </c>
      <c r="M766" s="110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1</v>
      </c>
    </row>
    <row r="767" spans="1:65">
      <c r="A767" s="32"/>
      <c r="B767" s="19" t="s">
        <v>208</v>
      </c>
      <c r="C767" s="8" t="s">
        <v>208</v>
      </c>
      <c r="D767" s="108" t="s">
        <v>211</v>
      </c>
      <c r="E767" s="109" t="s">
        <v>212</v>
      </c>
      <c r="F767" s="109" t="s">
        <v>213</v>
      </c>
      <c r="G767" s="109" t="s">
        <v>214</v>
      </c>
      <c r="H767" s="109" t="s">
        <v>215</v>
      </c>
      <c r="I767" s="109" t="s">
        <v>217</v>
      </c>
      <c r="J767" s="109" t="s">
        <v>219</v>
      </c>
      <c r="K767" s="109" t="s">
        <v>220</v>
      </c>
      <c r="L767" s="109" t="s">
        <v>221</v>
      </c>
      <c r="M767" s="110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9" t="s">
        <v>3</v>
      </c>
    </row>
    <row r="768" spans="1:65">
      <c r="A768" s="32"/>
      <c r="B768" s="19"/>
      <c r="C768" s="8"/>
      <c r="D768" s="9" t="s">
        <v>248</v>
      </c>
      <c r="E768" s="10" t="s">
        <v>249</v>
      </c>
      <c r="F768" s="10" t="s">
        <v>249</v>
      </c>
      <c r="G768" s="10" t="s">
        <v>249</v>
      </c>
      <c r="H768" s="10" t="s">
        <v>249</v>
      </c>
      <c r="I768" s="10" t="s">
        <v>248</v>
      </c>
      <c r="J768" s="10" t="s">
        <v>249</v>
      </c>
      <c r="K768" s="10" t="s">
        <v>248</v>
      </c>
      <c r="L768" s="10" t="s">
        <v>115</v>
      </c>
      <c r="M768" s="110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9">
        <v>2</v>
      </c>
    </row>
    <row r="769" spans="1:65">
      <c r="A769" s="32"/>
      <c r="B769" s="19"/>
      <c r="C769" s="8"/>
      <c r="D769" s="27"/>
      <c r="E769" s="27"/>
      <c r="F769" s="27"/>
      <c r="G769" s="27"/>
      <c r="H769" s="27"/>
      <c r="I769" s="27"/>
      <c r="J769" s="27"/>
      <c r="K769" s="27"/>
      <c r="L769" s="27"/>
      <c r="M769" s="110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9">
        <v>2</v>
      </c>
    </row>
    <row r="770" spans="1:65">
      <c r="A770" s="32"/>
      <c r="B770" s="18">
        <v>1</v>
      </c>
      <c r="C770" s="14">
        <v>1</v>
      </c>
      <c r="D770" s="21" t="s">
        <v>107</v>
      </c>
      <c r="E770" s="21" t="s">
        <v>107</v>
      </c>
      <c r="F770" s="22" t="s">
        <v>105</v>
      </c>
      <c r="G770" s="21" t="s">
        <v>105</v>
      </c>
      <c r="H770" s="22" t="s">
        <v>105</v>
      </c>
      <c r="I770" s="21" t="s">
        <v>106</v>
      </c>
      <c r="J770" s="106">
        <v>2.6731523211320387</v>
      </c>
      <c r="K770" s="21">
        <v>0.9</v>
      </c>
      <c r="L770" s="21" t="s">
        <v>106</v>
      </c>
      <c r="M770" s="110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9">
        <v>1</v>
      </c>
    </row>
    <row r="771" spans="1:65">
      <c r="A771" s="32"/>
      <c r="B771" s="19">
        <v>1</v>
      </c>
      <c r="C771" s="8">
        <v>2</v>
      </c>
      <c r="D771" s="10" t="s">
        <v>107</v>
      </c>
      <c r="E771" s="10" t="s">
        <v>107</v>
      </c>
      <c r="F771" s="23" t="s">
        <v>105</v>
      </c>
      <c r="G771" s="10" t="s">
        <v>105</v>
      </c>
      <c r="H771" s="23" t="s">
        <v>105</v>
      </c>
      <c r="I771" s="10" t="s">
        <v>106</v>
      </c>
      <c r="J771" s="102">
        <v>2.9414721146866309</v>
      </c>
      <c r="K771" s="10">
        <v>1.1000000000000001</v>
      </c>
      <c r="L771" s="10" t="s">
        <v>106</v>
      </c>
      <c r="M771" s="110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 t="e">
        <v>#N/A</v>
      </c>
    </row>
    <row r="772" spans="1:65">
      <c r="A772" s="32"/>
      <c r="B772" s="19">
        <v>1</v>
      </c>
      <c r="C772" s="8">
        <v>3</v>
      </c>
      <c r="D772" s="10" t="s">
        <v>107</v>
      </c>
      <c r="E772" s="10" t="s">
        <v>107</v>
      </c>
      <c r="F772" s="23" t="s">
        <v>105</v>
      </c>
      <c r="G772" s="10" t="s">
        <v>105</v>
      </c>
      <c r="H772" s="23" t="s">
        <v>105</v>
      </c>
      <c r="I772" s="10" t="s">
        <v>106</v>
      </c>
      <c r="J772" s="102">
        <v>3.3337733521036341</v>
      </c>
      <c r="K772" s="23">
        <v>0.8</v>
      </c>
      <c r="L772" s="11" t="s">
        <v>106</v>
      </c>
      <c r="M772" s="110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>
        <v>16</v>
      </c>
    </row>
    <row r="773" spans="1:65">
      <c r="A773" s="32"/>
      <c r="B773" s="19">
        <v>1</v>
      </c>
      <c r="C773" s="8">
        <v>4</v>
      </c>
      <c r="D773" s="10" t="s">
        <v>107</v>
      </c>
      <c r="E773" s="10" t="s">
        <v>107</v>
      </c>
      <c r="F773" s="23" t="s">
        <v>105</v>
      </c>
      <c r="G773" s="10" t="s">
        <v>105</v>
      </c>
      <c r="H773" s="23" t="s">
        <v>105</v>
      </c>
      <c r="I773" s="10" t="s">
        <v>106</v>
      </c>
      <c r="J773" s="102">
        <v>2.9280834313733175</v>
      </c>
      <c r="K773" s="23">
        <v>0.9</v>
      </c>
      <c r="L773" s="11" t="s">
        <v>106</v>
      </c>
      <c r="M773" s="110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 t="s">
        <v>105</v>
      </c>
    </row>
    <row r="774" spans="1:65">
      <c r="A774" s="32"/>
      <c r="B774" s="19">
        <v>1</v>
      </c>
      <c r="C774" s="8">
        <v>5</v>
      </c>
      <c r="D774" s="10" t="s">
        <v>107</v>
      </c>
      <c r="E774" s="10" t="s">
        <v>107</v>
      </c>
      <c r="F774" s="10" t="s">
        <v>105</v>
      </c>
      <c r="G774" s="10" t="s">
        <v>105</v>
      </c>
      <c r="H774" s="10" t="s">
        <v>105</v>
      </c>
      <c r="I774" s="10" t="s">
        <v>106</v>
      </c>
      <c r="J774" s="101">
        <v>2.9557831646718191</v>
      </c>
      <c r="K774" s="10">
        <v>1.1000000000000001</v>
      </c>
      <c r="L774" s="10" t="s">
        <v>106</v>
      </c>
      <c r="M774" s="110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66</v>
      </c>
    </row>
    <row r="775" spans="1:65">
      <c r="A775" s="32"/>
      <c r="B775" s="19">
        <v>1</v>
      </c>
      <c r="C775" s="8">
        <v>6</v>
      </c>
      <c r="D775" s="10" t="s">
        <v>107</v>
      </c>
      <c r="E775" s="103">
        <v>130</v>
      </c>
      <c r="F775" s="10" t="s">
        <v>105</v>
      </c>
      <c r="G775" s="10" t="s">
        <v>105</v>
      </c>
      <c r="H775" s="10" t="s">
        <v>105</v>
      </c>
      <c r="I775" s="10" t="s">
        <v>106</v>
      </c>
      <c r="J775" s="101">
        <v>3.0569189708297078</v>
      </c>
      <c r="K775" s="10">
        <v>1</v>
      </c>
      <c r="L775" s="10" t="s">
        <v>106</v>
      </c>
      <c r="M775" s="110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9"/>
    </row>
    <row r="776" spans="1:65">
      <c r="A776" s="32"/>
      <c r="B776" s="20" t="s">
        <v>223</v>
      </c>
      <c r="C776" s="12"/>
      <c r="D776" s="24" t="s">
        <v>478</v>
      </c>
      <c r="E776" s="24">
        <v>130</v>
      </c>
      <c r="F776" s="24" t="s">
        <v>478</v>
      </c>
      <c r="G776" s="24" t="s">
        <v>478</v>
      </c>
      <c r="H776" s="24" t="s">
        <v>478</v>
      </c>
      <c r="I776" s="24" t="s">
        <v>478</v>
      </c>
      <c r="J776" s="24">
        <v>2.981530559132858</v>
      </c>
      <c r="K776" s="24">
        <v>0.96666666666666667</v>
      </c>
      <c r="L776" s="24" t="s">
        <v>478</v>
      </c>
      <c r="M776" s="110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9"/>
    </row>
    <row r="777" spans="1:65">
      <c r="A777" s="32"/>
      <c r="B777" s="3" t="s">
        <v>224</v>
      </c>
      <c r="C777" s="30"/>
      <c r="D777" s="11" t="s">
        <v>478</v>
      </c>
      <c r="E777" s="11">
        <v>130</v>
      </c>
      <c r="F777" s="11" t="s">
        <v>478</v>
      </c>
      <c r="G777" s="11" t="s">
        <v>478</v>
      </c>
      <c r="H777" s="11" t="s">
        <v>478</v>
      </c>
      <c r="I777" s="11" t="s">
        <v>478</v>
      </c>
      <c r="J777" s="11">
        <v>2.9486276396792253</v>
      </c>
      <c r="K777" s="11">
        <v>0.95</v>
      </c>
      <c r="L777" s="11" t="s">
        <v>478</v>
      </c>
      <c r="M777" s="110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9"/>
    </row>
    <row r="778" spans="1:65">
      <c r="A778" s="32"/>
      <c r="B778" s="3" t="s">
        <v>225</v>
      </c>
      <c r="C778" s="30"/>
      <c r="D778" s="25" t="s">
        <v>478</v>
      </c>
      <c r="E778" s="25" t="s">
        <v>478</v>
      </c>
      <c r="F778" s="25" t="s">
        <v>478</v>
      </c>
      <c r="G778" s="25" t="s">
        <v>478</v>
      </c>
      <c r="H778" s="25" t="s">
        <v>478</v>
      </c>
      <c r="I778" s="25" t="s">
        <v>478</v>
      </c>
      <c r="J778" s="25">
        <v>0.21446665859720254</v>
      </c>
      <c r="K778" s="25">
        <v>0.12110601416390034</v>
      </c>
      <c r="L778" s="25" t="s">
        <v>478</v>
      </c>
      <c r="M778" s="110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9"/>
    </row>
    <row r="779" spans="1:65">
      <c r="A779" s="32"/>
      <c r="B779" s="3" t="s">
        <v>84</v>
      </c>
      <c r="C779" s="30"/>
      <c r="D779" s="13" t="s">
        <v>478</v>
      </c>
      <c r="E779" s="13" t="s">
        <v>478</v>
      </c>
      <c r="F779" s="13" t="s">
        <v>478</v>
      </c>
      <c r="G779" s="13" t="s">
        <v>478</v>
      </c>
      <c r="H779" s="13" t="s">
        <v>478</v>
      </c>
      <c r="I779" s="13" t="s">
        <v>478</v>
      </c>
      <c r="J779" s="13">
        <v>7.1931732492313466E-2</v>
      </c>
      <c r="K779" s="13">
        <v>0.12528208361782794</v>
      </c>
      <c r="L779" s="13" t="s">
        <v>478</v>
      </c>
      <c r="M779" s="110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9"/>
    </row>
    <row r="780" spans="1:65">
      <c r="A780" s="32"/>
      <c r="B780" s="3" t="s">
        <v>226</v>
      </c>
      <c r="C780" s="30"/>
      <c r="D780" s="13" t="s">
        <v>478</v>
      </c>
      <c r="E780" s="13" t="s">
        <v>478</v>
      </c>
      <c r="F780" s="13" t="s">
        <v>478</v>
      </c>
      <c r="G780" s="13" t="s">
        <v>478</v>
      </c>
      <c r="H780" s="13" t="s">
        <v>478</v>
      </c>
      <c r="I780" s="13" t="s">
        <v>478</v>
      </c>
      <c r="J780" s="13" t="s">
        <v>478</v>
      </c>
      <c r="K780" s="13" t="s">
        <v>478</v>
      </c>
      <c r="L780" s="13" t="s">
        <v>478</v>
      </c>
      <c r="M780" s="110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9"/>
    </row>
    <row r="781" spans="1:65">
      <c r="A781" s="32"/>
      <c r="B781" s="50" t="s">
        <v>227</v>
      </c>
      <c r="C781" s="51"/>
      <c r="D781" s="49">
        <v>2.02</v>
      </c>
      <c r="E781" s="49">
        <v>30.68</v>
      </c>
      <c r="F781" s="49">
        <v>0.67</v>
      </c>
      <c r="G781" s="49">
        <v>0.67</v>
      </c>
      <c r="H781" s="49">
        <v>0.67</v>
      </c>
      <c r="I781" s="49">
        <v>0</v>
      </c>
      <c r="J781" s="49">
        <v>2.67</v>
      </c>
      <c r="K781" s="49">
        <v>0.04</v>
      </c>
      <c r="L781" s="49">
        <v>0</v>
      </c>
      <c r="M781" s="110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9"/>
    </row>
    <row r="782" spans="1:65">
      <c r="B782" s="33"/>
      <c r="C782" s="20"/>
      <c r="D782" s="28"/>
      <c r="E782" s="28"/>
      <c r="F782" s="28"/>
      <c r="G782" s="28"/>
      <c r="H782" s="28"/>
      <c r="I782" s="28"/>
      <c r="J782" s="28"/>
      <c r="K782" s="28"/>
      <c r="L782" s="28"/>
      <c r="BM782" s="59"/>
    </row>
    <row r="783" spans="1:65" ht="15">
      <c r="B783" s="34" t="s">
        <v>450</v>
      </c>
      <c r="BM783" s="29" t="s">
        <v>65</v>
      </c>
    </row>
    <row r="784" spans="1:65" ht="15">
      <c r="A784" s="26" t="s">
        <v>12</v>
      </c>
      <c r="B784" s="18" t="s">
        <v>113</v>
      </c>
      <c r="C784" s="15" t="s">
        <v>114</v>
      </c>
      <c r="D784" s="16" t="s">
        <v>207</v>
      </c>
      <c r="E784" s="17" t="s">
        <v>207</v>
      </c>
      <c r="F784" s="17" t="s">
        <v>207</v>
      </c>
      <c r="G784" s="17" t="s">
        <v>207</v>
      </c>
      <c r="H784" s="17" t="s">
        <v>207</v>
      </c>
      <c r="I784" s="110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1</v>
      </c>
    </row>
    <row r="785" spans="1:65">
      <c r="A785" s="32"/>
      <c r="B785" s="19" t="s">
        <v>208</v>
      </c>
      <c r="C785" s="8" t="s">
        <v>208</v>
      </c>
      <c r="D785" s="108" t="s">
        <v>211</v>
      </c>
      <c r="E785" s="109" t="s">
        <v>212</v>
      </c>
      <c r="F785" s="109" t="s">
        <v>217</v>
      </c>
      <c r="G785" s="109" t="s">
        <v>244</v>
      </c>
      <c r="H785" s="109" t="s">
        <v>220</v>
      </c>
      <c r="I785" s="110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9" t="s">
        <v>3</v>
      </c>
    </row>
    <row r="786" spans="1:65">
      <c r="A786" s="32"/>
      <c r="B786" s="19"/>
      <c r="C786" s="8"/>
      <c r="D786" s="9" t="s">
        <v>248</v>
      </c>
      <c r="E786" s="10" t="s">
        <v>249</v>
      </c>
      <c r="F786" s="10" t="s">
        <v>248</v>
      </c>
      <c r="G786" s="10" t="s">
        <v>248</v>
      </c>
      <c r="H786" s="10" t="s">
        <v>248</v>
      </c>
      <c r="I786" s="110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9">
        <v>2</v>
      </c>
    </row>
    <row r="787" spans="1:65">
      <c r="A787" s="32"/>
      <c r="B787" s="19"/>
      <c r="C787" s="8"/>
      <c r="D787" s="27"/>
      <c r="E787" s="27"/>
      <c r="F787" s="27"/>
      <c r="G787" s="27"/>
      <c r="H787" s="27"/>
      <c r="I787" s="110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9">
        <v>2</v>
      </c>
    </row>
    <row r="788" spans="1:65">
      <c r="A788" s="32"/>
      <c r="B788" s="18">
        <v>1</v>
      </c>
      <c r="C788" s="14">
        <v>1</v>
      </c>
      <c r="D788" s="21">
        <v>8.4</v>
      </c>
      <c r="E788" s="21">
        <v>12.3</v>
      </c>
      <c r="F788" s="22">
        <v>7.3</v>
      </c>
      <c r="G788" s="21">
        <v>9.9297182644638902</v>
      </c>
      <c r="H788" s="22">
        <v>8.2899999999999991</v>
      </c>
      <c r="I788" s="110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9">
        <v>1</v>
      </c>
    </row>
    <row r="789" spans="1:65">
      <c r="A789" s="32"/>
      <c r="B789" s="19">
        <v>1</v>
      </c>
      <c r="C789" s="8">
        <v>2</v>
      </c>
      <c r="D789" s="10">
        <v>8.4499999999999993</v>
      </c>
      <c r="E789" s="10">
        <v>12.3</v>
      </c>
      <c r="F789" s="23">
        <v>7.6</v>
      </c>
      <c r="G789" s="10">
        <v>10.306840499189107</v>
      </c>
      <c r="H789" s="23">
        <v>8.32</v>
      </c>
      <c r="I789" s="110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9" t="e">
        <v>#N/A</v>
      </c>
    </row>
    <row r="790" spans="1:65">
      <c r="A790" s="32"/>
      <c r="B790" s="19">
        <v>1</v>
      </c>
      <c r="C790" s="8">
        <v>3</v>
      </c>
      <c r="D790" s="10">
        <v>8.6</v>
      </c>
      <c r="E790" s="10">
        <v>12.1</v>
      </c>
      <c r="F790" s="23">
        <v>7.4</v>
      </c>
      <c r="G790" s="10">
        <v>9.9760585672724496</v>
      </c>
      <c r="H790" s="23">
        <v>8.3699999999999992</v>
      </c>
      <c r="I790" s="110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16</v>
      </c>
    </row>
    <row r="791" spans="1:65">
      <c r="A791" s="32"/>
      <c r="B791" s="19">
        <v>1</v>
      </c>
      <c r="C791" s="8">
        <v>4</v>
      </c>
      <c r="D791" s="10">
        <v>8.4499999999999993</v>
      </c>
      <c r="E791" s="10">
        <v>12.4</v>
      </c>
      <c r="F791" s="23">
        <v>7.2</v>
      </c>
      <c r="G791" s="10">
        <v>10.061651734766878</v>
      </c>
      <c r="H791" s="23">
        <v>8.2899999999999991</v>
      </c>
      <c r="I791" s="110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>
        <v>9.3328305065033419</v>
      </c>
    </row>
    <row r="792" spans="1:65">
      <c r="A792" s="32"/>
      <c r="B792" s="19">
        <v>1</v>
      </c>
      <c r="C792" s="8">
        <v>5</v>
      </c>
      <c r="D792" s="10">
        <v>8.5</v>
      </c>
      <c r="E792" s="10">
        <v>12.6</v>
      </c>
      <c r="F792" s="10">
        <v>7.4</v>
      </c>
      <c r="G792" s="10">
        <v>10.09190615881699</v>
      </c>
      <c r="H792" s="10">
        <v>8.56</v>
      </c>
      <c r="I792" s="110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67</v>
      </c>
    </row>
    <row r="793" spans="1:65">
      <c r="A793" s="32"/>
      <c r="B793" s="19">
        <v>1</v>
      </c>
      <c r="C793" s="8">
        <v>6</v>
      </c>
      <c r="D793" s="10">
        <v>8.6</v>
      </c>
      <c r="E793" s="10">
        <v>12.6</v>
      </c>
      <c r="F793" s="10">
        <v>7.6</v>
      </c>
      <c r="G793" s="10">
        <v>9.9687399705909794</v>
      </c>
      <c r="H793" s="10">
        <v>8.02</v>
      </c>
      <c r="I793" s="110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9"/>
    </row>
    <row r="794" spans="1:65">
      <c r="A794" s="32"/>
      <c r="B794" s="20" t="s">
        <v>223</v>
      </c>
      <c r="C794" s="12"/>
      <c r="D794" s="24">
        <v>8.5000000000000018</v>
      </c>
      <c r="E794" s="24">
        <v>12.383333333333333</v>
      </c>
      <c r="F794" s="24">
        <v>7.416666666666667</v>
      </c>
      <c r="G794" s="24">
        <v>10.055819199183382</v>
      </c>
      <c r="H794" s="24">
        <v>8.3083333333333318</v>
      </c>
      <c r="I794" s="110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9"/>
    </row>
    <row r="795" spans="1:65">
      <c r="A795" s="32"/>
      <c r="B795" s="3" t="s">
        <v>224</v>
      </c>
      <c r="C795" s="30"/>
      <c r="D795" s="11">
        <v>8.4749999999999996</v>
      </c>
      <c r="E795" s="11">
        <v>12.350000000000001</v>
      </c>
      <c r="F795" s="11">
        <v>7.4</v>
      </c>
      <c r="G795" s="11">
        <v>10.018855151019665</v>
      </c>
      <c r="H795" s="11">
        <v>8.3049999999999997</v>
      </c>
      <c r="I795" s="110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9"/>
    </row>
    <row r="796" spans="1:65">
      <c r="A796" s="32"/>
      <c r="B796" s="3" t="s">
        <v>225</v>
      </c>
      <c r="C796" s="30"/>
      <c r="D796" s="25">
        <v>8.366600265340747E-2</v>
      </c>
      <c r="E796" s="25">
        <v>0.194079021706795</v>
      </c>
      <c r="F796" s="25">
        <v>0.16020819787597201</v>
      </c>
      <c r="G796" s="25">
        <v>0.13725449091064623</v>
      </c>
      <c r="H796" s="25">
        <v>0.17382941830043255</v>
      </c>
      <c r="I796" s="110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9"/>
    </row>
    <row r="797" spans="1:65">
      <c r="A797" s="32"/>
      <c r="B797" s="3" t="s">
        <v>84</v>
      </c>
      <c r="C797" s="30"/>
      <c r="D797" s="13">
        <v>9.8430591356949947E-3</v>
      </c>
      <c r="E797" s="13">
        <v>1.5672599330293004E-2</v>
      </c>
      <c r="F797" s="13">
        <v>2.1601105331591732E-2</v>
      </c>
      <c r="G797" s="13">
        <v>1.3649260014717892E-2</v>
      </c>
      <c r="H797" s="13">
        <v>2.0922297087313853E-2</v>
      </c>
      <c r="I797" s="110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9"/>
    </row>
    <row r="798" spans="1:65">
      <c r="A798" s="32"/>
      <c r="B798" s="3" t="s">
        <v>226</v>
      </c>
      <c r="C798" s="30"/>
      <c r="D798" s="13">
        <v>-8.9236647544708281E-2</v>
      </c>
      <c r="E798" s="13">
        <v>0.32685719779270905</v>
      </c>
      <c r="F798" s="13">
        <v>-0.20531432972038288</v>
      </c>
      <c r="G798" s="13">
        <v>7.7467247709710918E-2</v>
      </c>
      <c r="H798" s="13">
        <v>-0.10977346823732792</v>
      </c>
      <c r="I798" s="110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9"/>
    </row>
    <row r="799" spans="1:65">
      <c r="A799" s="32"/>
      <c r="B799" s="50" t="s">
        <v>227</v>
      </c>
      <c r="C799" s="51"/>
      <c r="D799" s="49">
        <v>0</v>
      </c>
      <c r="E799" s="49">
        <v>2.42</v>
      </c>
      <c r="F799" s="49">
        <v>0.67</v>
      </c>
      <c r="G799" s="49">
        <v>0.97</v>
      </c>
      <c r="H799" s="49">
        <v>0.12</v>
      </c>
      <c r="I799" s="110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9"/>
    </row>
    <row r="800" spans="1:65">
      <c r="B800" s="33"/>
      <c r="C800" s="20"/>
      <c r="D800" s="28"/>
      <c r="E800" s="28"/>
      <c r="F800" s="28"/>
      <c r="G800" s="28"/>
      <c r="H800" s="28"/>
      <c r="BM800" s="59"/>
    </row>
    <row r="801" spans="1:65" ht="15">
      <c r="B801" s="34" t="s">
        <v>451</v>
      </c>
      <c r="BM801" s="29" t="s">
        <v>65</v>
      </c>
    </row>
    <row r="802" spans="1:65" ht="15">
      <c r="A802" s="26" t="s">
        <v>15</v>
      </c>
      <c r="B802" s="18" t="s">
        <v>113</v>
      </c>
      <c r="C802" s="15" t="s">
        <v>114</v>
      </c>
      <c r="D802" s="16" t="s">
        <v>207</v>
      </c>
      <c r="E802" s="17" t="s">
        <v>207</v>
      </c>
      <c r="F802" s="17" t="s">
        <v>207</v>
      </c>
      <c r="G802" s="17" t="s">
        <v>207</v>
      </c>
      <c r="H802" s="17" t="s">
        <v>207</v>
      </c>
      <c r="I802" s="17" t="s">
        <v>207</v>
      </c>
      <c r="J802" s="17" t="s">
        <v>207</v>
      </c>
      <c r="K802" s="17" t="s">
        <v>207</v>
      </c>
      <c r="L802" s="110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1</v>
      </c>
    </row>
    <row r="803" spans="1:65">
      <c r="A803" s="32"/>
      <c r="B803" s="19" t="s">
        <v>208</v>
      </c>
      <c r="C803" s="8" t="s">
        <v>208</v>
      </c>
      <c r="D803" s="108" t="s">
        <v>211</v>
      </c>
      <c r="E803" s="109" t="s">
        <v>213</v>
      </c>
      <c r="F803" s="109" t="s">
        <v>214</v>
      </c>
      <c r="G803" s="109" t="s">
        <v>215</v>
      </c>
      <c r="H803" s="109" t="s">
        <v>217</v>
      </c>
      <c r="I803" s="109" t="s">
        <v>219</v>
      </c>
      <c r="J803" s="109" t="s">
        <v>220</v>
      </c>
      <c r="K803" s="109" t="s">
        <v>221</v>
      </c>
      <c r="L803" s="110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9" t="s">
        <v>3</v>
      </c>
    </row>
    <row r="804" spans="1:65">
      <c r="A804" s="32"/>
      <c r="B804" s="19"/>
      <c r="C804" s="8"/>
      <c r="D804" s="9" t="s">
        <v>248</v>
      </c>
      <c r="E804" s="10" t="s">
        <v>249</v>
      </c>
      <c r="F804" s="10" t="s">
        <v>249</v>
      </c>
      <c r="G804" s="10" t="s">
        <v>249</v>
      </c>
      <c r="H804" s="10" t="s">
        <v>248</v>
      </c>
      <c r="I804" s="10" t="s">
        <v>249</v>
      </c>
      <c r="J804" s="10" t="s">
        <v>248</v>
      </c>
      <c r="K804" s="10" t="s">
        <v>115</v>
      </c>
      <c r="L804" s="110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9">
        <v>2</v>
      </c>
    </row>
    <row r="805" spans="1:65">
      <c r="A805" s="32"/>
      <c r="B805" s="19"/>
      <c r="C805" s="8"/>
      <c r="D805" s="27"/>
      <c r="E805" s="27"/>
      <c r="F805" s="27"/>
      <c r="G805" s="27"/>
      <c r="H805" s="27"/>
      <c r="I805" s="27"/>
      <c r="J805" s="27"/>
      <c r="K805" s="27"/>
      <c r="L805" s="110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9">
        <v>3</v>
      </c>
    </row>
    <row r="806" spans="1:65">
      <c r="A806" s="32"/>
      <c r="B806" s="18">
        <v>1</v>
      </c>
      <c r="C806" s="14">
        <v>1</v>
      </c>
      <c r="D806" s="21">
        <v>1.9</v>
      </c>
      <c r="E806" s="21">
        <v>1.8</v>
      </c>
      <c r="F806" s="22">
        <v>1.9</v>
      </c>
      <c r="G806" s="21">
        <v>1.9</v>
      </c>
      <c r="H806" s="22">
        <v>1.6</v>
      </c>
      <c r="I806" s="21">
        <v>1.6473326049794588</v>
      </c>
      <c r="J806" s="22">
        <v>1.8</v>
      </c>
      <c r="K806" s="21">
        <v>1.5</v>
      </c>
      <c r="L806" s="110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9">
        <v>1</v>
      </c>
    </row>
    <row r="807" spans="1:65">
      <c r="A807" s="32"/>
      <c r="B807" s="19">
        <v>1</v>
      </c>
      <c r="C807" s="8">
        <v>2</v>
      </c>
      <c r="D807" s="10">
        <v>1.8</v>
      </c>
      <c r="E807" s="10">
        <v>1.7</v>
      </c>
      <c r="F807" s="23">
        <v>1.9</v>
      </c>
      <c r="G807" s="10">
        <v>1.8</v>
      </c>
      <c r="H807" s="23">
        <v>1.7</v>
      </c>
      <c r="I807" s="10">
        <v>1.7978798940798848</v>
      </c>
      <c r="J807" s="23">
        <v>1.8</v>
      </c>
      <c r="K807" s="10">
        <v>1.7</v>
      </c>
      <c r="L807" s="110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 t="e">
        <v>#N/A</v>
      </c>
    </row>
    <row r="808" spans="1:65">
      <c r="A808" s="32"/>
      <c r="B808" s="19">
        <v>1</v>
      </c>
      <c r="C808" s="8">
        <v>3</v>
      </c>
      <c r="D808" s="10">
        <v>1.9</v>
      </c>
      <c r="E808" s="10">
        <v>1.8</v>
      </c>
      <c r="F808" s="23">
        <v>1.9</v>
      </c>
      <c r="G808" s="10">
        <v>1.9</v>
      </c>
      <c r="H808" s="23">
        <v>1.7</v>
      </c>
      <c r="I808" s="10">
        <v>1.6140051955408958</v>
      </c>
      <c r="J808" s="23">
        <v>2</v>
      </c>
      <c r="K808" s="23">
        <v>1.7</v>
      </c>
      <c r="L808" s="110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16</v>
      </c>
    </row>
    <row r="809" spans="1:65">
      <c r="A809" s="32"/>
      <c r="B809" s="19">
        <v>1</v>
      </c>
      <c r="C809" s="8">
        <v>4</v>
      </c>
      <c r="D809" s="10">
        <v>1.8</v>
      </c>
      <c r="E809" s="10">
        <v>1.7</v>
      </c>
      <c r="F809" s="23">
        <v>1.7</v>
      </c>
      <c r="G809" s="10">
        <v>1.8</v>
      </c>
      <c r="H809" s="23">
        <v>1.7</v>
      </c>
      <c r="I809" s="10">
        <v>1.8269962789722181</v>
      </c>
      <c r="J809" s="23">
        <v>1.9</v>
      </c>
      <c r="K809" s="23">
        <v>1.5</v>
      </c>
      <c r="L809" s="110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>
        <v>1.7592488386368699</v>
      </c>
    </row>
    <row r="810" spans="1:65">
      <c r="A810" s="32"/>
      <c r="B810" s="19">
        <v>1</v>
      </c>
      <c r="C810" s="8">
        <v>5</v>
      </c>
      <c r="D810" s="10">
        <v>1.8</v>
      </c>
      <c r="E810" s="10">
        <v>1.5</v>
      </c>
      <c r="F810" s="10">
        <v>1.7</v>
      </c>
      <c r="G810" s="10">
        <v>1.9</v>
      </c>
      <c r="H810" s="10">
        <v>1.6</v>
      </c>
      <c r="I810" s="10">
        <v>1.8111493801085854</v>
      </c>
      <c r="J810" s="10">
        <v>1.8</v>
      </c>
      <c r="K810" s="10">
        <v>1.5</v>
      </c>
      <c r="L810" s="110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68</v>
      </c>
    </row>
    <row r="811" spans="1:65">
      <c r="A811" s="32"/>
      <c r="B811" s="19">
        <v>1</v>
      </c>
      <c r="C811" s="8">
        <v>6</v>
      </c>
      <c r="D811" s="10">
        <v>1.7</v>
      </c>
      <c r="E811" s="10">
        <v>1.7</v>
      </c>
      <c r="F811" s="10">
        <v>1.9</v>
      </c>
      <c r="G811" s="10">
        <v>1.8</v>
      </c>
      <c r="H811" s="10">
        <v>1.7</v>
      </c>
      <c r="I811" s="10">
        <v>1.8465809008887133</v>
      </c>
      <c r="J811" s="10">
        <v>1.8</v>
      </c>
      <c r="K811" s="10">
        <v>1.7</v>
      </c>
      <c r="L811" s="110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9"/>
    </row>
    <row r="812" spans="1:65">
      <c r="A812" s="32"/>
      <c r="B812" s="20" t="s">
        <v>223</v>
      </c>
      <c r="C812" s="12"/>
      <c r="D812" s="24">
        <v>1.8166666666666664</v>
      </c>
      <c r="E812" s="24">
        <v>1.7</v>
      </c>
      <c r="F812" s="24">
        <v>1.8333333333333333</v>
      </c>
      <c r="G812" s="24">
        <v>1.8499999999999999</v>
      </c>
      <c r="H812" s="24">
        <v>1.6666666666666667</v>
      </c>
      <c r="I812" s="24">
        <v>1.7573240424282925</v>
      </c>
      <c r="J812" s="24">
        <v>1.8500000000000003</v>
      </c>
      <c r="K812" s="24">
        <v>1.5999999999999999</v>
      </c>
      <c r="L812" s="110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9"/>
    </row>
    <row r="813" spans="1:65">
      <c r="A813" s="32"/>
      <c r="B813" s="3" t="s">
        <v>224</v>
      </c>
      <c r="C813" s="30"/>
      <c r="D813" s="11">
        <v>1.8</v>
      </c>
      <c r="E813" s="11">
        <v>1.7</v>
      </c>
      <c r="F813" s="11">
        <v>1.9</v>
      </c>
      <c r="G813" s="11">
        <v>1.85</v>
      </c>
      <c r="H813" s="11">
        <v>1.7</v>
      </c>
      <c r="I813" s="11">
        <v>1.8045146370942351</v>
      </c>
      <c r="J813" s="11">
        <v>1.8</v>
      </c>
      <c r="K813" s="11">
        <v>1.6</v>
      </c>
      <c r="L813" s="110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9"/>
    </row>
    <row r="814" spans="1:65">
      <c r="A814" s="32"/>
      <c r="B814" s="3" t="s">
        <v>225</v>
      </c>
      <c r="C814" s="30"/>
      <c r="D814" s="25">
        <v>7.527726527090807E-2</v>
      </c>
      <c r="E814" s="25">
        <v>0.10954451150103323</v>
      </c>
      <c r="F814" s="25">
        <v>0.10327955589886444</v>
      </c>
      <c r="G814" s="25">
        <v>5.4772255750516544E-2</v>
      </c>
      <c r="H814" s="25">
        <v>5.1639777949432163E-2</v>
      </c>
      <c r="I814" s="25">
        <v>0.10000135958279124</v>
      </c>
      <c r="J814" s="25">
        <v>8.3666002653407526E-2</v>
      </c>
      <c r="K814" s="25">
        <v>0.1095445115010332</v>
      </c>
      <c r="L814" s="179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  <c r="AA814" s="180"/>
      <c r="AB814" s="180"/>
      <c r="AC814" s="180"/>
      <c r="AD814" s="180"/>
      <c r="AE814" s="180"/>
      <c r="AF814" s="180"/>
      <c r="AG814" s="180"/>
      <c r="AH814" s="180"/>
      <c r="AI814" s="180"/>
      <c r="AJ814" s="180"/>
      <c r="AK814" s="180"/>
      <c r="AL814" s="180"/>
      <c r="AM814" s="180"/>
      <c r="AN814" s="180"/>
      <c r="AO814" s="180"/>
      <c r="AP814" s="180"/>
      <c r="AQ814" s="180"/>
      <c r="AR814" s="180"/>
      <c r="AS814" s="180"/>
      <c r="AT814" s="180"/>
      <c r="AU814" s="180"/>
      <c r="AV814" s="180"/>
      <c r="AW814" s="180"/>
      <c r="AX814" s="180"/>
      <c r="AY814" s="180"/>
      <c r="AZ814" s="180"/>
      <c r="BA814" s="180"/>
      <c r="BB814" s="180"/>
      <c r="BC814" s="180"/>
      <c r="BD814" s="180"/>
      <c r="BE814" s="180"/>
      <c r="BF814" s="180"/>
      <c r="BG814" s="180"/>
      <c r="BH814" s="180"/>
      <c r="BI814" s="180"/>
      <c r="BJ814" s="180"/>
      <c r="BK814" s="180"/>
      <c r="BL814" s="180"/>
      <c r="BM814" s="60"/>
    </row>
    <row r="815" spans="1:65">
      <c r="A815" s="32"/>
      <c r="B815" s="3" t="s">
        <v>84</v>
      </c>
      <c r="C815" s="30"/>
      <c r="D815" s="13">
        <v>4.1437026754628299E-2</v>
      </c>
      <c r="E815" s="13">
        <v>6.4437947941784257E-2</v>
      </c>
      <c r="F815" s="13">
        <v>5.6334303217562422E-2</v>
      </c>
      <c r="G815" s="13">
        <v>2.9606624730008944E-2</v>
      </c>
      <c r="H815" s="13">
        <v>3.0983866769659297E-2</v>
      </c>
      <c r="I815" s="13">
        <v>5.6905475124899615E-2</v>
      </c>
      <c r="J815" s="13">
        <v>4.5224866299139195E-2</v>
      </c>
      <c r="K815" s="13">
        <v>6.8465319688145759E-2</v>
      </c>
      <c r="L815" s="110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9"/>
    </row>
    <row r="816" spans="1:65">
      <c r="A816" s="32"/>
      <c r="B816" s="3" t="s">
        <v>226</v>
      </c>
      <c r="C816" s="30"/>
      <c r="D816" s="13">
        <v>3.2637695571415604E-2</v>
      </c>
      <c r="E816" s="13">
        <v>-3.3678486712987121E-2</v>
      </c>
      <c r="F816" s="13">
        <v>4.2111435897759009E-2</v>
      </c>
      <c r="G816" s="13">
        <v>5.1585176224102192E-2</v>
      </c>
      <c r="H816" s="13">
        <v>-5.2625967365673598E-2</v>
      </c>
      <c r="I816" s="13">
        <v>-1.0941011676715018E-3</v>
      </c>
      <c r="J816" s="13">
        <v>5.1585176224102414E-2</v>
      </c>
      <c r="K816" s="13">
        <v>-9.0520928671046774E-2</v>
      </c>
      <c r="L816" s="110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9"/>
    </row>
    <row r="817" spans="1:65">
      <c r="A817" s="32"/>
      <c r="B817" s="50" t="s">
        <v>227</v>
      </c>
      <c r="C817" s="51"/>
      <c r="D817" s="49">
        <v>0.32</v>
      </c>
      <c r="E817" s="49">
        <v>0.93</v>
      </c>
      <c r="F817" s="49">
        <v>0.5</v>
      </c>
      <c r="G817" s="49">
        <v>0.67</v>
      </c>
      <c r="H817" s="49">
        <v>1.29</v>
      </c>
      <c r="I817" s="49">
        <v>0.32</v>
      </c>
      <c r="J817" s="49">
        <v>0.67</v>
      </c>
      <c r="K817" s="49">
        <v>2</v>
      </c>
      <c r="L817" s="110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9"/>
    </row>
    <row r="818" spans="1:65">
      <c r="B818" s="33"/>
      <c r="C818" s="20"/>
      <c r="D818" s="28"/>
      <c r="E818" s="28"/>
      <c r="F818" s="28"/>
      <c r="G818" s="28"/>
      <c r="H818" s="28"/>
      <c r="I818" s="28"/>
      <c r="J818" s="28"/>
      <c r="K818" s="28"/>
      <c r="BM818" s="59"/>
    </row>
    <row r="819" spans="1:65" ht="15">
      <c r="B819" s="34" t="s">
        <v>452</v>
      </c>
      <c r="BM819" s="29" t="s">
        <v>65</v>
      </c>
    </row>
    <row r="820" spans="1:65" ht="15">
      <c r="A820" s="26" t="s">
        <v>18</v>
      </c>
      <c r="B820" s="18" t="s">
        <v>113</v>
      </c>
      <c r="C820" s="15" t="s">
        <v>114</v>
      </c>
      <c r="D820" s="16" t="s">
        <v>207</v>
      </c>
      <c r="E820" s="17" t="s">
        <v>207</v>
      </c>
      <c r="F820" s="17" t="s">
        <v>207</v>
      </c>
      <c r="G820" s="17" t="s">
        <v>207</v>
      </c>
      <c r="H820" s="17" t="s">
        <v>207</v>
      </c>
      <c r="I820" s="17" t="s">
        <v>207</v>
      </c>
      <c r="J820" s="17" t="s">
        <v>207</v>
      </c>
      <c r="K820" s="17" t="s">
        <v>207</v>
      </c>
      <c r="L820" s="17" t="s">
        <v>207</v>
      </c>
      <c r="M820" s="110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1</v>
      </c>
    </row>
    <row r="821" spans="1:65">
      <c r="A821" s="32"/>
      <c r="B821" s="19" t="s">
        <v>208</v>
      </c>
      <c r="C821" s="8" t="s">
        <v>208</v>
      </c>
      <c r="D821" s="108" t="s">
        <v>211</v>
      </c>
      <c r="E821" s="109" t="s">
        <v>212</v>
      </c>
      <c r="F821" s="109" t="s">
        <v>213</v>
      </c>
      <c r="G821" s="109" t="s">
        <v>214</v>
      </c>
      <c r="H821" s="109" t="s">
        <v>215</v>
      </c>
      <c r="I821" s="109" t="s">
        <v>217</v>
      </c>
      <c r="J821" s="109" t="s">
        <v>219</v>
      </c>
      <c r="K821" s="109" t="s">
        <v>220</v>
      </c>
      <c r="L821" s="109" t="s">
        <v>221</v>
      </c>
      <c r="M821" s="110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9" t="s">
        <v>3</v>
      </c>
    </row>
    <row r="822" spans="1:65">
      <c r="A822" s="32"/>
      <c r="B822" s="19"/>
      <c r="C822" s="8"/>
      <c r="D822" s="9" t="s">
        <v>248</v>
      </c>
      <c r="E822" s="10" t="s">
        <v>249</v>
      </c>
      <c r="F822" s="10" t="s">
        <v>249</v>
      </c>
      <c r="G822" s="10" t="s">
        <v>249</v>
      </c>
      <c r="H822" s="10" t="s">
        <v>249</v>
      </c>
      <c r="I822" s="10" t="s">
        <v>115</v>
      </c>
      <c r="J822" s="10" t="s">
        <v>249</v>
      </c>
      <c r="K822" s="10" t="s">
        <v>248</v>
      </c>
      <c r="L822" s="10" t="s">
        <v>115</v>
      </c>
      <c r="M822" s="110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9">
        <v>0</v>
      </c>
    </row>
    <row r="823" spans="1:65">
      <c r="A823" s="32"/>
      <c r="B823" s="19"/>
      <c r="C823" s="8"/>
      <c r="D823" s="27"/>
      <c r="E823" s="27"/>
      <c r="F823" s="27"/>
      <c r="G823" s="27"/>
      <c r="H823" s="27"/>
      <c r="I823" s="27"/>
      <c r="J823" s="27"/>
      <c r="K823" s="27"/>
      <c r="L823" s="27"/>
      <c r="M823" s="110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9">
        <v>0</v>
      </c>
    </row>
    <row r="824" spans="1:65">
      <c r="A824" s="32"/>
      <c r="B824" s="18">
        <v>1</v>
      </c>
      <c r="C824" s="14">
        <v>1</v>
      </c>
      <c r="D824" s="195">
        <v>408</v>
      </c>
      <c r="E824" s="195">
        <v>430</v>
      </c>
      <c r="F824" s="203">
        <v>472</v>
      </c>
      <c r="G824" s="195">
        <v>487</v>
      </c>
      <c r="H824" s="203">
        <v>461</v>
      </c>
      <c r="I824" s="195">
        <v>433</v>
      </c>
      <c r="J824" s="203">
        <v>404.63</v>
      </c>
      <c r="K824" s="195">
        <v>394.11</v>
      </c>
      <c r="L824" s="195">
        <v>416.7</v>
      </c>
      <c r="M824" s="196"/>
      <c r="N824" s="197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  <c r="AA824" s="197"/>
      <c r="AB824" s="197"/>
      <c r="AC824" s="197"/>
      <c r="AD824" s="197"/>
      <c r="AE824" s="197"/>
      <c r="AF824" s="197"/>
      <c r="AG824" s="197"/>
      <c r="AH824" s="197"/>
      <c r="AI824" s="197"/>
      <c r="AJ824" s="197"/>
      <c r="AK824" s="197"/>
      <c r="AL824" s="197"/>
      <c r="AM824" s="197"/>
      <c r="AN824" s="197"/>
      <c r="AO824" s="197"/>
      <c r="AP824" s="197"/>
      <c r="AQ824" s="197"/>
      <c r="AR824" s="197"/>
      <c r="AS824" s="197"/>
      <c r="AT824" s="197"/>
      <c r="AU824" s="197"/>
      <c r="AV824" s="197"/>
      <c r="AW824" s="197"/>
      <c r="AX824" s="197"/>
      <c r="AY824" s="197"/>
      <c r="AZ824" s="197"/>
      <c r="BA824" s="197"/>
      <c r="BB824" s="197"/>
      <c r="BC824" s="197"/>
      <c r="BD824" s="197"/>
      <c r="BE824" s="197"/>
      <c r="BF824" s="197"/>
      <c r="BG824" s="197"/>
      <c r="BH824" s="197"/>
      <c r="BI824" s="197"/>
      <c r="BJ824" s="197"/>
      <c r="BK824" s="197"/>
      <c r="BL824" s="197"/>
      <c r="BM824" s="198">
        <v>1</v>
      </c>
    </row>
    <row r="825" spans="1:65">
      <c r="A825" s="32"/>
      <c r="B825" s="19">
        <v>1</v>
      </c>
      <c r="C825" s="8">
        <v>2</v>
      </c>
      <c r="D825" s="199">
        <v>414</v>
      </c>
      <c r="E825" s="199">
        <v>430</v>
      </c>
      <c r="F825" s="206">
        <v>471</v>
      </c>
      <c r="G825" s="199">
        <v>478</v>
      </c>
      <c r="H825" s="206">
        <v>458</v>
      </c>
      <c r="I825" s="199">
        <v>442</v>
      </c>
      <c r="J825" s="206">
        <v>396.08</v>
      </c>
      <c r="K825" s="199">
        <v>408.37</v>
      </c>
      <c r="L825" s="199">
        <v>422.9</v>
      </c>
      <c r="M825" s="196"/>
      <c r="N825" s="197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  <c r="AA825" s="197"/>
      <c r="AB825" s="197"/>
      <c r="AC825" s="197"/>
      <c r="AD825" s="197"/>
      <c r="AE825" s="197"/>
      <c r="AF825" s="197"/>
      <c r="AG825" s="197"/>
      <c r="AH825" s="197"/>
      <c r="AI825" s="197"/>
      <c r="AJ825" s="197"/>
      <c r="AK825" s="197"/>
      <c r="AL825" s="197"/>
      <c r="AM825" s="197"/>
      <c r="AN825" s="197"/>
      <c r="AO825" s="197"/>
      <c r="AP825" s="197"/>
      <c r="AQ825" s="197"/>
      <c r="AR825" s="197"/>
      <c r="AS825" s="197"/>
      <c r="AT825" s="197"/>
      <c r="AU825" s="197"/>
      <c r="AV825" s="197"/>
      <c r="AW825" s="197"/>
      <c r="AX825" s="197"/>
      <c r="AY825" s="197"/>
      <c r="AZ825" s="197"/>
      <c r="BA825" s="197"/>
      <c r="BB825" s="197"/>
      <c r="BC825" s="197"/>
      <c r="BD825" s="197"/>
      <c r="BE825" s="197"/>
      <c r="BF825" s="197"/>
      <c r="BG825" s="197"/>
      <c r="BH825" s="197"/>
      <c r="BI825" s="197"/>
      <c r="BJ825" s="197"/>
      <c r="BK825" s="197"/>
      <c r="BL825" s="197"/>
      <c r="BM825" s="198" t="e">
        <v>#N/A</v>
      </c>
    </row>
    <row r="826" spans="1:65">
      <c r="A826" s="32"/>
      <c r="B826" s="19">
        <v>1</v>
      </c>
      <c r="C826" s="8">
        <v>3</v>
      </c>
      <c r="D826" s="199">
        <v>408</v>
      </c>
      <c r="E826" s="199">
        <v>430</v>
      </c>
      <c r="F826" s="206">
        <v>469</v>
      </c>
      <c r="G826" s="199">
        <v>466</v>
      </c>
      <c r="H826" s="206">
        <v>460</v>
      </c>
      <c r="I826" s="199">
        <v>414</v>
      </c>
      <c r="J826" s="206">
        <v>404.98500000000001</v>
      </c>
      <c r="K826" s="206">
        <v>410.18</v>
      </c>
      <c r="L826" s="202">
        <v>416</v>
      </c>
      <c r="M826" s="196"/>
      <c r="N826" s="197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  <c r="AA826" s="197"/>
      <c r="AB826" s="197"/>
      <c r="AC826" s="197"/>
      <c r="AD826" s="197"/>
      <c r="AE826" s="197"/>
      <c r="AF826" s="197"/>
      <c r="AG826" s="197"/>
      <c r="AH826" s="197"/>
      <c r="AI826" s="197"/>
      <c r="AJ826" s="197"/>
      <c r="AK826" s="197"/>
      <c r="AL826" s="197"/>
      <c r="AM826" s="197"/>
      <c r="AN826" s="197"/>
      <c r="AO826" s="197"/>
      <c r="AP826" s="197"/>
      <c r="AQ826" s="197"/>
      <c r="AR826" s="197"/>
      <c r="AS826" s="197"/>
      <c r="AT826" s="197"/>
      <c r="AU826" s="197"/>
      <c r="AV826" s="197"/>
      <c r="AW826" s="197"/>
      <c r="AX826" s="197"/>
      <c r="AY826" s="197"/>
      <c r="AZ826" s="197"/>
      <c r="BA826" s="197"/>
      <c r="BB826" s="197"/>
      <c r="BC826" s="197"/>
      <c r="BD826" s="197"/>
      <c r="BE826" s="197"/>
      <c r="BF826" s="197"/>
      <c r="BG826" s="197"/>
      <c r="BH826" s="197"/>
      <c r="BI826" s="197"/>
      <c r="BJ826" s="197"/>
      <c r="BK826" s="197"/>
      <c r="BL826" s="197"/>
      <c r="BM826" s="198">
        <v>16</v>
      </c>
    </row>
    <row r="827" spans="1:65">
      <c r="A827" s="32"/>
      <c r="B827" s="19">
        <v>1</v>
      </c>
      <c r="C827" s="8">
        <v>4</v>
      </c>
      <c r="D827" s="199">
        <v>405</v>
      </c>
      <c r="E827" s="199">
        <v>425</v>
      </c>
      <c r="F827" s="206">
        <v>463</v>
      </c>
      <c r="G827" s="199">
        <v>449</v>
      </c>
      <c r="H827" s="206">
        <v>458</v>
      </c>
      <c r="I827" s="199">
        <v>420</v>
      </c>
      <c r="J827" s="206">
        <v>401.14</v>
      </c>
      <c r="K827" s="206">
        <v>412.45</v>
      </c>
      <c r="L827" s="202">
        <v>416.6</v>
      </c>
      <c r="M827" s="196"/>
      <c r="N827" s="197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  <c r="AA827" s="197"/>
      <c r="AB827" s="197"/>
      <c r="AC827" s="197"/>
      <c r="AD827" s="197"/>
      <c r="AE827" s="197"/>
      <c r="AF827" s="197"/>
      <c r="AG827" s="197"/>
      <c r="AH827" s="197"/>
      <c r="AI827" s="197"/>
      <c r="AJ827" s="197"/>
      <c r="AK827" s="197"/>
      <c r="AL827" s="197"/>
      <c r="AM827" s="197"/>
      <c r="AN827" s="197"/>
      <c r="AO827" s="197"/>
      <c r="AP827" s="197"/>
      <c r="AQ827" s="197"/>
      <c r="AR827" s="197"/>
      <c r="AS827" s="197"/>
      <c r="AT827" s="197"/>
      <c r="AU827" s="197"/>
      <c r="AV827" s="197"/>
      <c r="AW827" s="197"/>
      <c r="AX827" s="197"/>
      <c r="AY827" s="197"/>
      <c r="AZ827" s="197"/>
      <c r="BA827" s="197"/>
      <c r="BB827" s="197"/>
      <c r="BC827" s="197"/>
      <c r="BD827" s="197"/>
      <c r="BE827" s="197"/>
      <c r="BF827" s="197"/>
      <c r="BG827" s="197"/>
      <c r="BH827" s="197"/>
      <c r="BI827" s="197"/>
      <c r="BJ827" s="197"/>
      <c r="BK827" s="197"/>
      <c r="BL827" s="197"/>
      <c r="BM827" s="198">
        <v>431.36564814814813</v>
      </c>
    </row>
    <row r="828" spans="1:65">
      <c r="A828" s="32"/>
      <c r="B828" s="19">
        <v>1</v>
      </c>
      <c r="C828" s="8">
        <v>5</v>
      </c>
      <c r="D828" s="199">
        <v>405</v>
      </c>
      <c r="E828" s="199">
        <v>425</v>
      </c>
      <c r="F828" s="199">
        <v>457</v>
      </c>
      <c r="G828" s="199">
        <v>463</v>
      </c>
      <c r="H828" s="199">
        <v>455</v>
      </c>
      <c r="I828" s="199">
        <v>428</v>
      </c>
      <c r="J828" s="199">
        <v>399.47500000000002</v>
      </c>
      <c r="K828" s="199">
        <v>407.97</v>
      </c>
      <c r="L828" s="199">
        <v>413.9</v>
      </c>
      <c r="M828" s="196"/>
      <c r="N828" s="197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  <c r="AA828" s="197"/>
      <c r="AB828" s="197"/>
      <c r="AC828" s="197"/>
      <c r="AD828" s="197"/>
      <c r="AE828" s="197"/>
      <c r="AF828" s="197"/>
      <c r="AG828" s="197"/>
      <c r="AH828" s="197"/>
      <c r="AI828" s="197"/>
      <c r="AJ828" s="197"/>
      <c r="AK828" s="197"/>
      <c r="AL828" s="197"/>
      <c r="AM828" s="197"/>
      <c r="AN828" s="197"/>
      <c r="AO828" s="197"/>
      <c r="AP828" s="197"/>
      <c r="AQ828" s="197"/>
      <c r="AR828" s="197"/>
      <c r="AS828" s="197"/>
      <c r="AT828" s="197"/>
      <c r="AU828" s="197"/>
      <c r="AV828" s="197"/>
      <c r="AW828" s="197"/>
      <c r="AX828" s="197"/>
      <c r="AY828" s="197"/>
      <c r="AZ828" s="197"/>
      <c r="BA828" s="197"/>
      <c r="BB828" s="197"/>
      <c r="BC828" s="197"/>
      <c r="BD828" s="197"/>
      <c r="BE828" s="197"/>
      <c r="BF828" s="197"/>
      <c r="BG828" s="197"/>
      <c r="BH828" s="197"/>
      <c r="BI828" s="197"/>
      <c r="BJ828" s="197"/>
      <c r="BK828" s="197"/>
      <c r="BL828" s="197"/>
      <c r="BM828" s="198">
        <v>69</v>
      </c>
    </row>
    <row r="829" spans="1:65">
      <c r="A829" s="32"/>
      <c r="B829" s="19">
        <v>1</v>
      </c>
      <c r="C829" s="8">
        <v>6</v>
      </c>
      <c r="D829" s="199">
        <v>411</v>
      </c>
      <c r="E829" s="199">
        <v>425</v>
      </c>
      <c r="F829" s="199">
        <v>460</v>
      </c>
      <c r="G829" s="199">
        <v>472</v>
      </c>
      <c r="H829" s="199">
        <v>456</v>
      </c>
      <c r="I829" s="199">
        <v>438</v>
      </c>
      <c r="J829" s="199">
        <v>404.875</v>
      </c>
      <c r="K829" s="199">
        <v>395.68</v>
      </c>
      <c r="L829" s="199">
        <v>421.7</v>
      </c>
      <c r="M829" s="196"/>
      <c r="N829" s="197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  <c r="AA829" s="197"/>
      <c r="AB829" s="197"/>
      <c r="AC829" s="197"/>
      <c r="AD829" s="197"/>
      <c r="AE829" s="197"/>
      <c r="AF829" s="197"/>
      <c r="AG829" s="197"/>
      <c r="AH829" s="197"/>
      <c r="AI829" s="197"/>
      <c r="AJ829" s="197"/>
      <c r="AK829" s="197"/>
      <c r="AL829" s="197"/>
      <c r="AM829" s="197"/>
      <c r="AN829" s="197"/>
      <c r="AO829" s="197"/>
      <c r="AP829" s="197"/>
      <c r="AQ829" s="197"/>
      <c r="AR829" s="197"/>
      <c r="AS829" s="197"/>
      <c r="AT829" s="197"/>
      <c r="AU829" s="197"/>
      <c r="AV829" s="197"/>
      <c r="AW829" s="197"/>
      <c r="AX829" s="197"/>
      <c r="AY829" s="197"/>
      <c r="AZ829" s="197"/>
      <c r="BA829" s="197"/>
      <c r="BB829" s="197"/>
      <c r="BC829" s="197"/>
      <c r="BD829" s="197"/>
      <c r="BE829" s="197"/>
      <c r="BF829" s="197"/>
      <c r="BG829" s="197"/>
      <c r="BH829" s="197"/>
      <c r="BI829" s="197"/>
      <c r="BJ829" s="197"/>
      <c r="BK829" s="197"/>
      <c r="BL829" s="197"/>
      <c r="BM829" s="200"/>
    </row>
    <row r="830" spans="1:65">
      <c r="A830" s="32"/>
      <c r="B830" s="20" t="s">
        <v>223</v>
      </c>
      <c r="C830" s="12"/>
      <c r="D830" s="201">
        <v>408.5</v>
      </c>
      <c r="E830" s="201">
        <v>427.5</v>
      </c>
      <c r="F830" s="201">
        <v>465.33333333333331</v>
      </c>
      <c r="G830" s="201">
        <v>469.16666666666669</v>
      </c>
      <c r="H830" s="201">
        <v>458</v>
      </c>
      <c r="I830" s="201">
        <v>429.16666666666669</v>
      </c>
      <c r="J830" s="201">
        <v>401.86416666666668</v>
      </c>
      <c r="K830" s="201">
        <v>404.79333333333335</v>
      </c>
      <c r="L830" s="201">
        <v>417.96666666666664</v>
      </c>
      <c r="M830" s="196"/>
      <c r="N830" s="197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  <c r="AA830" s="197"/>
      <c r="AB830" s="197"/>
      <c r="AC830" s="197"/>
      <c r="AD830" s="197"/>
      <c r="AE830" s="197"/>
      <c r="AF830" s="197"/>
      <c r="AG830" s="197"/>
      <c r="AH830" s="197"/>
      <c r="AI830" s="197"/>
      <c r="AJ830" s="197"/>
      <c r="AK830" s="197"/>
      <c r="AL830" s="197"/>
      <c r="AM830" s="197"/>
      <c r="AN830" s="197"/>
      <c r="AO830" s="197"/>
      <c r="AP830" s="197"/>
      <c r="AQ830" s="197"/>
      <c r="AR830" s="197"/>
      <c r="AS830" s="197"/>
      <c r="AT830" s="197"/>
      <c r="AU830" s="197"/>
      <c r="AV830" s="197"/>
      <c r="AW830" s="197"/>
      <c r="AX830" s="197"/>
      <c r="AY830" s="197"/>
      <c r="AZ830" s="197"/>
      <c r="BA830" s="197"/>
      <c r="BB830" s="197"/>
      <c r="BC830" s="197"/>
      <c r="BD830" s="197"/>
      <c r="BE830" s="197"/>
      <c r="BF830" s="197"/>
      <c r="BG830" s="197"/>
      <c r="BH830" s="197"/>
      <c r="BI830" s="197"/>
      <c r="BJ830" s="197"/>
      <c r="BK830" s="197"/>
      <c r="BL830" s="197"/>
      <c r="BM830" s="200"/>
    </row>
    <row r="831" spans="1:65">
      <c r="A831" s="32"/>
      <c r="B831" s="3" t="s">
        <v>224</v>
      </c>
      <c r="C831" s="30"/>
      <c r="D831" s="202">
        <v>408</v>
      </c>
      <c r="E831" s="202">
        <v>427.5</v>
      </c>
      <c r="F831" s="202">
        <v>466</v>
      </c>
      <c r="G831" s="202">
        <v>469</v>
      </c>
      <c r="H831" s="202">
        <v>458</v>
      </c>
      <c r="I831" s="202">
        <v>430.5</v>
      </c>
      <c r="J831" s="202">
        <v>402.88499999999999</v>
      </c>
      <c r="K831" s="202">
        <v>408.17</v>
      </c>
      <c r="L831" s="202">
        <v>416.65</v>
      </c>
      <c r="M831" s="196"/>
      <c r="N831" s="197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  <c r="AA831" s="197"/>
      <c r="AB831" s="197"/>
      <c r="AC831" s="197"/>
      <c r="AD831" s="197"/>
      <c r="AE831" s="197"/>
      <c r="AF831" s="197"/>
      <c r="AG831" s="197"/>
      <c r="AH831" s="197"/>
      <c r="AI831" s="197"/>
      <c r="AJ831" s="197"/>
      <c r="AK831" s="197"/>
      <c r="AL831" s="197"/>
      <c r="AM831" s="197"/>
      <c r="AN831" s="197"/>
      <c r="AO831" s="197"/>
      <c r="AP831" s="197"/>
      <c r="AQ831" s="197"/>
      <c r="AR831" s="197"/>
      <c r="AS831" s="197"/>
      <c r="AT831" s="197"/>
      <c r="AU831" s="197"/>
      <c r="AV831" s="197"/>
      <c r="AW831" s="197"/>
      <c r="AX831" s="197"/>
      <c r="AY831" s="197"/>
      <c r="AZ831" s="197"/>
      <c r="BA831" s="197"/>
      <c r="BB831" s="197"/>
      <c r="BC831" s="197"/>
      <c r="BD831" s="197"/>
      <c r="BE831" s="197"/>
      <c r="BF831" s="197"/>
      <c r="BG831" s="197"/>
      <c r="BH831" s="197"/>
      <c r="BI831" s="197"/>
      <c r="BJ831" s="197"/>
      <c r="BK831" s="197"/>
      <c r="BL831" s="197"/>
      <c r="BM831" s="200"/>
    </row>
    <row r="832" spans="1:65">
      <c r="A832" s="32"/>
      <c r="B832" s="3" t="s">
        <v>225</v>
      </c>
      <c r="C832" s="30"/>
      <c r="D832" s="202">
        <v>3.5071355833500366</v>
      </c>
      <c r="E832" s="202">
        <v>2.7386127875258306</v>
      </c>
      <c r="F832" s="202">
        <v>6.2182527020592095</v>
      </c>
      <c r="G832" s="202">
        <v>13.105978279650348</v>
      </c>
      <c r="H832" s="202">
        <v>2.2803508501982761</v>
      </c>
      <c r="I832" s="202">
        <v>10.703581954965667</v>
      </c>
      <c r="J832" s="202">
        <v>3.6371326847761138</v>
      </c>
      <c r="K832" s="202">
        <v>7.8448828332019467</v>
      </c>
      <c r="L832" s="202">
        <v>3.5257150574977887</v>
      </c>
      <c r="M832" s="196"/>
      <c r="N832" s="197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  <c r="AA832" s="197"/>
      <c r="AB832" s="197"/>
      <c r="AC832" s="197"/>
      <c r="AD832" s="197"/>
      <c r="AE832" s="197"/>
      <c r="AF832" s="197"/>
      <c r="AG832" s="197"/>
      <c r="AH832" s="197"/>
      <c r="AI832" s="197"/>
      <c r="AJ832" s="197"/>
      <c r="AK832" s="197"/>
      <c r="AL832" s="197"/>
      <c r="AM832" s="197"/>
      <c r="AN832" s="197"/>
      <c r="AO832" s="197"/>
      <c r="AP832" s="197"/>
      <c r="AQ832" s="197"/>
      <c r="AR832" s="197"/>
      <c r="AS832" s="197"/>
      <c r="AT832" s="197"/>
      <c r="AU832" s="197"/>
      <c r="AV832" s="197"/>
      <c r="AW832" s="197"/>
      <c r="AX832" s="197"/>
      <c r="AY832" s="197"/>
      <c r="AZ832" s="197"/>
      <c r="BA832" s="197"/>
      <c r="BB832" s="197"/>
      <c r="BC832" s="197"/>
      <c r="BD832" s="197"/>
      <c r="BE832" s="197"/>
      <c r="BF832" s="197"/>
      <c r="BG832" s="197"/>
      <c r="BH832" s="197"/>
      <c r="BI832" s="197"/>
      <c r="BJ832" s="197"/>
      <c r="BK832" s="197"/>
      <c r="BL832" s="197"/>
      <c r="BM832" s="200"/>
    </row>
    <row r="833" spans="1:65">
      <c r="A833" s="32"/>
      <c r="B833" s="3" t="s">
        <v>84</v>
      </c>
      <c r="C833" s="30"/>
      <c r="D833" s="13">
        <v>8.5853992248470911E-3</v>
      </c>
      <c r="E833" s="13">
        <v>6.4061117836861532E-3</v>
      </c>
      <c r="F833" s="13">
        <v>1.3363007239382257E-2</v>
      </c>
      <c r="G833" s="13">
        <v>2.7934589583624186E-2</v>
      </c>
      <c r="H833" s="13">
        <v>4.9789319873324803E-3</v>
      </c>
      <c r="I833" s="13">
        <v>2.4940385137784078E-2</v>
      </c>
      <c r="J833" s="13">
        <v>9.0506519029674957E-3</v>
      </c>
      <c r="K833" s="13">
        <v>1.9379970437264974E-2</v>
      </c>
      <c r="L833" s="13">
        <v>8.4353976971794937E-3</v>
      </c>
      <c r="M833" s="110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9"/>
    </row>
    <row r="834" spans="1:65">
      <c r="A834" s="32"/>
      <c r="B834" s="3" t="s">
        <v>226</v>
      </c>
      <c r="C834" s="30"/>
      <c r="D834" s="13">
        <v>-5.30075777853668E-2</v>
      </c>
      <c r="E834" s="13">
        <v>-8.9614186125931417E-3</v>
      </c>
      <c r="F834" s="13">
        <v>7.8744529915649064E-2</v>
      </c>
      <c r="G834" s="13">
        <v>8.7631035713664929E-2</v>
      </c>
      <c r="H834" s="13">
        <v>6.1744257954227777E-2</v>
      </c>
      <c r="I834" s="13">
        <v>-5.0977204395428188E-3</v>
      </c>
      <c r="J834" s="13">
        <v>-6.8390892061366615E-2</v>
      </c>
      <c r="K834" s="13">
        <v>-6.1600442522230625E-2</v>
      </c>
      <c r="L834" s="13">
        <v>-3.1061772162440993E-2</v>
      </c>
      <c r="M834" s="110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9"/>
    </row>
    <row r="835" spans="1:65">
      <c r="A835" s="32"/>
      <c r="B835" s="50" t="s">
        <v>227</v>
      </c>
      <c r="C835" s="51"/>
      <c r="D835" s="49">
        <v>0.56000000000000005</v>
      </c>
      <c r="E835" s="49">
        <v>0</v>
      </c>
      <c r="F835" s="49">
        <v>1.1200000000000001</v>
      </c>
      <c r="G835" s="49">
        <v>1.24</v>
      </c>
      <c r="H835" s="49">
        <v>0.91</v>
      </c>
      <c r="I835" s="49">
        <v>0.05</v>
      </c>
      <c r="J835" s="49">
        <v>0.76</v>
      </c>
      <c r="K835" s="49">
        <v>0.67</v>
      </c>
      <c r="L835" s="49">
        <v>0.28000000000000003</v>
      </c>
      <c r="M835" s="110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9"/>
    </row>
    <row r="836" spans="1:65">
      <c r="B836" s="33"/>
      <c r="C836" s="20"/>
      <c r="D836" s="28"/>
      <c r="E836" s="28"/>
      <c r="F836" s="28"/>
      <c r="G836" s="28"/>
      <c r="H836" s="28"/>
      <c r="I836" s="28"/>
      <c r="J836" s="28"/>
      <c r="K836" s="28"/>
      <c r="L836" s="28"/>
      <c r="BM836" s="59"/>
    </row>
    <row r="837" spans="1:65" ht="15">
      <c r="B837" s="34" t="s">
        <v>453</v>
      </c>
      <c r="BM837" s="29" t="s">
        <v>65</v>
      </c>
    </row>
    <row r="838" spans="1:65" ht="15">
      <c r="A838" s="26" t="s">
        <v>21</v>
      </c>
      <c r="B838" s="18" t="s">
        <v>113</v>
      </c>
      <c r="C838" s="15" t="s">
        <v>114</v>
      </c>
      <c r="D838" s="16" t="s">
        <v>207</v>
      </c>
      <c r="E838" s="17" t="s">
        <v>207</v>
      </c>
      <c r="F838" s="17" t="s">
        <v>207</v>
      </c>
      <c r="G838" s="17" t="s">
        <v>207</v>
      </c>
      <c r="H838" s="17" t="s">
        <v>207</v>
      </c>
      <c r="I838" s="17" t="s">
        <v>207</v>
      </c>
      <c r="J838" s="17" t="s">
        <v>207</v>
      </c>
      <c r="K838" s="17" t="s">
        <v>207</v>
      </c>
      <c r="L838" s="110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1</v>
      </c>
    </row>
    <row r="839" spans="1:65">
      <c r="A839" s="32"/>
      <c r="B839" s="19" t="s">
        <v>208</v>
      </c>
      <c r="C839" s="8" t="s">
        <v>208</v>
      </c>
      <c r="D839" s="108" t="s">
        <v>211</v>
      </c>
      <c r="E839" s="109" t="s">
        <v>213</v>
      </c>
      <c r="F839" s="109" t="s">
        <v>214</v>
      </c>
      <c r="G839" s="109" t="s">
        <v>215</v>
      </c>
      <c r="H839" s="109" t="s">
        <v>217</v>
      </c>
      <c r="I839" s="109" t="s">
        <v>219</v>
      </c>
      <c r="J839" s="109" t="s">
        <v>220</v>
      </c>
      <c r="K839" s="109" t="s">
        <v>221</v>
      </c>
      <c r="L839" s="110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9" t="s">
        <v>3</v>
      </c>
    </row>
    <row r="840" spans="1:65">
      <c r="A840" s="32"/>
      <c r="B840" s="19"/>
      <c r="C840" s="8"/>
      <c r="D840" s="9" t="s">
        <v>248</v>
      </c>
      <c r="E840" s="10" t="s">
        <v>249</v>
      </c>
      <c r="F840" s="10" t="s">
        <v>249</v>
      </c>
      <c r="G840" s="10" t="s">
        <v>249</v>
      </c>
      <c r="H840" s="10" t="s">
        <v>248</v>
      </c>
      <c r="I840" s="10" t="s">
        <v>249</v>
      </c>
      <c r="J840" s="10" t="s">
        <v>248</v>
      </c>
      <c r="K840" s="10" t="s">
        <v>115</v>
      </c>
      <c r="L840" s="110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9">
        <v>2</v>
      </c>
    </row>
    <row r="841" spans="1:65">
      <c r="A841" s="32"/>
      <c r="B841" s="19"/>
      <c r="C841" s="8"/>
      <c r="D841" s="27"/>
      <c r="E841" s="27"/>
      <c r="F841" s="27"/>
      <c r="G841" s="27"/>
      <c r="H841" s="27"/>
      <c r="I841" s="27"/>
      <c r="J841" s="27"/>
      <c r="K841" s="27"/>
      <c r="L841" s="110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9">
        <v>3</v>
      </c>
    </row>
    <row r="842" spans="1:65">
      <c r="A842" s="32"/>
      <c r="B842" s="18">
        <v>1</v>
      </c>
      <c r="C842" s="14">
        <v>1</v>
      </c>
      <c r="D842" s="100">
        <v>0.5</v>
      </c>
      <c r="E842" s="21">
        <v>0.27</v>
      </c>
      <c r="F842" s="22">
        <v>0.28999999999999998</v>
      </c>
      <c r="G842" s="21">
        <v>0.31</v>
      </c>
      <c r="H842" s="106">
        <v>0.21</v>
      </c>
      <c r="I842" s="21">
        <v>0.24332800843850913</v>
      </c>
      <c r="J842" s="22">
        <v>0.28999999999999998</v>
      </c>
      <c r="K842" s="21">
        <v>0.28000000000000003</v>
      </c>
      <c r="L842" s="110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9">
        <v>1</v>
      </c>
    </row>
    <row r="843" spans="1:65">
      <c r="A843" s="32"/>
      <c r="B843" s="19">
        <v>1</v>
      </c>
      <c r="C843" s="8">
        <v>2</v>
      </c>
      <c r="D843" s="101">
        <v>0.5</v>
      </c>
      <c r="E843" s="10">
        <v>0.27</v>
      </c>
      <c r="F843" s="23">
        <v>0.31</v>
      </c>
      <c r="G843" s="10">
        <v>0.32</v>
      </c>
      <c r="H843" s="102">
        <v>0.17</v>
      </c>
      <c r="I843" s="10">
        <v>0.35310645641983951</v>
      </c>
      <c r="J843" s="23">
        <v>0.28999999999999998</v>
      </c>
      <c r="K843" s="10">
        <v>0.28000000000000003</v>
      </c>
      <c r="L843" s="110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9" t="e">
        <v>#N/A</v>
      </c>
    </row>
    <row r="844" spans="1:65">
      <c r="A844" s="32"/>
      <c r="B844" s="19">
        <v>1</v>
      </c>
      <c r="C844" s="8">
        <v>3</v>
      </c>
      <c r="D844" s="101">
        <v>0.5</v>
      </c>
      <c r="E844" s="10">
        <v>0.28000000000000003</v>
      </c>
      <c r="F844" s="23">
        <v>0.28999999999999998</v>
      </c>
      <c r="G844" s="10">
        <v>0.31</v>
      </c>
      <c r="H844" s="102">
        <v>0.13</v>
      </c>
      <c r="I844" s="10">
        <v>0.25257094580405604</v>
      </c>
      <c r="J844" s="23">
        <v>0.31</v>
      </c>
      <c r="K844" s="23">
        <v>0.28000000000000003</v>
      </c>
      <c r="L844" s="110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9">
        <v>16</v>
      </c>
    </row>
    <row r="845" spans="1:65">
      <c r="A845" s="32"/>
      <c r="B845" s="19">
        <v>1</v>
      </c>
      <c r="C845" s="8">
        <v>4</v>
      </c>
      <c r="D845" s="101">
        <v>0.5</v>
      </c>
      <c r="E845" s="10">
        <v>0.25</v>
      </c>
      <c r="F845" s="23">
        <v>0.28999999999999998</v>
      </c>
      <c r="G845" s="10">
        <v>0.33</v>
      </c>
      <c r="H845" s="102">
        <v>0.21</v>
      </c>
      <c r="I845" s="10">
        <v>0.2777029964026686</v>
      </c>
      <c r="J845" s="23">
        <v>0.31</v>
      </c>
      <c r="K845" s="23">
        <v>0.27</v>
      </c>
      <c r="L845" s="110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>
        <v>0.29085022630163587</v>
      </c>
    </row>
    <row r="846" spans="1:65">
      <c r="A846" s="32"/>
      <c r="B846" s="19">
        <v>1</v>
      </c>
      <c r="C846" s="8">
        <v>5</v>
      </c>
      <c r="D846" s="101">
        <v>0.5</v>
      </c>
      <c r="E846" s="10">
        <v>0.27</v>
      </c>
      <c r="F846" s="10">
        <v>0.27</v>
      </c>
      <c r="G846" s="10">
        <v>0.31</v>
      </c>
      <c r="H846" s="101">
        <v>0.18</v>
      </c>
      <c r="I846" s="10">
        <v>0.35713171531733695</v>
      </c>
      <c r="J846" s="10">
        <v>0.31</v>
      </c>
      <c r="K846" s="10">
        <v>0.27</v>
      </c>
      <c r="L846" s="110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>
        <v>70</v>
      </c>
    </row>
    <row r="847" spans="1:65">
      <c r="A847" s="32"/>
      <c r="B847" s="19">
        <v>1</v>
      </c>
      <c r="C847" s="8">
        <v>6</v>
      </c>
      <c r="D847" s="101">
        <v>0.5</v>
      </c>
      <c r="E847" s="10">
        <v>0.26</v>
      </c>
      <c r="F847" s="10">
        <v>0.28999999999999998</v>
      </c>
      <c r="G847" s="10">
        <v>0.31</v>
      </c>
      <c r="H847" s="101">
        <v>0.2</v>
      </c>
      <c r="I847" s="103">
        <v>0.41514105472699747</v>
      </c>
      <c r="J847" s="10">
        <v>0.28999999999999998</v>
      </c>
      <c r="K847" s="10">
        <v>0.28000000000000003</v>
      </c>
      <c r="L847" s="110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9"/>
    </row>
    <row r="848" spans="1:65">
      <c r="A848" s="32"/>
      <c r="B848" s="20" t="s">
        <v>223</v>
      </c>
      <c r="C848" s="12"/>
      <c r="D848" s="24">
        <v>0.5</v>
      </c>
      <c r="E848" s="24">
        <v>0.26666666666666666</v>
      </c>
      <c r="F848" s="24">
        <v>0.28999999999999998</v>
      </c>
      <c r="G848" s="24">
        <v>0.315</v>
      </c>
      <c r="H848" s="24">
        <v>0.18333333333333332</v>
      </c>
      <c r="I848" s="24">
        <v>0.31649686285156792</v>
      </c>
      <c r="J848" s="24">
        <v>0.3</v>
      </c>
      <c r="K848" s="24">
        <v>0.27666666666666667</v>
      </c>
      <c r="L848" s="110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9"/>
    </row>
    <row r="849" spans="1:65">
      <c r="A849" s="32"/>
      <c r="B849" s="3" t="s">
        <v>224</v>
      </c>
      <c r="C849" s="30"/>
      <c r="D849" s="11">
        <v>0.5</v>
      </c>
      <c r="E849" s="11">
        <v>0.27</v>
      </c>
      <c r="F849" s="11">
        <v>0.28999999999999998</v>
      </c>
      <c r="G849" s="11">
        <v>0.31</v>
      </c>
      <c r="H849" s="11">
        <v>0.19</v>
      </c>
      <c r="I849" s="11">
        <v>0.31540472641125405</v>
      </c>
      <c r="J849" s="11">
        <v>0.3</v>
      </c>
      <c r="K849" s="11">
        <v>0.28000000000000003</v>
      </c>
      <c r="L849" s="110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9"/>
    </row>
    <row r="850" spans="1:65">
      <c r="A850" s="32"/>
      <c r="B850" s="3" t="s">
        <v>225</v>
      </c>
      <c r="C850" s="30"/>
      <c r="D850" s="25">
        <v>0</v>
      </c>
      <c r="E850" s="25">
        <v>1.0327955589886455E-2</v>
      </c>
      <c r="F850" s="25">
        <v>1.2649110640673511E-2</v>
      </c>
      <c r="G850" s="25">
        <v>8.3666002653407633E-3</v>
      </c>
      <c r="H850" s="25">
        <v>3.0767948691238313E-2</v>
      </c>
      <c r="I850" s="25">
        <v>6.8800142975789375E-2</v>
      </c>
      <c r="J850" s="25">
        <v>1.0954451150103331E-2</v>
      </c>
      <c r="K850" s="25">
        <v>5.1639777949432277E-3</v>
      </c>
      <c r="L850" s="179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  <c r="AA850" s="180"/>
      <c r="AB850" s="180"/>
      <c r="AC850" s="180"/>
      <c r="AD850" s="180"/>
      <c r="AE850" s="180"/>
      <c r="AF850" s="180"/>
      <c r="AG850" s="180"/>
      <c r="AH850" s="180"/>
      <c r="AI850" s="180"/>
      <c r="AJ850" s="180"/>
      <c r="AK850" s="180"/>
      <c r="AL850" s="180"/>
      <c r="AM850" s="180"/>
      <c r="AN850" s="180"/>
      <c r="AO850" s="180"/>
      <c r="AP850" s="180"/>
      <c r="AQ850" s="180"/>
      <c r="AR850" s="180"/>
      <c r="AS850" s="180"/>
      <c r="AT850" s="180"/>
      <c r="AU850" s="180"/>
      <c r="AV850" s="180"/>
      <c r="AW850" s="180"/>
      <c r="AX850" s="180"/>
      <c r="AY850" s="180"/>
      <c r="AZ850" s="180"/>
      <c r="BA850" s="180"/>
      <c r="BB850" s="180"/>
      <c r="BC850" s="180"/>
      <c r="BD850" s="180"/>
      <c r="BE850" s="180"/>
      <c r="BF850" s="180"/>
      <c r="BG850" s="180"/>
      <c r="BH850" s="180"/>
      <c r="BI850" s="180"/>
      <c r="BJ850" s="180"/>
      <c r="BK850" s="180"/>
      <c r="BL850" s="180"/>
      <c r="BM850" s="60"/>
    </row>
    <row r="851" spans="1:65">
      <c r="A851" s="32"/>
      <c r="B851" s="3" t="s">
        <v>84</v>
      </c>
      <c r="C851" s="30"/>
      <c r="D851" s="13">
        <v>0</v>
      </c>
      <c r="E851" s="13">
        <v>3.872983346207421E-2</v>
      </c>
      <c r="F851" s="13">
        <v>4.3617622898874178E-2</v>
      </c>
      <c r="G851" s="13">
        <v>2.6560635762986552E-2</v>
      </c>
      <c r="H851" s="13">
        <v>0.16782517467948171</v>
      </c>
      <c r="I851" s="13">
        <v>0.21738017355342812</v>
      </c>
      <c r="J851" s="13">
        <v>3.6514837167011108E-2</v>
      </c>
      <c r="K851" s="13">
        <v>1.8664979981722511E-2</v>
      </c>
      <c r="L851" s="110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9"/>
    </row>
    <row r="852" spans="1:65">
      <c r="A852" s="32"/>
      <c r="B852" s="3" t="s">
        <v>226</v>
      </c>
      <c r="C852" s="30"/>
      <c r="D852" s="13">
        <v>0.7190978544450517</v>
      </c>
      <c r="E852" s="13">
        <v>-8.3147810962639013E-2</v>
      </c>
      <c r="F852" s="13">
        <v>-2.9232444218699749E-3</v>
      </c>
      <c r="G852" s="13">
        <v>8.3031648300382566E-2</v>
      </c>
      <c r="H852" s="13">
        <v>-0.36966412003681437</v>
      </c>
      <c r="I852" s="13">
        <v>8.8178155733440455E-2</v>
      </c>
      <c r="J852" s="13">
        <v>3.145871266703093E-2</v>
      </c>
      <c r="K852" s="13">
        <v>-4.8765853873737997E-2</v>
      </c>
      <c r="L852" s="110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9"/>
    </row>
    <row r="853" spans="1:65">
      <c r="A853" s="32"/>
      <c r="B853" s="50" t="s">
        <v>227</v>
      </c>
      <c r="C853" s="51"/>
      <c r="D853" s="49" t="s">
        <v>228</v>
      </c>
      <c r="E853" s="49">
        <v>0.67</v>
      </c>
      <c r="F853" s="49">
        <v>0</v>
      </c>
      <c r="G853" s="49">
        <v>0.72</v>
      </c>
      <c r="H853" s="49">
        <v>3.08</v>
      </c>
      <c r="I853" s="49">
        <v>0.77</v>
      </c>
      <c r="J853" s="49">
        <v>0.28999999999999998</v>
      </c>
      <c r="K853" s="49">
        <v>0.39</v>
      </c>
      <c r="L853" s="110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9"/>
    </row>
    <row r="854" spans="1:65">
      <c r="B854" s="33" t="s">
        <v>254</v>
      </c>
      <c r="C854" s="20"/>
      <c r="D854" s="28"/>
      <c r="E854" s="28"/>
      <c r="F854" s="28"/>
      <c r="G854" s="28"/>
      <c r="H854" s="28"/>
      <c r="I854" s="28"/>
      <c r="J854" s="28"/>
      <c r="K854" s="28"/>
      <c r="BM854" s="59"/>
    </row>
    <row r="855" spans="1:65">
      <c r="BM855" s="59"/>
    </row>
    <row r="856" spans="1:65" ht="15">
      <c r="B856" s="34" t="s">
        <v>454</v>
      </c>
      <c r="BM856" s="29" t="s">
        <v>65</v>
      </c>
    </row>
    <row r="857" spans="1:65" ht="15">
      <c r="A857" s="26" t="s">
        <v>24</v>
      </c>
      <c r="B857" s="18" t="s">
        <v>113</v>
      </c>
      <c r="C857" s="15" t="s">
        <v>114</v>
      </c>
      <c r="D857" s="16" t="s">
        <v>207</v>
      </c>
      <c r="E857" s="17" t="s">
        <v>207</v>
      </c>
      <c r="F857" s="17" t="s">
        <v>207</v>
      </c>
      <c r="G857" s="17" t="s">
        <v>207</v>
      </c>
      <c r="H857" s="17" t="s">
        <v>207</v>
      </c>
      <c r="I857" s="110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9">
        <v>1</v>
      </c>
    </row>
    <row r="858" spans="1:65">
      <c r="A858" s="32"/>
      <c r="B858" s="19" t="s">
        <v>208</v>
      </c>
      <c r="C858" s="8" t="s">
        <v>208</v>
      </c>
      <c r="D858" s="108" t="s">
        <v>211</v>
      </c>
      <c r="E858" s="109" t="s">
        <v>212</v>
      </c>
      <c r="F858" s="109" t="s">
        <v>217</v>
      </c>
      <c r="G858" s="109" t="s">
        <v>244</v>
      </c>
      <c r="H858" s="109" t="s">
        <v>220</v>
      </c>
      <c r="I858" s="110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9" t="s">
        <v>3</v>
      </c>
    </row>
    <row r="859" spans="1:65">
      <c r="A859" s="32"/>
      <c r="B859" s="19"/>
      <c r="C859" s="8"/>
      <c r="D859" s="9" t="s">
        <v>248</v>
      </c>
      <c r="E859" s="10" t="s">
        <v>249</v>
      </c>
      <c r="F859" s="10" t="s">
        <v>248</v>
      </c>
      <c r="G859" s="10" t="s">
        <v>248</v>
      </c>
      <c r="H859" s="10" t="s">
        <v>248</v>
      </c>
      <c r="I859" s="110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9">
        <v>2</v>
      </c>
    </row>
    <row r="860" spans="1:65">
      <c r="A860" s="32"/>
      <c r="B860" s="19"/>
      <c r="C860" s="8"/>
      <c r="D860" s="27"/>
      <c r="E860" s="27"/>
      <c r="F860" s="27"/>
      <c r="G860" s="27"/>
      <c r="H860" s="27"/>
      <c r="I860" s="110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9">
        <v>3</v>
      </c>
    </row>
    <row r="861" spans="1:65">
      <c r="A861" s="32"/>
      <c r="B861" s="18">
        <v>1</v>
      </c>
      <c r="C861" s="14">
        <v>1</v>
      </c>
      <c r="D861" s="21">
        <v>1.46</v>
      </c>
      <c r="E861" s="21">
        <v>1.55</v>
      </c>
      <c r="F861" s="22">
        <v>1.42</v>
      </c>
      <c r="G861" s="21">
        <v>1.7723249937577601</v>
      </c>
      <c r="H861" s="22">
        <v>1.48</v>
      </c>
      <c r="I861" s="110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9">
        <v>1</v>
      </c>
    </row>
    <row r="862" spans="1:65">
      <c r="A862" s="32"/>
      <c r="B862" s="19">
        <v>1</v>
      </c>
      <c r="C862" s="8">
        <v>2</v>
      </c>
      <c r="D862" s="10">
        <v>1.42</v>
      </c>
      <c r="E862" s="10">
        <v>1.55</v>
      </c>
      <c r="F862" s="23">
        <v>1.41</v>
      </c>
      <c r="G862" s="10">
        <v>1.8645715948376682</v>
      </c>
      <c r="H862" s="23">
        <v>1.5</v>
      </c>
      <c r="I862" s="110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9" t="e">
        <v>#N/A</v>
      </c>
    </row>
    <row r="863" spans="1:65">
      <c r="A863" s="32"/>
      <c r="B863" s="19">
        <v>1</v>
      </c>
      <c r="C863" s="8">
        <v>3</v>
      </c>
      <c r="D863" s="10">
        <v>1.46</v>
      </c>
      <c r="E863" s="10">
        <v>1.55</v>
      </c>
      <c r="F863" s="23">
        <v>1.42</v>
      </c>
      <c r="G863" s="10">
        <v>1.6911120739931658</v>
      </c>
      <c r="H863" s="23">
        <v>1.48</v>
      </c>
      <c r="I863" s="110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9">
        <v>16</v>
      </c>
    </row>
    <row r="864" spans="1:65">
      <c r="A864" s="32"/>
      <c r="B864" s="19">
        <v>1</v>
      </c>
      <c r="C864" s="8">
        <v>4</v>
      </c>
      <c r="D864" s="10">
        <v>1.46</v>
      </c>
      <c r="E864" s="103">
        <v>1.65</v>
      </c>
      <c r="F864" s="23">
        <v>1.42</v>
      </c>
      <c r="G864" s="10">
        <v>1.7446760247052704</v>
      </c>
      <c r="H864" s="23">
        <v>1.51</v>
      </c>
      <c r="I864" s="110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9">
        <v>1.5322840578698655</v>
      </c>
    </row>
    <row r="865" spans="1:65">
      <c r="A865" s="32"/>
      <c r="B865" s="19">
        <v>1</v>
      </c>
      <c r="C865" s="8">
        <v>5</v>
      </c>
      <c r="D865" s="10">
        <v>1.46</v>
      </c>
      <c r="E865" s="10">
        <v>1.55</v>
      </c>
      <c r="F865" s="10">
        <v>1.41</v>
      </c>
      <c r="G865" s="10">
        <v>1.7784841200190524</v>
      </c>
      <c r="H865" s="10">
        <v>1.51</v>
      </c>
      <c r="I865" s="110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9">
        <v>71</v>
      </c>
    </row>
    <row r="866" spans="1:65">
      <c r="A866" s="32"/>
      <c r="B866" s="19">
        <v>1</v>
      </c>
      <c r="C866" s="8">
        <v>6</v>
      </c>
      <c r="D866" s="10">
        <v>1.44</v>
      </c>
      <c r="E866" s="10">
        <v>1.5</v>
      </c>
      <c r="F866" s="10">
        <v>1.44</v>
      </c>
      <c r="G866" s="10">
        <v>1.7373529287830485</v>
      </c>
      <c r="H866" s="10">
        <v>1.44</v>
      </c>
      <c r="I866" s="110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9"/>
    </row>
    <row r="867" spans="1:65">
      <c r="A867" s="32"/>
      <c r="B867" s="20" t="s">
        <v>223</v>
      </c>
      <c r="C867" s="12"/>
      <c r="D867" s="24">
        <v>1.45</v>
      </c>
      <c r="E867" s="24">
        <v>1.5583333333333336</v>
      </c>
      <c r="F867" s="24">
        <v>1.42</v>
      </c>
      <c r="G867" s="24">
        <v>1.764753622682661</v>
      </c>
      <c r="H867" s="24">
        <v>1.4866666666666666</v>
      </c>
      <c r="I867" s="110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9"/>
    </row>
    <row r="868" spans="1:65">
      <c r="A868" s="32"/>
      <c r="B868" s="3" t="s">
        <v>224</v>
      </c>
      <c r="C868" s="30"/>
      <c r="D868" s="11">
        <v>1.46</v>
      </c>
      <c r="E868" s="11">
        <v>1.55</v>
      </c>
      <c r="F868" s="11">
        <v>1.42</v>
      </c>
      <c r="G868" s="11">
        <v>1.7585005092315154</v>
      </c>
      <c r="H868" s="11">
        <v>1.49</v>
      </c>
      <c r="I868" s="110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9"/>
    </row>
    <row r="869" spans="1:65">
      <c r="A869" s="32"/>
      <c r="B869" s="3" t="s">
        <v>225</v>
      </c>
      <c r="C869" s="30"/>
      <c r="D869" s="25">
        <v>1.6733200530681527E-2</v>
      </c>
      <c r="E869" s="25">
        <v>4.9159604012508712E-2</v>
      </c>
      <c r="F869" s="25">
        <v>1.0954451150103333E-2</v>
      </c>
      <c r="G869" s="25">
        <v>5.7942152949831904E-2</v>
      </c>
      <c r="H869" s="25">
        <v>2.6583202716502538E-2</v>
      </c>
      <c r="I869" s="179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  <c r="AA869" s="180"/>
      <c r="AB869" s="180"/>
      <c r="AC869" s="180"/>
      <c r="AD869" s="180"/>
      <c r="AE869" s="180"/>
      <c r="AF869" s="180"/>
      <c r="AG869" s="180"/>
      <c r="AH869" s="180"/>
      <c r="AI869" s="180"/>
      <c r="AJ869" s="180"/>
      <c r="AK869" s="180"/>
      <c r="AL869" s="180"/>
      <c r="AM869" s="180"/>
      <c r="AN869" s="180"/>
      <c r="AO869" s="180"/>
      <c r="AP869" s="180"/>
      <c r="AQ869" s="180"/>
      <c r="AR869" s="180"/>
      <c r="AS869" s="180"/>
      <c r="AT869" s="180"/>
      <c r="AU869" s="180"/>
      <c r="AV869" s="180"/>
      <c r="AW869" s="180"/>
      <c r="AX869" s="180"/>
      <c r="AY869" s="180"/>
      <c r="AZ869" s="180"/>
      <c r="BA869" s="180"/>
      <c r="BB869" s="180"/>
      <c r="BC869" s="180"/>
      <c r="BD869" s="180"/>
      <c r="BE869" s="180"/>
      <c r="BF869" s="180"/>
      <c r="BG869" s="180"/>
      <c r="BH869" s="180"/>
      <c r="BI869" s="180"/>
      <c r="BJ869" s="180"/>
      <c r="BK869" s="180"/>
      <c r="BL869" s="180"/>
      <c r="BM869" s="60"/>
    </row>
    <row r="870" spans="1:65">
      <c r="A870" s="32"/>
      <c r="B870" s="3" t="s">
        <v>84</v>
      </c>
      <c r="C870" s="30"/>
      <c r="D870" s="13">
        <v>1.1540138297021742E-2</v>
      </c>
      <c r="E870" s="13">
        <v>3.1546269954551037E-2</v>
      </c>
      <c r="F870" s="13">
        <v>7.7144022183826292E-3</v>
      </c>
      <c r="G870" s="13">
        <v>3.283299844527425E-2</v>
      </c>
      <c r="H870" s="13">
        <v>1.7881078060427717E-2</v>
      </c>
      <c r="I870" s="110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9"/>
    </row>
    <row r="871" spans="1:65">
      <c r="A871" s="32"/>
      <c r="B871" s="3" t="s">
        <v>226</v>
      </c>
      <c r="C871" s="30"/>
      <c r="D871" s="13">
        <v>-5.3700263634051226E-2</v>
      </c>
      <c r="E871" s="13">
        <v>1.7000291381795707E-2</v>
      </c>
      <c r="F871" s="13">
        <v>-7.3278878869208808E-2</v>
      </c>
      <c r="G871" s="13">
        <v>0.15171440544514159</v>
      </c>
      <c r="H871" s="13">
        <v>-2.9770845013303071E-2</v>
      </c>
      <c r="I871" s="110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9"/>
    </row>
    <row r="872" spans="1:65">
      <c r="A872" s="32"/>
      <c r="B872" s="50" t="s">
        <v>227</v>
      </c>
      <c r="C872" s="51"/>
      <c r="D872" s="49">
        <v>0.37</v>
      </c>
      <c r="E872" s="49">
        <v>0.72</v>
      </c>
      <c r="F872" s="49">
        <v>0.67</v>
      </c>
      <c r="G872" s="49">
        <v>2.81</v>
      </c>
      <c r="H872" s="49">
        <v>0</v>
      </c>
      <c r="I872" s="110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9"/>
    </row>
    <row r="873" spans="1:65">
      <c r="B873" s="33"/>
      <c r="C873" s="20"/>
      <c r="D873" s="28"/>
      <c r="E873" s="28"/>
      <c r="F873" s="28"/>
      <c r="G873" s="28"/>
      <c r="H873" s="28"/>
      <c r="BM873" s="59"/>
    </row>
    <row r="874" spans="1:65" ht="15">
      <c r="B874" s="34" t="s">
        <v>455</v>
      </c>
      <c r="BM874" s="29" t="s">
        <v>243</v>
      </c>
    </row>
    <row r="875" spans="1:65" ht="15">
      <c r="A875" s="26" t="s">
        <v>27</v>
      </c>
      <c r="B875" s="18" t="s">
        <v>113</v>
      </c>
      <c r="C875" s="15" t="s">
        <v>114</v>
      </c>
      <c r="D875" s="16" t="s">
        <v>207</v>
      </c>
      <c r="E875" s="17" t="s">
        <v>207</v>
      </c>
      <c r="F875" s="17" t="s">
        <v>207</v>
      </c>
      <c r="G875" s="17" t="s">
        <v>207</v>
      </c>
      <c r="H875" s="17" t="s">
        <v>207</v>
      </c>
      <c r="I875" s="17" t="s">
        <v>207</v>
      </c>
      <c r="J875" s="17" t="s">
        <v>207</v>
      </c>
      <c r="K875" s="17" t="s">
        <v>207</v>
      </c>
      <c r="L875" s="17" t="s">
        <v>207</v>
      </c>
      <c r="M875" s="110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9">
        <v>1</v>
      </c>
    </row>
    <row r="876" spans="1:65">
      <c r="A876" s="32"/>
      <c r="B876" s="19" t="s">
        <v>208</v>
      </c>
      <c r="C876" s="8" t="s">
        <v>208</v>
      </c>
      <c r="D876" s="108" t="s">
        <v>211</v>
      </c>
      <c r="E876" s="109" t="s">
        <v>212</v>
      </c>
      <c r="F876" s="109" t="s">
        <v>213</v>
      </c>
      <c r="G876" s="109" t="s">
        <v>214</v>
      </c>
      <c r="H876" s="109" t="s">
        <v>215</v>
      </c>
      <c r="I876" s="109" t="s">
        <v>217</v>
      </c>
      <c r="J876" s="109" t="s">
        <v>219</v>
      </c>
      <c r="K876" s="109" t="s">
        <v>220</v>
      </c>
      <c r="L876" s="109" t="s">
        <v>221</v>
      </c>
      <c r="M876" s="110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9" t="s">
        <v>3</v>
      </c>
    </row>
    <row r="877" spans="1:65">
      <c r="A877" s="32"/>
      <c r="B877" s="19"/>
      <c r="C877" s="8"/>
      <c r="D877" s="9" t="s">
        <v>248</v>
      </c>
      <c r="E877" s="10" t="s">
        <v>249</v>
      </c>
      <c r="F877" s="10" t="s">
        <v>249</v>
      </c>
      <c r="G877" s="10" t="s">
        <v>249</v>
      </c>
      <c r="H877" s="10" t="s">
        <v>249</v>
      </c>
      <c r="I877" s="10" t="s">
        <v>248</v>
      </c>
      <c r="J877" s="10" t="s">
        <v>249</v>
      </c>
      <c r="K877" s="10" t="s">
        <v>248</v>
      </c>
      <c r="L877" s="10" t="s">
        <v>115</v>
      </c>
      <c r="M877" s="110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9">
        <v>2</v>
      </c>
    </row>
    <row r="878" spans="1:65">
      <c r="A878" s="32"/>
      <c r="B878" s="19"/>
      <c r="C878" s="8"/>
      <c r="D878" s="27"/>
      <c r="E878" s="27"/>
      <c r="F878" s="27"/>
      <c r="G878" s="27"/>
      <c r="H878" s="27"/>
      <c r="I878" s="27"/>
      <c r="J878" s="27"/>
      <c r="K878" s="27"/>
      <c r="L878" s="27"/>
      <c r="M878" s="110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9">
        <v>2</v>
      </c>
    </row>
    <row r="879" spans="1:65">
      <c r="A879" s="32"/>
      <c r="B879" s="18">
        <v>1</v>
      </c>
      <c r="C879" s="14">
        <v>1</v>
      </c>
      <c r="D879" s="100" t="s">
        <v>96</v>
      </c>
      <c r="E879" s="100" t="s">
        <v>108</v>
      </c>
      <c r="F879" s="22">
        <v>0.1</v>
      </c>
      <c r="G879" s="21">
        <v>0.11</v>
      </c>
      <c r="H879" s="22">
        <v>7.0000000000000007E-2</v>
      </c>
      <c r="I879" s="100">
        <v>0.26</v>
      </c>
      <c r="J879" s="22">
        <v>0.14820231653113522</v>
      </c>
      <c r="K879" s="100" t="s">
        <v>96</v>
      </c>
      <c r="L879" s="100" t="s">
        <v>108</v>
      </c>
      <c r="M879" s="110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9">
        <v>1</v>
      </c>
    </row>
    <row r="880" spans="1:65">
      <c r="A880" s="32"/>
      <c r="B880" s="19">
        <v>1</v>
      </c>
      <c r="C880" s="8">
        <v>2</v>
      </c>
      <c r="D880" s="101" t="s">
        <v>96</v>
      </c>
      <c r="E880" s="101">
        <v>0.3</v>
      </c>
      <c r="F880" s="23">
        <v>7.0000000000000007E-2</v>
      </c>
      <c r="G880" s="10">
        <v>0.1</v>
      </c>
      <c r="H880" s="23">
        <v>7.0000000000000007E-2</v>
      </c>
      <c r="I880" s="101">
        <v>0.25</v>
      </c>
      <c r="J880" s="23">
        <v>0.16339201688143434</v>
      </c>
      <c r="K880" s="101" t="s">
        <v>96</v>
      </c>
      <c r="L880" s="101" t="s">
        <v>108</v>
      </c>
      <c r="M880" s="110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9" t="e">
        <v>#N/A</v>
      </c>
    </row>
    <row r="881" spans="1:65">
      <c r="A881" s="32"/>
      <c r="B881" s="19">
        <v>1</v>
      </c>
      <c r="C881" s="8">
        <v>3</v>
      </c>
      <c r="D881" s="101" t="s">
        <v>96</v>
      </c>
      <c r="E881" s="101" t="s">
        <v>108</v>
      </c>
      <c r="F881" s="23">
        <v>0.1</v>
      </c>
      <c r="G881" s="10">
        <v>0.08</v>
      </c>
      <c r="H881" s="23">
        <v>0.08</v>
      </c>
      <c r="I881" s="101">
        <v>0.23</v>
      </c>
      <c r="J881" s="23">
        <v>0.15471948998114365</v>
      </c>
      <c r="K881" s="102" t="s">
        <v>96</v>
      </c>
      <c r="L881" s="102" t="s">
        <v>108</v>
      </c>
      <c r="M881" s="110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9">
        <v>16</v>
      </c>
    </row>
    <row r="882" spans="1:65">
      <c r="A882" s="32"/>
      <c r="B882" s="19">
        <v>1</v>
      </c>
      <c r="C882" s="8">
        <v>4</v>
      </c>
      <c r="D882" s="101" t="s">
        <v>96</v>
      </c>
      <c r="E882" s="101" t="s">
        <v>108</v>
      </c>
      <c r="F882" s="23">
        <v>7.0000000000000007E-2</v>
      </c>
      <c r="G882" s="10">
        <v>0.09</v>
      </c>
      <c r="H882" s="23">
        <v>7.0000000000000007E-2</v>
      </c>
      <c r="I882" s="101">
        <v>0.22</v>
      </c>
      <c r="J882" s="23">
        <v>0.15724125544559897</v>
      </c>
      <c r="K882" s="102" t="s">
        <v>96</v>
      </c>
      <c r="L882" s="102" t="s">
        <v>108</v>
      </c>
      <c r="M882" s="110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9">
        <v>0.101450330887356</v>
      </c>
    </row>
    <row r="883" spans="1:65">
      <c r="A883" s="32"/>
      <c r="B883" s="19">
        <v>1</v>
      </c>
      <c r="C883" s="8">
        <v>5</v>
      </c>
      <c r="D883" s="101" t="s">
        <v>96</v>
      </c>
      <c r="E883" s="101" t="s">
        <v>108</v>
      </c>
      <c r="F883" s="10">
        <v>7.0000000000000007E-2</v>
      </c>
      <c r="G883" s="10">
        <v>0.09</v>
      </c>
      <c r="H883" s="10">
        <v>7.0000000000000007E-2</v>
      </c>
      <c r="I883" s="101">
        <v>0.26</v>
      </c>
      <c r="J883" s="10">
        <v>0.15932757395225949</v>
      </c>
      <c r="K883" s="101" t="s">
        <v>96</v>
      </c>
      <c r="L883" s="101" t="s">
        <v>108</v>
      </c>
      <c r="M883" s="110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9">
        <v>13</v>
      </c>
    </row>
    <row r="884" spans="1:65">
      <c r="A884" s="32"/>
      <c r="B884" s="19">
        <v>1</v>
      </c>
      <c r="C884" s="8">
        <v>6</v>
      </c>
      <c r="D884" s="101" t="s">
        <v>96</v>
      </c>
      <c r="E884" s="101">
        <v>0.2</v>
      </c>
      <c r="F884" s="10">
        <v>0.08</v>
      </c>
      <c r="G884" s="10">
        <v>0.09</v>
      </c>
      <c r="H884" s="10">
        <v>0.08</v>
      </c>
      <c r="I884" s="101">
        <v>0.25</v>
      </c>
      <c r="J884" s="10">
        <v>0.16192528850498153</v>
      </c>
      <c r="K884" s="101" t="s">
        <v>96</v>
      </c>
      <c r="L884" s="101" t="s">
        <v>108</v>
      </c>
      <c r="M884" s="110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9"/>
    </row>
    <row r="885" spans="1:65">
      <c r="A885" s="32"/>
      <c r="B885" s="20" t="s">
        <v>223</v>
      </c>
      <c r="C885" s="12"/>
      <c r="D885" s="24" t="s">
        <v>478</v>
      </c>
      <c r="E885" s="24">
        <v>0.25</v>
      </c>
      <c r="F885" s="24">
        <v>8.1666666666666679E-2</v>
      </c>
      <c r="G885" s="24">
        <v>9.3333333333333324E-2</v>
      </c>
      <c r="H885" s="24">
        <v>7.3333333333333348E-2</v>
      </c>
      <c r="I885" s="24">
        <v>0.245</v>
      </c>
      <c r="J885" s="24">
        <v>0.15746799021609223</v>
      </c>
      <c r="K885" s="24" t="s">
        <v>478</v>
      </c>
      <c r="L885" s="24" t="s">
        <v>478</v>
      </c>
      <c r="M885" s="110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9"/>
    </row>
    <row r="886" spans="1:65">
      <c r="A886" s="32"/>
      <c r="B886" s="3" t="s">
        <v>224</v>
      </c>
      <c r="C886" s="30"/>
      <c r="D886" s="11" t="s">
        <v>478</v>
      </c>
      <c r="E886" s="11">
        <v>0.25</v>
      </c>
      <c r="F886" s="11">
        <v>7.5000000000000011E-2</v>
      </c>
      <c r="G886" s="11">
        <v>0.09</v>
      </c>
      <c r="H886" s="11">
        <v>7.0000000000000007E-2</v>
      </c>
      <c r="I886" s="11">
        <v>0.25</v>
      </c>
      <c r="J886" s="11">
        <v>0.15828441469892923</v>
      </c>
      <c r="K886" s="11" t="s">
        <v>478</v>
      </c>
      <c r="L886" s="11" t="s">
        <v>478</v>
      </c>
      <c r="M886" s="110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9"/>
    </row>
    <row r="887" spans="1:65">
      <c r="A887" s="32"/>
      <c r="B887" s="3" t="s">
        <v>225</v>
      </c>
      <c r="C887" s="30"/>
      <c r="D887" s="25" t="s">
        <v>478</v>
      </c>
      <c r="E887" s="25">
        <v>7.0710678118654779E-2</v>
      </c>
      <c r="F887" s="25">
        <v>1.4719601443879782E-2</v>
      </c>
      <c r="G887" s="25">
        <v>1.0327955589886547E-2</v>
      </c>
      <c r="H887" s="25">
        <v>5.1639777949432199E-3</v>
      </c>
      <c r="I887" s="25">
        <v>1.6431676725154984E-2</v>
      </c>
      <c r="J887" s="25">
        <v>5.5114067654892891E-3</v>
      </c>
      <c r="K887" s="25" t="s">
        <v>478</v>
      </c>
      <c r="L887" s="25" t="s">
        <v>478</v>
      </c>
      <c r="M887" s="110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9"/>
    </row>
    <row r="888" spans="1:65">
      <c r="A888" s="32"/>
      <c r="B888" s="3" t="s">
        <v>84</v>
      </c>
      <c r="C888" s="30"/>
      <c r="D888" s="13" t="s">
        <v>478</v>
      </c>
      <c r="E888" s="13">
        <v>0.28284271247461912</v>
      </c>
      <c r="F888" s="13">
        <v>0.18024001768016057</v>
      </c>
      <c r="G888" s="13">
        <v>0.11065666703449874</v>
      </c>
      <c r="H888" s="13">
        <v>7.0417879021952984E-2</v>
      </c>
      <c r="I888" s="13">
        <v>6.706806826593871E-2</v>
      </c>
      <c r="J888" s="13">
        <v>3.5000172148803223E-2</v>
      </c>
      <c r="K888" s="13" t="s">
        <v>478</v>
      </c>
      <c r="L888" s="13" t="s">
        <v>478</v>
      </c>
      <c r="M888" s="110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9"/>
    </row>
    <row r="889" spans="1:65">
      <c r="A889" s="32"/>
      <c r="B889" s="3" t="s">
        <v>226</v>
      </c>
      <c r="C889" s="30"/>
      <c r="D889" s="13" t="s">
        <v>478</v>
      </c>
      <c r="E889" s="13">
        <v>1.4642600749876715</v>
      </c>
      <c r="F889" s="13">
        <v>-0.19500837550402716</v>
      </c>
      <c r="G889" s="13">
        <v>-8.000957200460268E-2</v>
      </c>
      <c r="H889" s="13">
        <v>-0.27715037800361619</v>
      </c>
      <c r="I889" s="13">
        <v>1.4149748734879184</v>
      </c>
      <c r="J889" s="13">
        <v>0.55216832551226158</v>
      </c>
      <c r="K889" s="13" t="s">
        <v>478</v>
      </c>
      <c r="L889" s="13" t="s">
        <v>478</v>
      </c>
      <c r="M889" s="110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9"/>
    </row>
    <row r="890" spans="1:65">
      <c r="A890" s="32"/>
      <c r="B890" s="50" t="s">
        <v>227</v>
      </c>
      <c r="C890" s="51"/>
      <c r="D890" s="49">
        <v>0.12</v>
      </c>
      <c r="E890" s="49" t="s">
        <v>228</v>
      </c>
      <c r="F890" s="49">
        <v>0.53</v>
      </c>
      <c r="G890" s="49">
        <v>0.12</v>
      </c>
      <c r="H890" s="49">
        <v>0.82</v>
      </c>
      <c r="I890" s="49">
        <v>5.22</v>
      </c>
      <c r="J890" s="49">
        <v>2.14</v>
      </c>
      <c r="K890" s="49">
        <v>0.12</v>
      </c>
      <c r="L890" s="49">
        <v>1.64</v>
      </c>
      <c r="M890" s="110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9"/>
    </row>
    <row r="891" spans="1:65">
      <c r="B891" s="33" t="s">
        <v>262</v>
      </c>
      <c r="C891" s="20"/>
      <c r="D891" s="28"/>
      <c r="E891" s="28"/>
      <c r="F891" s="28"/>
      <c r="G891" s="28"/>
      <c r="H891" s="28"/>
      <c r="I891" s="28"/>
      <c r="J891" s="28"/>
      <c r="K891" s="28"/>
      <c r="L891" s="28"/>
      <c r="BM891" s="59"/>
    </row>
    <row r="892" spans="1:65">
      <c r="BM892" s="59"/>
    </row>
    <row r="893" spans="1:65" ht="15">
      <c r="B893" s="34" t="s">
        <v>456</v>
      </c>
      <c r="BM893" s="29" t="s">
        <v>65</v>
      </c>
    </row>
    <row r="894" spans="1:65" ht="15">
      <c r="A894" s="26" t="s">
        <v>30</v>
      </c>
      <c r="B894" s="18" t="s">
        <v>113</v>
      </c>
      <c r="C894" s="15" t="s">
        <v>114</v>
      </c>
      <c r="D894" s="16" t="s">
        <v>207</v>
      </c>
      <c r="E894" s="17" t="s">
        <v>207</v>
      </c>
      <c r="F894" s="17" t="s">
        <v>207</v>
      </c>
      <c r="G894" s="17" t="s">
        <v>207</v>
      </c>
      <c r="H894" s="17" t="s">
        <v>207</v>
      </c>
      <c r="I894" s="17" t="s">
        <v>207</v>
      </c>
      <c r="J894" s="17" t="s">
        <v>207</v>
      </c>
      <c r="K894" s="17" t="s">
        <v>207</v>
      </c>
      <c r="L894" s="17" t="s">
        <v>207</v>
      </c>
      <c r="M894" s="17" t="s">
        <v>207</v>
      </c>
      <c r="N894" s="110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9">
        <v>1</v>
      </c>
    </row>
    <row r="895" spans="1:65">
      <c r="A895" s="32"/>
      <c r="B895" s="19" t="s">
        <v>208</v>
      </c>
      <c r="C895" s="8" t="s">
        <v>208</v>
      </c>
      <c r="D895" s="108" t="s">
        <v>211</v>
      </c>
      <c r="E895" s="109" t="s">
        <v>212</v>
      </c>
      <c r="F895" s="109" t="s">
        <v>213</v>
      </c>
      <c r="G895" s="109" t="s">
        <v>214</v>
      </c>
      <c r="H895" s="109" t="s">
        <v>215</v>
      </c>
      <c r="I895" s="109" t="s">
        <v>217</v>
      </c>
      <c r="J895" s="109" t="s">
        <v>219</v>
      </c>
      <c r="K895" s="109" t="s">
        <v>244</v>
      </c>
      <c r="L895" s="109" t="s">
        <v>220</v>
      </c>
      <c r="M895" s="109" t="s">
        <v>221</v>
      </c>
      <c r="N895" s="110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9" t="s">
        <v>3</v>
      </c>
    </row>
    <row r="896" spans="1:65">
      <c r="A896" s="32"/>
      <c r="B896" s="19"/>
      <c r="C896" s="8"/>
      <c r="D896" s="9" t="s">
        <v>248</v>
      </c>
      <c r="E896" s="10" t="s">
        <v>249</v>
      </c>
      <c r="F896" s="10" t="s">
        <v>249</v>
      </c>
      <c r="G896" s="10" t="s">
        <v>249</v>
      </c>
      <c r="H896" s="10" t="s">
        <v>249</v>
      </c>
      <c r="I896" s="10" t="s">
        <v>248</v>
      </c>
      <c r="J896" s="10" t="s">
        <v>249</v>
      </c>
      <c r="K896" s="10" t="s">
        <v>248</v>
      </c>
      <c r="L896" s="10" t="s">
        <v>248</v>
      </c>
      <c r="M896" s="10" t="s">
        <v>115</v>
      </c>
      <c r="N896" s="110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9">
        <v>2</v>
      </c>
    </row>
    <row r="897" spans="1:65">
      <c r="A897" s="32"/>
      <c r="B897" s="19"/>
      <c r="C897" s="8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110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9">
        <v>3</v>
      </c>
    </row>
    <row r="898" spans="1:65">
      <c r="A898" s="32"/>
      <c r="B898" s="18">
        <v>1</v>
      </c>
      <c r="C898" s="14">
        <v>1</v>
      </c>
      <c r="D898" s="21">
        <v>3</v>
      </c>
      <c r="E898" s="21">
        <v>3.1</v>
      </c>
      <c r="F898" s="22">
        <v>3.06</v>
      </c>
      <c r="G898" s="21">
        <v>3.33</v>
      </c>
      <c r="H898" s="22">
        <v>3.12</v>
      </c>
      <c r="I898" s="21">
        <v>3</v>
      </c>
      <c r="J898" s="22">
        <v>3.2427531180375082</v>
      </c>
      <c r="K898" s="21">
        <v>3.1312316599360699</v>
      </c>
      <c r="L898" s="21">
        <v>3.03</v>
      </c>
      <c r="M898" s="21">
        <v>2.99</v>
      </c>
      <c r="N898" s="110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9">
        <v>1</v>
      </c>
    </row>
    <row r="899" spans="1:65">
      <c r="A899" s="32"/>
      <c r="B899" s="19">
        <v>1</v>
      </c>
      <c r="C899" s="8">
        <v>2</v>
      </c>
      <c r="D899" s="10">
        <v>3.1</v>
      </c>
      <c r="E899" s="10">
        <v>3.1</v>
      </c>
      <c r="F899" s="23">
        <v>3.06</v>
      </c>
      <c r="G899" s="10">
        <v>3.31</v>
      </c>
      <c r="H899" s="23">
        <v>3.21</v>
      </c>
      <c r="I899" s="10">
        <v>3.1</v>
      </c>
      <c r="J899" s="23">
        <v>3.2365498470557381</v>
      </c>
      <c r="K899" s="10">
        <v>3.1856593565378502</v>
      </c>
      <c r="L899" s="10">
        <v>2.98</v>
      </c>
      <c r="M899" s="10">
        <v>3.07</v>
      </c>
      <c r="N899" s="110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9" t="e">
        <v>#N/A</v>
      </c>
    </row>
    <row r="900" spans="1:65">
      <c r="A900" s="32"/>
      <c r="B900" s="19">
        <v>1</v>
      </c>
      <c r="C900" s="8">
        <v>3</v>
      </c>
      <c r="D900" s="10">
        <v>3.1</v>
      </c>
      <c r="E900" s="10">
        <v>3</v>
      </c>
      <c r="F900" s="23">
        <v>3.12</v>
      </c>
      <c r="G900" s="10">
        <v>3.22</v>
      </c>
      <c r="H900" s="23">
        <v>3.05</v>
      </c>
      <c r="I900" s="10">
        <v>3</v>
      </c>
      <c r="J900" s="23">
        <v>3.2788028615086953</v>
      </c>
      <c r="K900" s="23">
        <v>3.1092841863357457</v>
      </c>
      <c r="L900" s="11">
        <v>2.99</v>
      </c>
      <c r="M900" s="11">
        <v>3.05</v>
      </c>
      <c r="N900" s="110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9">
        <v>16</v>
      </c>
    </row>
    <row r="901" spans="1:65">
      <c r="A901" s="32"/>
      <c r="B901" s="19">
        <v>1</v>
      </c>
      <c r="C901" s="8">
        <v>4</v>
      </c>
      <c r="D901" s="10">
        <v>3.1</v>
      </c>
      <c r="E901" s="10">
        <v>3.1</v>
      </c>
      <c r="F901" s="23">
        <v>3.03</v>
      </c>
      <c r="G901" s="10">
        <v>3.12</v>
      </c>
      <c r="H901" s="23">
        <v>3.11</v>
      </c>
      <c r="I901" s="10">
        <v>3</v>
      </c>
      <c r="J901" s="23">
        <v>3.2620163651505276</v>
      </c>
      <c r="K901" s="23">
        <v>3.2650571203692262</v>
      </c>
      <c r="L901" s="11">
        <v>2.96</v>
      </c>
      <c r="M901" s="11">
        <v>3.03</v>
      </c>
      <c r="N901" s="110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9">
        <v>3.0977063344523454</v>
      </c>
    </row>
    <row r="902" spans="1:65">
      <c r="A902" s="32"/>
      <c r="B902" s="19">
        <v>1</v>
      </c>
      <c r="C902" s="8">
        <v>5</v>
      </c>
      <c r="D902" s="10">
        <v>3</v>
      </c>
      <c r="E902" s="10">
        <v>3.1</v>
      </c>
      <c r="F902" s="103">
        <v>2.86</v>
      </c>
      <c r="G902" s="10">
        <v>2.86</v>
      </c>
      <c r="H902" s="10">
        <v>3.15</v>
      </c>
      <c r="I902" s="10">
        <v>3</v>
      </c>
      <c r="J902" s="10">
        <v>3.268071760753938</v>
      </c>
      <c r="K902" s="10">
        <v>3.2875756133601071</v>
      </c>
      <c r="L902" s="10">
        <v>3</v>
      </c>
      <c r="M902" s="10">
        <v>2.94</v>
      </c>
      <c r="N902" s="110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72</v>
      </c>
    </row>
    <row r="903" spans="1:65">
      <c r="A903" s="32"/>
      <c r="B903" s="19">
        <v>1</v>
      </c>
      <c r="C903" s="8">
        <v>6</v>
      </c>
      <c r="D903" s="10">
        <v>3.1</v>
      </c>
      <c r="E903" s="10">
        <v>3.2</v>
      </c>
      <c r="F903" s="10">
        <v>3.1</v>
      </c>
      <c r="G903" s="10">
        <v>3.14</v>
      </c>
      <c r="H903" s="10">
        <v>3.09</v>
      </c>
      <c r="I903" s="10">
        <v>3.1</v>
      </c>
      <c r="J903" s="10">
        <v>3.2619602183150969</v>
      </c>
      <c r="K903" s="10">
        <v>3.1194179597802458</v>
      </c>
      <c r="L903" s="10">
        <v>2.9</v>
      </c>
      <c r="M903" s="10">
        <v>2.92</v>
      </c>
      <c r="N903" s="110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9"/>
    </row>
    <row r="904" spans="1:65">
      <c r="A904" s="32"/>
      <c r="B904" s="20" t="s">
        <v>223</v>
      </c>
      <c r="C904" s="12"/>
      <c r="D904" s="24">
        <v>3.0666666666666664</v>
      </c>
      <c r="E904" s="24">
        <v>3.0999999999999996</v>
      </c>
      <c r="F904" s="24">
        <v>3.0383333333333336</v>
      </c>
      <c r="G904" s="24">
        <v>3.1633333333333336</v>
      </c>
      <c r="H904" s="24">
        <v>3.1216666666666661</v>
      </c>
      <c r="I904" s="24">
        <v>3.0333333333333332</v>
      </c>
      <c r="J904" s="24">
        <v>3.2583590284702506</v>
      </c>
      <c r="K904" s="24">
        <v>3.1830376493865411</v>
      </c>
      <c r="L904" s="24">
        <v>2.9766666666666666</v>
      </c>
      <c r="M904" s="24">
        <v>3</v>
      </c>
      <c r="N904" s="110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9"/>
    </row>
    <row r="905" spans="1:65">
      <c r="A905" s="32"/>
      <c r="B905" s="3" t="s">
        <v>224</v>
      </c>
      <c r="C905" s="30"/>
      <c r="D905" s="11">
        <v>3.1</v>
      </c>
      <c r="E905" s="11">
        <v>3.1</v>
      </c>
      <c r="F905" s="11">
        <v>3.06</v>
      </c>
      <c r="G905" s="11">
        <v>3.18</v>
      </c>
      <c r="H905" s="11">
        <v>3.1150000000000002</v>
      </c>
      <c r="I905" s="11">
        <v>3</v>
      </c>
      <c r="J905" s="11">
        <v>3.2619882917328122</v>
      </c>
      <c r="K905" s="11">
        <v>3.15844550823696</v>
      </c>
      <c r="L905" s="11">
        <v>2.9850000000000003</v>
      </c>
      <c r="M905" s="11">
        <v>3.01</v>
      </c>
      <c r="N905" s="110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9"/>
    </row>
    <row r="906" spans="1:65">
      <c r="A906" s="32"/>
      <c r="B906" s="3" t="s">
        <v>225</v>
      </c>
      <c r="C906" s="30"/>
      <c r="D906" s="25">
        <v>5.1639777949432274E-2</v>
      </c>
      <c r="E906" s="25">
        <v>6.3245553203367638E-2</v>
      </c>
      <c r="F906" s="25">
        <v>9.304120950775889E-2</v>
      </c>
      <c r="G906" s="25">
        <v>0.17142539679600188</v>
      </c>
      <c r="H906" s="25">
        <v>5.4558836742242517E-2</v>
      </c>
      <c r="I906" s="25">
        <v>5.1639777949432274E-2</v>
      </c>
      <c r="J906" s="25">
        <v>1.5860750247171814E-2</v>
      </c>
      <c r="K906" s="25">
        <v>7.7243966289845659E-2</v>
      </c>
      <c r="L906" s="25">
        <v>4.4121045620731457E-2</v>
      </c>
      <c r="M906" s="25">
        <v>6.0663003552412338E-2</v>
      </c>
      <c r="N906" s="179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  <c r="AA906" s="180"/>
      <c r="AB906" s="180"/>
      <c r="AC906" s="180"/>
      <c r="AD906" s="180"/>
      <c r="AE906" s="180"/>
      <c r="AF906" s="180"/>
      <c r="AG906" s="180"/>
      <c r="AH906" s="180"/>
      <c r="AI906" s="180"/>
      <c r="AJ906" s="180"/>
      <c r="AK906" s="180"/>
      <c r="AL906" s="180"/>
      <c r="AM906" s="180"/>
      <c r="AN906" s="180"/>
      <c r="AO906" s="180"/>
      <c r="AP906" s="180"/>
      <c r="AQ906" s="180"/>
      <c r="AR906" s="180"/>
      <c r="AS906" s="180"/>
      <c r="AT906" s="180"/>
      <c r="AU906" s="180"/>
      <c r="AV906" s="180"/>
      <c r="AW906" s="180"/>
      <c r="AX906" s="180"/>
      <c r="AY906" s="180"/>
      <c r="AZ906" s="180"/>
      <c r="BA906" s="180"/>
      <c r="BB906" s="180"/>
      <c r="BC906" s="180"/>
      <c r="BD906" s="180"/>
      <c r="BE906" s="180"/>
      <c r="BF906" s="180"/>
      <c r="BG906" s="180"/>
      <c r="BH906" s="180"/>
      <c r="BI906" s="180"/>
      <c r="BJ906" s="180"/>
      <c r="BK906" s="180"/>
      <c r="BL906" s="180"/>
      <c r="BM906" s="60"/>
    </row>
    <row r="907" spans="1:65">
      <c r="A907" s="32"/>
      <c r="B907" s="3" t="s">
        <v>84</v>
      </c>
      <c r="C907" s="30"/>
      <c r="D907" s="13">
        <v>1.6839058026988787E-2</v>
      </c>
      <c r="E907" s="13">
        <v>2.0401791355925045E-2</v>
      </c>
      <c r="F907" s="13">
        <v>3.0622449645998535E-2</v>
      </c>
      <c r="G907" s="13">
        <v>5.4191379387566449E-2</v>
      </c>
      <c r="H907" s="13">
        <v>1.7477470392603053E-2</v>
      </c>
      <c r="I907" s="13">
        <v>1.7024102620691959E-2</v>
      </c>
      <c r="J907" s="13">
        <v>4.8677110498219689E-3</v>
      </c>
      <c r="K907" s="13">
        <v>2.4267374375773625E-2</v>
      </c>
      <c r="L907" s="13">
        <v>1.4822299760604073E-2</v>
      </c>
      <c r="M907" s="13">
        <v>2.0221001184137447E-2</v>
      </c>
      <c r="N907" s="110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9"/>
    </row>
    <row r="908" spans="1:65">
      <c r="A908" s="32"/>
      <c r="B908" s="3" t="s">
        <v>226</v>
      </c>
      <c r="C908" s="30"/>
      <c r="D908" s="13">
        <v>-1.002020993418884E-2</v>
      </c>
      <c r="E908" s="13">
        <v>7.404399578307963E-4</v>
      </c>
      <c r="F908" s="13">
        <v>-1.9166762342405441E-2</v>
      </c>
      <c r="G908" s="13">
        <v>2.1185674752668415E-2</v>
      </c>
      <c r="H908" s="13">
        <v>7.7348623876436484E-3</v>
      </c>
      <c r="I908" s="13">
        <v>-2.0780859826208475E-2</v>
      </c>
      <c r="J908" s="13">
        <v>5.1861821836093336E-2</v>
      </c>
      <c r="K908" s="13">
        <v>2.7546612144976557E-2</v>
      </c>
      <c r="L908" s="13">
        <v>-3.9073964642641901E-2</v>
      </c>
      <c r="M908" s="13">
        <v>-3.1541509718228111E-2</v>
      </c>
      <c r="N908" s="110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9"/>
    </row>
    <row r="909" spans="1:65">
      <c r="A909" s="32"/>
      <c r="B909" s="50" t="s">
        <v>227</v>
      </c>
      <c r="C909" s="51"/>
      <c r="D909" s="49">
        <v>0.17</v>
      </c>
      <c r="E909" s="49">
        <v>0.17</v>
      </c>
      <c r="F909" s="49">
        <v>0.47</v>
      </c>
      <c r="G909" s="49">
        <v>0.83</v>
      </c>
      <c r="H909" s="49">
        <v>0.4</v>
      </c>
      <c r="I909" s="49">
        <v>0.52</v>
      </c>
      <c r="J909" s="49">
        <v>1.82</v>
      </c>
      <c r="K909" s="49">
        <v>1.03</v>
      </c>
      <c r="L909" s="49">
        <v>1.1100000000000001</v>
      </c>
      <c r="M909" s="49">
        <v>0.86</v>
      </c>
      <c r="N909" s="110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9"/>
    </row>
    <row r="910" spans="1:65">
      <c r="B910" s="33"/>
      <c r="C910" s="20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BM910" s="59"/>
    </row>
    <row r="911" spans="1:65" ht="15">
      <c r="B911" s="34" t="s">
        <v>457</v>
      </c>
      <c r="BM911" s="29" t="s">
        <v>65</v>
      </c>
    </row>
    <row r="912" spans="1:65" ht="15">
      <c r="A912" s="26" t="s">
        <v>61</v>
      </c>
      <c r="B912" s="18" t="s">
        <v>113</v>
      </c>
      <c r="C912" s="15" t="s">
        <v>114</v>
      </c>
      <c r="D912" s="16" t="s">
        <v>207</v>
      </c>
      <c r="E912" s="17" t="s">
        <v>207</v>
      </c>
      <c r="F912" s="17" t="s">
        <v>207</v>
      </c>
      <c r="G912" s="17" t="s">
        <v>207</v>
      </c>
      <c r="H912" s="17" t="s">
        <v>207</v>
      </c>
      <c r="I912" s="17" t="s">
        <v>207</v>
      </c>
      <c r="J912" s="17" t="s">
        <v>207</v>
      </c>
      <c r="K912" s="17" t="s">
        <v>207</v>
      </c>
      <c r="L912" s="110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9">
        <v>1</v>
      </c>
    </row>
    <row r="913" spans="1:65">
      <c r="A913" s="32"/>
      <c r="B913" s="19" t="s">
        <v>208</v>
      </c>
      <c r="C913" s="8" t="s">
        <v>208</v>
      </c>
      <c r="D913" s="108" t="s">
        <v>211</v>
      </c>
      <c r="E913" s="109" t="s">
        <v>213</v>
      </c>
      <c r="F913" s="109" t="s">
        <v>214</v>
      </c>
      <c r="G913" s="109" t="s">
        <v>215</v>
      </c>
      <c r="H913" s="109" t="s">
        <v>217</v>
      </c>
      <c r="I913" s="109" t="s">
        <v>244</v>
      </c>
      <c r="J913" s="109" t="s">
        <v>220</v>
      </c>
      <c r="K913" s="109" t="s">
        <v>221</v>
      </c>
      <c r="L913" s="110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9" t="s">
        <v>1</v>
      </c>
    </row>
    <row r="914" spans="1:65">
      <c r="A914" s="32"/>
      <c r="B914" s="19"/>
      <c r="C914" s="8"/>
      <c r="D914" s="9" t="s">
        <v>115</v>
      </c>
      <c r="E914" s="10" t="s">
        <v>249</v>
      </c>
      <c r="F914" s="10" t="s">
        <v>249</v>
      </c>
      <c r="G914" s="10" t="s">
        <v>249</v>
      </c>
      <c r="H914" s="10" t="s">
        <v>115</v>
      </c>
      <c r="I914" s="10" t="s">
        <v>115</v>
      </c>
      <c r="J914" s="10" t="s">
        <v>115</v>
      </c>
      <c r="K914" s="10" t="s">
        <v>115</v>
      </c>
      <c r="L914" s="110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9">
        <v>3</v>
      </c>
    </row>
    <row r="915" spans="1:65">
      <c r="A915" s="32"/>
      <c r="B915" s="19"/>
      <c r="C915" s="8"/>
      <c r="D915" s="27"/>
      <c r="E915" s="27"/>
      <c r="F915" s="27"/>
      <c r="G915" s="27"/>
      <c r="H915" s="27"/>
      <c r="I915" s="27"/>
      <c r="J915" s="27"/>
      <c r="K915" s="27"/>
      <c r="L915" s="110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9">
        <v>3</v>
      </c>
    </row>
    <row r="916" spans="1:65">
      <c r="A916" s="32"/>
      <c r="B916" s="18">
        <v>1</v>
      </c>
      <c r="C916" s="14">
        <v>1</v>
      </c>
      <c r="D916" s="189">
        <v>0.19</v>
      </c>
      <c r="E916" s="189">
        <v>0.17899999999999999</v>
      </c>
      <c r="F916" s="190">
        <v>0.184</v>
      </c>
      <c r="G916" s="189">
        <v>0.16800000000000001</v>
      </c>
      <c r="H916" s="190">
        <v>0.17</v>
      </c>
      <c r="I916" s="189">
        <v>0.16916639999999999</v>
      </c>
      <c r="J916" s="190">
        <v>0.1754</v>
      </c>
      <c r="K916" s="189">
        <v>0.1961</v>
      </c>
      <c r="L916" s="179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  <c r="AA916" s="180"/>
      <c r="AB916" s="180"/>
      <c r="AC916" s="180"/>
      <c r="AD916" s="180"/>
      <c r="AE916" s="180"/>
      <c r="AF916" s="180"/>
      <c r="AG916" s="180"/>
      <c r="AH916" s="180"/>
      <c r="AI916" s="180"/>
      <c r="AJ916" s="180"/>
      <c r="AK916" s="180"/>
      <c r="AL916" s="180"/>
      <c r="AM916" s="180"/>
      <c r="AN916" s="180"/>
      <c r="AO916" s="180"/>
      <c r="AP916" s="180"/>
      <c r="AQ916" s="180"/>
      <c r="AR916" s="180"/>
      <c r="AS916" s="180"/>
      <c r="AT916" s="180"/>
      <c r="AU916" s="180"/>
      <c r="AV916" s="180"/>
      <c r="AW916" s="180"/>
      <c r="AX916" s="180"/>
      <c r="AY916" s="180"/>
      <c r="AZ916" s="180"/>
      <c r="BA916" s="180"/>
      <c r="BB916" s="180"/>
      <c r="BC916" s="180"/>
      <c r="BD916" s="180"/>
      <c r="BE916" s="180"/>
      <c r="BF916" s="180"/>
      <c r="BG916" s="180"/>
      <c r="BH916" s="180"/>
      <c r="BI916" s="180"/>
      <c r="BJ916" s="180"/>
      <c r="BK916" s="180"/>
      <c r="BL916" s="180"/>
      <c r="BM916" s="191">
        <v>1</v>
      </c>
    </row>
    <row r="917" spans="1:65">
      <c r="A917" s="32"/>
      <c r="B917" s="19">
        <v>1</v>
      </c>
      <c r="C917" s="8">
        <v>2</v>
      </c>
      <c r="D917" s="192">
        <v>0.19</v>
      </c>
      <c r="E917" s="192">
        <v>0.18</v>
      </c>
      <c r="F917" s="193">
        <v>0.18099999999999999</v>
      </c>
      <c r="G917" s="192">
        <v>0.16600000000000001</v>
      </c>
      <c r="H917" s="193">
        <v>0.18</v>
      </c>
      <c r="I917" s="192">
        <v>0.16686800000000002</v>
      </c>
      <c r="J917" s="193">
        <v>0.18010000000000001</v>
      </c>
      <c r="K917" s="192">
        <v>0.19650000000000001</v>
      </c>
      <c r="L917" s="179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  <c r="AA917" s="180"/>
      <c r="AB917" s="180"/>
      <c r="AC917" s="180"/>
      <c r="AD917" s="180"/>
      <c r="AE917" s="180"/>
      <c r="AF917" s="180"/>
      <c r="AG917" s="180"/>
      <c r="AH917" s="180"/>
      <c r="AI917" s="180"/>
      <c r="AJ917" s="180"/>
      <c r="AK917" s="180"/>
      <c r="AL917" s="180"/>
      <c r="AM917" s="180"/>
      <c r="AN917" s="180"/>
      <c r="AO917" s="180"/>
      <c r="AP917" s="180"/>
      <c r="AQ917" s="180"/>
      <c r="AR917" s="180"/>
      <c r="AS917" s="180"/>
      <c r="AT917" s="180"/>
      <c r="AU917" s="180"/>
      <c r="AV917" s="180"/>
      <c r="AW917" s="180"/>
      <c r="AX917" s="180"/>
      <c r="AY917" s="180"/>
      <c r="AZ917" s="180"/>
      <c r="BA917" s="180"/>
      <c r="BB917" s="180"/>
      <c r="BC917" s="180"/>
      <c r="BD917" s="180"/>
      <c r="BE917" s="180"/>
      <c r="BF917" s="180"/>
      <c r="BG917" s="180"/>
      <c r="BH917" s="180"/>
      <c r="BI917" s="180"/>
      <c r="BJ917" s="180"/>
      <c r="BK917" s="180"/>
      <c r="BL917" s="180"/>
      <c r="BM917" s="191" t="e">
        <v>#N/A</v>
      </c>
    </row>
    <row r="918" spans="1:65">
      <c r="A918" s="32"/>
      <c r="B918" s="19">
        <v>1</v>
      </c>
      <c r="C918" s="8">
        <v>3</v>
      </c>
      <c r="D918" s="192">
        <v>0.185</v>
      </c>
      <c r="E918" s="192">
        <v>0.18099999999999999</v>
      </c>
      <c r="F918" s="193">
        <v>0.17699999999999999</v>
      </c>
      <c r="G918" s="192">
        <v>0.16800000000000001</v>
      </c>
      <c r="H918" s="193">
        <v>0.16</v>
      </c>
      <c r="I918" s="192">
        <v>0.17380480000000001</v>
      </c>
      <c r="J918" s="193">
        <v>0.17700000000000002</v>
      </c>
      <c r="K918" s="193">
        <v>0.19470000000000001</v>
      </c>
      <c r="L918" s="179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  <c r="AA918" s="180"/>
      <c r="AB918" s="180"/>
      <c r="AC918" s="180"/>
      <c r="AD918" s="180"/>
      <c r="AE918" s="180"/>
      <c r="AF918" s="180"/>
      <c r="AG918" s="180"/>
      <c r="AH918" s="180"/>
      <c r="AI918" s="180"/>
      <c r="AJ918" s="180"/>
      <c r="AK918" s="180"/>
      <c r="AL918" s="180"/>
      <c r="AM918" s="180"/>
      <c r="AN918" s="180"/>
      <c r="AO918" s="180"/>
      <c r="AP918" s="180"/>
      <c r="AQ918" s="180"/>
      <c r="AR918" s="180"/>
      <c r="AS918" s="180"/>
      <c r="AT918" s="180"/>
      <c r="AU918" s="180"/>
      <c r="AV918" s="180"/>
      <c r="AW918" s="180"/>
      <c r="AX918" s="180"/>
      <c r="AY918" s="180"/>
      <c r="AZ918" s="180"/>
      <c r="BA918" s="180"/>
      <c r="BB918" s="180"/>
      <c r="BC918" s="180"/>
      <c r="BD918" s="180"/>
      <c r="BE918" s="180"/>
      <c r="BF918" s="180"/>
      <c r="BG918" s="180"/>
      <c r="BH918" s="180"/>
      <c r="BI918" s="180"/>
      <c r="BJ918" s="180"/>
      <c r="BK918" s="180"/>
      <c r="BL918" s="180"/>
      <c r="BM918" s="191">
        <v>16</v>
      </c>
    </row>
    <row r="919" spans="1:65">
      <c r="A919" s="32"/>
      <c r="B919" s="19">
        <v>1</v>
      </c>
      <c r="C919" s="8">
        <v>4</v>
      </c>
      <c r="D919" s="192">
        <v>0.185</v>
      </c>
      <c r="E919" s="192">
        <v>0.17899999999999999</v>
      </c>
      <c r="F919" s="193">
        <v>0.17</v>
      </c>
      <c r="G919" s="192">
        <v>0.16600000000000001</v>
      </c>
      <c r="H919" s="193">
        <v>0.17</v>
      </c>
      <c r="I919" s="192">
        <v>0.16526640000000001</v>
      </c>
      <c r="J919" s="193">
        <v>0.1784</v>
      </c>
      <c r="K919" s="193">
        <v>0.1958</v>
      </c>
      <c r="L919" s="179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  <c r="AA919" s="180"/>
      <c r="AB919" s="180"/>
      <c r="AC919" s="180"/>
      <c r="AD919" s="180"/>
      <c r="AE919" s="180"/>
      <c r="AF919" s="180"/>
      <c r="AG919" s="180"/>
      <c r="AH919" s="180"/>
      <c r="AI919" s="180"/>
      <c r="AJ919" s="180"/>
      <c r="AK919" s="180"/>
      <c r="AL919" s="180"/>
      <c r="AM919" s="180"/>
      <c r="AN919" s="180"/>
      <c r="AO919" s="180"/>
      <c r="AP919" s="180"/>
      <c r="AQ919" s="180"/>
      <c r="AR919" s="180"/>
      <c r="AS919" s="180"/>
      <c r="AT919" s="180"/>
      <c r="AU919" s="180"/>
      <c r="AV919" s="180"/>
      <c r="AW919" s="180"/>
      <c r="AX919" s="180"/>
      <c r="AY919" s="180"/>
      <c r="AZ919" s="180"/>
      <c r="BA919" s="180"/>
      <c r="BB919" s="180"/>
      <c r="BC919" s="180"/>
      <c r="BD919" s="180"/>
      <c r="BE919" s="180"/>
      <c r="BF919" s="180"/>
      <c r="BG919" s="180"/>
      <c r="BH919" s="180"/>
      <c r="BI919" s="180"/>
      <c r="BJ919" s="180"/>
      <c r="BK919" s="180"/>
      <c r="BL919" s="180"/>
      <c r="BM919" s="191">
        <v>0.17756231666666669</v>
      </c>
    </row>
    <row r="920" spans="1:65">
      <c r="A920" s="32"/>
      <c r="B920" s="19">
        <v>1</v>
      </c>
      <c r="C920" s="8">
        <v>5</v>
      </c>
      <c r="D920" s="192">
        <v>0.19</v>
      </c>
      <c r="E920" s="192">
        <v>0.17499999999999999</v>
      </c>
      <c r="F920" s="192">
        <v>0.17499999999999999</v>
      </c>
      <c r="G920" s="192">
        <v>0.16700000000000001</v>
      </c>
      <c r="H920" s="192">
        <v>0.17</v>
      </c>
      <c r="I920" s="192">
        <v>0.1632072</v>
      </c>
      <c r="J920" s="192">
        <v>0.17580000000000001</v>
      </c>
      <c r="K920" s="192">
        <v>0.1951</v>
      </c>
      <c r="L920" s="179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  <c r="AA920" s="180"/>
      <c r="AB920" s="180"/>
      <c r="AC920" s="180"/>
      <c r="AD920" s="180"/>
      <c r="AE920" s="180"/>
      <c r="AF920" s="180"/>
      <c r="AG920" s="180"/>
      <c r="AH920" s="180"/>
      <c r="AI920" s="180"/>
      <c r="AJ920" s="180"/>
      <c r="AK920" s="180"/>
      <c r="AL920" s="180"/>
      <c r="AM920" s="180"/>
      <c r="AN920" s="180"/>
      <c r="AO920" s="180"/>
      <c r="AP920" s="180"/>
      <c r="AQ920" s="180"/>
      <c r="AR920" s="180"/>
      <c r="AS920" s="180"/>
      <c r="AT920" s="180"/>
      <c r="AU920" s="180"/>
      <c r="AV920" s="180"/>
      <c r="AW920" s="180"/>
      <c r="AX920" s="180"/>
      <c r="AY920" s="180"/>
      <c r="AZ920" s="180"/>
      <c r="BA920" s="180"/>
      <c r="BB920" s="180"/>
      <c r="BC920" s="180"/>
      <c r="BD920" s="180"/>
      <c r="BE920" s="180"/>
      <c r="BF920" s="180"/>
      <c r="BG920" s="180"/>
      <c r="BH920" s="180"/>
      <c r="BI920" s="180"/>
      <c r="BJ920" s="180"/>
      <c r="BK920" s="180"/>
      <c r="BL920" s="180"/>
      <c r="BM920" s="191">
        <v>73</v>
      </c>
    </row>
    <row r="921" spans="1:65">
      <c r="A921" s="32"/>
      <c r="B921" s="19">
        <v>1</v>
      </c>
      <c r="C921" s="8">
        <v>6</v>
      </c>
      <c r="D921" s="192">
        <v>0.185</v>
      </c>
      <c r="E921" s="192">
        <v>0.17399999999999999</v>
      </c>
      <c r="F921" s="192">
        <v>0.17799999999999999</v>
      </c>
      <c r="G921" s="192">
        <v>0.16800000000000001</v>
      </c>
      <c r="H921" s="192">
        <v>0.18</v>
      </c>
      <c r="I921" s="192">
        <v>0.16037839999999998</v>
      </c>
      <c r="J921" s="192">
        <v>0.17149999999999999</v>
      </c>
      <c r="K921" s="192">
        <v>0.19689999999999999</v>
      </c>
      <c r="L921" s="179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  <c r="AA921" s="180"/>
      <c r="AB921" s="180"/>
      <c r="AC921" s="180"/>
      <c r="AD921" s="180"/>
      <c r="AE921" s="180"/>
      <c r="AF921" s="180"/>
      <c r="AG921" s="180"/>
      <c r="AH921" s="180"/>
      <c r="AI921" s="180"/>
      <c r="AJ921" s="180"/>
      <c r="AK921" s="180"/>
      <c r="AL921" s="180"/>
      <c r="AM921" s="180"/>
      <c r="AN921" s="180"/>
      <c r="AO921" s="180"/>
      <c r="AP921" s="180"/>
      <c r="AQ921" s="180"/>
      <c r="AR921" s="180"/>
      <c r="AS921" s="180"/>
      <c r="AT921" s="180"/>
      <c r="AU921" s="180"/>
      <c r="AV921" s="180"/>
      <c r="AW921" s="180"/>
      <c r="AX921" s="180"/>
      <c r="AY921" s="180"/>
      <c r="AZ921" s="180"/>
      <c r="BA921" s="180"/>
      <c r="BB921" s="180"/>
      <c r="BC921" s="180"/>
      <c r="BD921" s="180"/>
      <c r="BE921" s="180"/>
      <c r="BF921" s="180"/>
      <c r="BG921" s="180"/>
      <c r="BH921" s="180"/>
      <c r="BI921" s="180"/>
      <c r="BJ921" s="180"/>
      <c r="BK921" s="180"/>
      <c r="BL921" s="180"/>
      <c r="BM921" s="60"/>
    </row>
    <row r="922" spans="1:65">
      <c r="A922" s="32"/>
      <c r="B922" s="20" t="s">
        <v>223</v>
      </c>
      <c r="C922" s="12"/>
      <c r="D922" s="194">
        <v>0.1875</v>
      </c>
      <c r="E922" s="194">
        <v>0.17800000000000002</v>
      </c>
      <c r="F922" s="194">
        <v>0.17749999999999999</v>
      </c>
      <c r="G922" s="194">
        <v>0.16716666666666669</v>
      </c>
      <c r="H922" s="194">
        <v>0.17166666666666666</v>
      </c>
      <c r="I922" s="194">
        <v>0.16644853333333334</v>
      </c>
      <c r="J922" s="194">
        <v>0.17636666666666667</v>
      </c>
      <c r="K922" s="194">
        <v>0.19585</v>
      </c>
      <c r="L922" s="179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  <c r="AA922" s="180"/>
      <c r="AB922" s="180"/>
      <c r="AC922" s="180"/>
      <c r="AD922" s="180"/>
      <c r="AE922" s="180"/>
      <c r="AF922" s="180"/>
      <c r="AG922" s="180"/>
      <c r="AH922" s="180"/>
      <c r="AI922" s="180"/>
      <c r="AJ922" s="180"/>
      <c r="AK922" s="180"/>
      <c r="AL922" s="180"/>
      <c r="AM922" s="180"/>
      <c r="AN922" s="180"/>
      <c r="AO922" s="180"/>
      <c r="AP922" s="180"/>
      <c r="AQ922" s="180"/>
      <c r="AR922" s="180"/>
      <c r="AS922" s="180"/>
      <c r="AT922" s="180"/>
      <c r="AU922" s="180"/>
      <c r="AV922" s="180"/>
      <c r="AW922" s="180"/>
      <c r="AX922" s="180"/>
      <c r="AY922" s="180"/>
      <c r="AZ922" s="180"/>
      <c r="BA922" s="180"/>
      <c r="BB922" s="180"/>
      <c r="BC922" s="180"/>
      <c r="BD922" s="180"/>
      <c r="BE922" s="180"/>
      <c r="BF922" s="180"/>
      <c r="BG922" s="180"/>
      <c r="BH922" s="180"/>
      <c r="BI922" s="180"/>
      <c r="BJ922" s="180"/>
      <c r="BK922" s="180"/>
      <c r="BL922" s="180"/>
      <c r="BM922" s="60"/>
    </row>
    <row r="923" spans="1:65">
      <c r="A923" s="32"/>
      <c r="B923" s="3" t="s">
        <v>224</v>
      </c>
      <c r="C923" s="30"/>
      <c r="D923" s="25">
        <v>0.1875</v>
      </c>
      <c r="E923" s="25">
        <v>0.17899999999999999</v>
      </c>
      <c r="F923" s="25">
        <v>0.17749999999999999</v>
      </c>
      <c r="G923" s="25">
        <v>0.16750000000000001</v>
      </c>
      <c r="H923" s="25">
        <v>0.17</v>
      </c>
      <c r="I923" s="25">
        <v>0.16606720000000003</v>
      </c>
      <c r="J923" s="25">
        <v>0.1764</v>
      </c>
      <c r="K923" s="25">
        <v>0.19595000000000001</v>
      </c>
      <c r="L923" s="179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  <c r="AA923" s="180"/>
      <c r="AB923" s="180"/>
      <c r="AC923" s="180"/>
      <c r="AD923" s="180"/>
      <c r="AE923" s="180"/>
      <c r="AF923" s="180"/>
      <c r="AG923" s="180"/>
      <c r="AH923" s="180"/>
      <c r="AI923" s="180"/>
      <c r="AJ923" s="180"/>
      <c r="AK923" s="180"/>
      <c r="AL923" s="180"/>
      <c r="AM923" s="180"/>
      <c r="AN923" s="180"/>
      <c r="AO923" s="180"/>
      <c r="AP923" s="180"/>
      <c r="AQ923" s="180"/>
      <c r="AR923" s="180"/>
      <c r="AS923" s="180"/>
      <c r="AT923" s="180"/>
      <c r="AU923" s="180"/>
      <c r="AV923" s="180"/>
      <c r="AW923" s="180"/>
      <c r="AX923" s="180"/>
      <c r="AY923" s="180"/>
      <c r="AZ923" s="180"/>
      <c r="BA923" s="180"/>
      <c r="BB923" s="180"/>
      <c r="BC923" s="180"/>
      <c r="BD923" s="180"/>
      <c r="BE923" s="180"/>
      <c r="BF923" s="180"/>
      <c r="BG923" s="180"/>
      <c r="BH923" s="180"/>
      <c r="BI923" s="180"/>
      <c r="BJ923" s="180"/>
      <c r="BK923" s="180"/>
      <c r="BL923" s="180"/>
      <c r="BM923" s="60"/>
    </row>
    <row r="924" spans="1:65">
      <c r="A924" s="32"/>
      <c r="B924" s="3" t="s">
        <v>225</v>
      </c>
      <c r="C924" s="30"/>
      <c r="D924" s="25">
        <v>2.7386127875258328E-3</v>
      </c>
      <c r="E924" s="25">
        <v>2.8284271247461927E-3</v>
      </c>
      <c r="F924" s="25">
        <v>4.8476798574163251E-3</v>
      </c>
      <c r="G924" s="25">
        <v>9.8319208025017578E-4</v>
      </c>
      <c r="H924" s="25">
        <v>7.5277265270908044E-3</v>
      </c>
      <c r="I924" s="25">
        <v>4.6995236025225741E-3</v>
      </c>
      <c r="J924" s="25">
        <v>2.9466365005997456E-3</v>
      </c>
      <c r="K924" s="25">
        <v>8.3366660002664973E-4</v>
      </c>
      <c r="L924" s="179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  <c r="AA924" s="180"/>
      <c r="AB924" s="180"/>
      <c r="AC924" s="180"/>
      <c r="AD924" s="180"/>
      <c r="AE924" s="180"/>
      <c r="AF924" s="180"/>
      <c r="AG924" s="180"/>
      <c r="AH924" s="180"/>
      <c r="AI924" s="180"/>
      <c r="AJ924" s="180"/>
      <c r="AK924" s="180"/>
      <c r="AL924" s="180"/>
      <c r="AM924" s="180"/>
      <c r="AN924" s="180"/>
      <c r="AO924" s="180"/>
      <c r="AP924" s="180"/>
      <c r="AQ924" s="180"/>
      <c r="AR924" s="180"/>
      <c r="AS924" s="180"/>
      <c r="AT924" s="180"/>
      <c r="AU924" s="180"/>
      <c r="AV924" s="180"/>
      <c r="AW924" s="180"/>
      <c r="AX924" s="180"/>
      <c r="AY924" s="180"/>
      <c r="AZ924" s="180"/>
      <c r="BA924" s="180"/>
      <c r="BB924" s="180"/>
      <c r="BC924" s="180"/>
      <c r="BD924" s="180"/>
      <c r="BE924" s="180"/>
      <c r="BF924" s="180"/>
      <c r="BG924" s="180"/>
      <c r="BH924" s="180"/>
      <c r="BI924" s="180"/>
      <c r="BJ924" s="180"/>
      <c r="BK924" s="180"/>
      <c r="BL924" s="180"/>
      <c r="BM924" s="60"/>
    </row>
    <row r="925" spans="1:65">
      <c r="A925" s="32"/>
      <c r="B925" s="3" t="s">
        <v>84</v>
      </c>
      <c r="C925" s="30"/>
      <c r="D925" s="13">
        <v>1.4605934866804442E-2</v>
      </c>
      <c r="E925" s="13">
        <v>1.5890040026664002E-2</v>
      </c>
      <c r="F925" s="13">
        <v>2.7310872436148312E-2</v>
      </c>
      <c r="G925" s="13">
        <v>5.8815079576281697E-3</v>
      </c>
      <c r="H925" s="13">
        <v>4.3850834138393038E-2</v>
      </c>
      <c r="I925" s="13">
        <v>2.8234094397883394E-2</v>
      </c>
      <c r="J925" s="13">
        <v>1.6707445665846223E-2</v>
      </c>
      <c r="K925" s="13">
        <v>4.256658667483532E-3</v>
      </c>
      <c r="L925" s="110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9"/>
    </row>
    <row r="926" spans="1:65">
      <c r="A926" s="32"/>
      <c r="B926" s="3" t="s">
        <v>226</v>
      </c>
      <c r="C926" s="30"/>
      <c r="D926" s="13">
        <v>5.5967299367855494E-2</v>
      </c>
      <c r="E926" s="13">
        <v>2.464956199884405E-3</v>
      </c>
      <c r="F926" s="13">
        <v>-3.5095659843009663E-4</v>
      </c>
      <c r="G926" s="13">
        <v>-5.8546487763591726E-2</v>
      </c>
      <c r="H926" s="13">
        <v>-3.3203272578763321E-2</v>
      </c>
      <c r="I926" s="13">
        <v>-6.2590889452050713E-2</v>
      </c>
      <c r="J926" s="13">
        <v>-6.733692274609071E-3</v>
      </c>
      <c r="K926" s="13">
        <v>0.10299304309970414</v>
      </c>
      <c r="L926" s="110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9"/>
    </row>
    <row r="927" spans="1:65">
      <c r="A927" s="32"/>
      <c r="B927" s="50" t="s">
        <v>227</v>
      </c>
      <c r="C927" s="51"/>
      <c r="D927" s="49">
        <v>0.95</v>
      </c>
      <c r="E927" s="49">
        <v>0.1</v>
      </c>
      <c r="F927" s="49">
        <v>0.05</v>
      </c>
      <c r="G927" s="49">
        <v>0.88</v>
      </c>
      <c r="H927" s="49">
        <v>0.47</v>
      </c>
      <c r="I927" s="49">
        <v>0.94</v>
      </c>
      <c r="J927" s="49">
        <v>0.05</v>
      </c>
      <c r="K927" s="49">
        <v>1.7</v>
      </c>
      <c r="L927" s="110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9"/>
    </row>
    <row r="928" spans="1:65">
      <c r="B928" s="33"/>
      <c r="C928" s="20"/>
      <c r="D928" s="28"/>
      <c r="E928" s="28"/>
      <c r="F928" s="28"/>
      <c r="G928" s="28"/>
      <c r="H928" s="28"/>
      <c r="I928" s="28"/>
      <c r="J928" s="28"/>
      <c r="K928" s="28"/>
      <c r="BM928" s="59"/>
    </row>
    <row r="929" spans="1:65" ht="15">
      <c r="B929" s="34" t="s">
        <v>458</v>
      </c>
      <c r="BM929" s="29" t="s">
        <v>65</v>
      </c>
    </row>
    <row r="930" spans="1:65" ht="15">
      <c r="A930" s="26" t="s">
        <v>62</v>
      </c>
      <c r="B930" s="18" t="s">
        <v>113</v>
      </c>
      <c r="C930" s="15" t="s">
        <v>114</v>
      </c>
      <c r="D930" s="16" t="s">
        <v>207</v>
      </c>
      <c r="E930" s="17" t="s">
        <v>207</v>
      </c>
      <c r="F930" s="17" t="s">
        <v>207</v>
      </c>
      <c r="G930" s="17" t="s">
        <v>207</v>
      </c>
      <c r="H930" s="17" t="s">
        <v>207</v>
      </c>
      <c r="I930" s="17" t="s">
        <v>207</v>
      </c>
      <c r="J930" s="17" t="s">
        <v>207</v>
      </c>
      <c r="K930" s="17" t="s">
        <v>207</v>
      </c>
      <c r="L930" s="17" t="s">
        <v>207</v>
      </c>
      <c r="M930" s="17" t="s">
        <v>207</v>
      </c>
      <c r="N930" s="110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9">
        <v>1</v>
      </c>
    </row>
    <row r="931" spans="1:65">
      <c r="A931" s="32"/>
      <c r="B931" s="19" t="s">
        <v>208</v>
      </c>
      <c r="C931" s="8" t="s">
        <v>208</v>
      </c>
      <c r="D931" s="108" t="s">
        <v>211</v>
      </c>
      <c r="E931" s="109" t="s">
        <v>212</v>
      </c>
      <c r="F931" s="109" t="s">
        <v>213</v>
      </c>
      <c r="G931" s="109" t="s">
        <v>214</v>
      </c>
      <c r="H931" s="109" t="s">
        <v>215</v>
      </c>
      <c r="I931" s="109" t="s">
        <v>217</v>
      </c>
      <c r="J931" s="109" t="s">
        <v>219</v>
      </c>
      <c r="K931" s="109" t="s">
        <v>244</v>
      </c>
      <c r="L931" s="109" t="s">
        <v>220</v>
      </c>
      <c r="M931" s="109" t="s">
        <v>221</v>
      </c>
      <c r="N931" s="110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9" t="s">
        <v>3</v>
      </c>
    </row>
    <row r="932" spans="1:65">
      <c r="A932" s="32"/>
      <c r="B932" s="19"/>
      <c r="C932" s="8"/>
      <c r="D932" s="9" t="s">
        <v>248</v>
      </c>
      <c r="E932" s="10" t="s">
        <v>249</v>
      </c>
      <c r="F932" s="10" t="s">
        <v>249</v>
      </c>
      <c r="G932" s="10" t="s">
        <v>249</v>
      </c>
      <c r="H932" s="10" t="s">
        <v>249</v>
      </c>
      <c r="I932" s="10" t="s">
        <v>248</v>
      </c>
      <c r="J932" s="10" t="s">
        <v>249</v>
      </c>
      <c r="K932" s="10" t="s">
        <v>248</v>
      </c>
      <c r="L932" s="10" t="s">
        <v>248</v>
      </c>
      <c r="M932" s="10" t="s">
        <v>115</v>
      </c>
      <c r="N932" s="110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9">
        <v>2</v>
      </c>
    </row>
    <row r="933" spans="1:65">
      <c r="A933" s="32"/>
      <c r="B933" s="19"/>
      <c r="C933" s="8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110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9">
        <v>2</v>
      </c>
    </row>
    <row r="934" spans="1:65">
      <c r="A934" s="32"/>
      <c r="B934" s="18">
        <v>1</v>
      </c>
      <c r="C934" s="14">
        <v>1</v>
      </c>
      <c r="D934" s="100">
        <v>0.2</v>
      </c>
      <c r="E934" s="21">
        <v>0.25</v>
      </c>
      <c r="F934" s="22">
        <v>0.22</v>
      </c>
      <c r="G934" s="21">
        <v>0.24</v>
      </c>
      <c r="H934" s="22">
        <v>0.21</v>
      </c>
      <c r="I934" s="100" t="s">
        <v>96</v>
      </c>
      <c r="J934" s="22">
        <v>0.25346849815314781</v>
      </c>
      <c r="K934" s="21">
        <v>0.25541909435540039</v>
      </c>
      <c r="L934" s="21">
        <v>0.21</v>
      </c>
      <c r="M934" s="21">
        <v>0.22</v>
      </c>
      <c r="N934" s="110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9">
        <v>1</v>
      </c>
    </row>
    <row r="935" spans="1:65">
      <c r="A935" s="32"/>
      <c r="B935" s="19">
        <v>1</v>
      </c>
      <c r="C935" s="8">
        <v>2</v>
      </c>
      <c r="D935" s="101">
        <v>0.2</v>
      </c>
      <c r="E935" s="10">
        <v>0.25</v>
      </c>
      <c r="F935" s="23">
        <v>0.21</v>
      </c>
      <c r="G935" s="10">
        <v>0.26</v>
      </c>
      <c r="H935" s="23">
        <v>0.22</v>
      </c>
      <c r="I935" s="101" t="s">
        <v>96</v>
      </c>
      <c r="J935" s="23">
        <v>0.25970241865419741</v>
      </c>
      <c r="K935" s="10">
        <v>0.26564025241018258</v>
      </c>
      <c r="L935" s="10">
        <v>0.22</v>
      </c>
      <c r="M935" s="10">
        <v>0.19</v>
      </c>
      <c r="N935" s="110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9" t="e">
        <v>#N/A</v>
      </c>
    </row>
    <row r="936" spans="1:65">
      <c r="A936" s="32"/>
      <c r="B936" s="19">
        <v>1</v>
      </c>
      <c r="C936" s="8">
        <v>3</v>
      </c>
      <c r="D936" s="101">
        <v>0.2</v>
      </c>
      <c r="E936" s="10">
        <v>0.25</v>
      </c>
      <c r="F936" s="23">
        <v>0.2</v>
      </c>
      <c r="G936" s="10">
        <v>0.26</v>
      </c>
      <c r="H936" s="105">
        <v>0.25</v>
      </c>
      <c r="I936" s="101" t="s">
        <v>96</v>
      </c>
      <c r="J936" s="23">
        <v>0.26933189858874074</v>
      </c>
      <c r="K936" s="23">
        <v>0.25967306597818901</v>
      </c>
      <c r="L936" s="11">
        <v>0.22</v>
      </c>
      <c r="M936" s="11">
        <v>0.21</v>
      </c>
      <c r="N936" s="110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9">
        <v>16</v>
      </c>
    </row>
    <row r="937" spans="1:65">
      <c r="A937" s="32"/>
      <c r="B937" s="19">
        <v>1</v>
      </c>
      <c r="C937" s="8">
        <v>4</v>
      </c>
      <c r="D937" s="101">
        <v>0.2</v>
      </c>
      <c r="E937" s="10">
        <v>0.2</v>
      </c>
      <c r="F937" s="23">
        <v>0.2</v>
      </c>
      <c r="G937" s="10">
        <v>0.22</v>
      </c>
      <c r="H937" s="23">
        <v>0.21</v>
      </c>
      <c r="I937" s="101" t="s">
        <v>96</v>
      </c>
      <c r="J937" s="23">
        <v>0.2615078065855756</v>
      </c>
      <c r="K937" s="23">
        <v>0.26456519013327023</v>
      </c>
      <c r="L937" s="11">
        <v>0.22</v>
      </c>
      <c r="M937" s="11">
        <v>0.21</v>
      </c>
      <c r="N937" s="110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9">
        <v>0.22948365646896854</v>
      </c>
    </row>
    <row r="938" spans="1:65">
      <c r="A938" s="32"/>
      <c r="B938" s="19">
        <v>1</v>
      </c>
      <c r="C938" s="8">
        <v>5</v>
      </c>
      <c r="D938" s="101">
        <v>0.2</v>
      </c>
      <c r="E938" s="10">
        <v>0.2</v>
      </c>
      <c r="F938" s="10">
        <v>0.19</v>
      </c>
      <c r="G938" s="10">
        <v>0.23</v>
      </c>
      <c r="H938" s="10">
        <v>0.22</v>
      </c>
      <c r="I938" s="101" t="s">
        <v>96</v>
      </c>
      <c r="J938" s="10">
        <v>0.25798469483604658</v>
      </c>
      <c r="K938" s="10">
        <v>0.25415621400565502</v>
      </c>
      <c r="L938" s="10">
        <v>0.21</v>
      </c>
      <c r="M938" s="10">
        <v>0.22</v>
      </c>
      <c r="N938" s="110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74</v>
      </c>
    </row>
    <row r="939" spans="1:65">
      <c r="A939" s="32"/>
      <c r="B939" s="19">
        <v>1</v>
      </c>
      <c r="C939" s="8">
        <v>6</v>
      </c>
      <c r="D939" s="101">
        <v>0.2</v>
      </c>
      <c r="E939" s="10">
        <v>0.25</v>
      </c>
      <c r="F939" s="10">
        <v>0.21</v>
      </c>
      <c r="G939" s="10">
        <v>0.24</v>
      </c>
      <c r="H939" s="10">
        <v>0.21</v>
      </c>
      <c r="I939" s="101" t="s">
        <v>96</v>
      </c>
      <c r="J939" s="10">
        <v>0.26059988350409424</v>
      </c>
      <c r="K939" s="10">
        <v>0.25916649330599101</v>
      </c>
      <c r="L939" s="10">
        <v>0.21</v>
      </c>
      <c r="M939" s="10">
        <v>0.19</v>
      </c>
      <c r="N939" s="110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9"/>
    </row>
    <row r="940" spans="1:65">
      <c r="A940" s="32"/>
      <c r="B940" s="20" t="s">
        <v>223</v>
      </c>
      <c r="C940" s="12"/>
      <c r="D940" s="24">
        <v>0.19999999999999998</v>
      </c>
      <c r="E940" s="24">
        <v>0.23333333333333331</v>
      </c>
      <c r="F940" s="24">
        <v>0.20499999999999999</v>
      </c>
      <c r="G940" s="24">
        <v>0.24166666666666667</v>
      </c>
      <c r="H940" s="24">
        <v>0.21999999999999997</v>
      </c>
      <c r="I940" s="24" t="s">
        <v>478</v>
      </c>
      <c r="J940" s="24">
        <v>0.26043253338696709</v>
      </c>
      <c r="K940" s="24">
        <v>0.25977005169811468</v>
      </c>
      <c r="L940" s="24">
        <v>0.215</v>
      </c>
      <c r="M940" s="24">
        <v>0.20666666666666667</v>
      </c>
      <c r="N940" s="110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9"/>
    </row>
    <row r="941" spans="1:65">
      <c r="A941" s="32"/>
      <c r="B941" s="3" t="s">
        <v>224</v>
      </c>
      <c r="C941" s="30"/>
      <c r="D941" s="11">
        <v>0.2</v>
      </c>
      <c r="E941" s="11">
        <v>0.25</v>
      </c>
      <c r="F941" s="11">
        <v>0.20500000000000002</v>
      </c>
      <c r="G941" s="11">
        <v>0.24</v>
      </c>
      <c r="H941" s="11">
        <v>0.215</v>
      </c>
      <c r="I941" s="11" t="s">
        <v>478</v>
      </c>
      <c r="J941" s="11">
        <v>0.26015115107914583</v>
      </c>
      <c r="K941" s="11">
        <v>0.25941977964209001</v>
      </c>
      <c r="L941" s="11">
        <v>0.215</v>
      </c>
      <c r="M941" s="11">
        <v>0.21</v>
      </c>
      <c r="N941" s="110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9"/>
    </row>
    <row r="942" spans="1:65">
      <c r="A942" s="32"/>
      <c r="B942" s="3" t="s">
        <v>225</v>
      </c>
      <c r="C942" s="30"/>
      <c r="D942" s="25">
        <v>3.0404709722440586E-17</v>
      </c>
      <c r="E942" s="25">
        <v>2.5819888974716411E-2</v>
      </c>
      <c r="F942" s="25">
        <v>1.048808848170151E-2</v>
      </c>
      <c r="G942" s="25">
        <v>1.6020819787597222E-2</v>
      </c>
      <c r="H942" s="25">
        <v>1.5491933384829671E-2</v>
      </c>
      <c r="I942" s="25" t="s">
        <v>478</v>
      </c>
      <c r="J942" s="25">
        <v>5.2039540224745303E-3</v>
      </c>
      <c r="K942" s="25">
        <v>4.6534353204969138E-3</v>
      </c>
      <c r="L942" s="25">
        <v>5.4772255750516656E-3</v>
      </c>
      <c r="M942" s="25">
        <v>1.3662601021279462E-2</v>
      </c>
      <c r="N942" s="110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9"/>
    </row>
    <row r="943" spans="1:65">
      <c r="A943" s="32"/>
      <c r="B943" s="3" t="s">
        <v>84</v>
      </c>
      <c r="C943" s="30"/>
      <c r="D943" s="13">
        <v>1.5202354861220294E-16</v>
      </c>
      <c r="E943" s="13">
        <v>0.11065666703449892</v>
      </c>
      <c r="F943" s="13">
        <v>5.1161407227812247E-2</v>
      </c>
      <c r="G943" s="13">
        <v>6.6293047396954019E-2</v>
      </c>
      <c r="H943" s="13">
        <v>7.0417879021953053E-2</v>
      </c>
      <c r="I943" s="13" t="s">
        <v>478</v>
      </c>
      <c r="J943" s="13">
        <v>1.9981965980963551E-2</v>
      </c>
      <c r="K943" s="13">
        <v>1.7913671303052239E-2</v>
      </c>
      <c r="L943" s="13">
        <v>2.547546779093798E-2</v>
      </c>
      <c r="M943" s="13">
        <v>6.61093597803845E-2</v>
      </c>
      <c r="N943" s="110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9"/>
    </row>
    <row r="944" spans="1:65">
      <c r="A944" s="32"/>
      <c r="B944" s="3" t="s">
        <v>226</v>
      </c>
      <c r="C944" s="30"/>
      <c r="D944" s="13">
        <v>-0.12847824077160552</v>
      </c>
      <c r="E944" s="13">
        <v>1.6775385766460094E-2</v>
      </c>
      <c r="F944" s="13">
        <v>-0.10669019679089564</v>
      </c>
      <c r="G944" s="13">
        <v>5.3088792400976637E-2</v>
      </c>
      <c r="H944" s="13">
        <v>-4.1326064848766109E-2</v>
      </c>
      <c r="I944" s="13" t="s">
        <v>478</v>
      </c>
      <c r="J944" s="13">
        <v>0.13486309828858567</v>
      </c>
      <c r="K944" s="13">
        <v>0.13197626225395953</v>
      </c>
      <c r="L944" s="13">
        <v>-6.3114108829475879E-2</v>
      </c>
      <c r="M944" s="13">
        <v>-9.9427515463992311E-2</v>
      </c>
      <c r="N944" s="110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9"/>
    </row>
    <row r="945" spans="1:65">
      <c r="A945" s="32"/>
      <c r="B945" s="50" t="s">
        <v>227</v>
      </c>
      <c r="C945" s="51"/>
      <c r="D945" s="49" t="s">
        <v>228</v>
      </c>
      <c r="E945" s="49">
        <v>0.6</v>
      </c>
      <c r="F945" s="49">
        <v>0.67</v>
      </c>
      <c r="G945" s="49">
        <v>0.97</v>
      </c>
      <c r="H945" s="49">
        <v>0</v>
      </c>
      <c r="I945" s="49">
        <v>5.39</v>
      </c>
      <c r="J945" s="49">
        <v>1.82</v>
      </c>
      <c r="K945" s="49">
        <v>1.79</v>
      </c>
      <c r="L945" s="49">
        <v>0.22</v>
      </c>
      <c r="M945" s="49">
        <v>0.6</v>
      </c>
      <c r="N945" s="110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9"/>
    </row>
    <row r="946" spans="1:65">
      <c r="B946" s="33" t="s">
        <v>254</v>
      </c>
      <c r="C946" s="20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BM946" s="59"/>
    </row>
    <row r="947" spans="1:65">
      <c r="BM947" s="59"/>
    </row>
    <row r="948" spans="1:65" ht="15">
      <c r="B948" s="34" t="s">
        <v>459</v>
      </c>
      <c r="BM948" s="29" t="s">
        <v>65</v>
      </c>
    </row>
    <row r="949" spans="1:65" ht="15">
      <c r="A949" s="26" t="s">
        <v>63</v>
      </c>
      <c r="B949" s="18" t="s">
        <v>113</v>
      </c>
      <c r="C949" s="15" t="s">
        <v>114</v>
      </c>
      <c r="D949" s="16" t="s">
        <v>207</v>
      </c>
      <c r="E949" s="17" t="s">
        <v>207</v>
      </c>
      <c r="F949" s="17" t="s">
        <v>207</v>
      </c>
      <c r="G949" s="17" t="s">
        <v>207</v>
      </c>
      <c r="H949" s="17" t="s">
        <v>207</v>
      </c>
      <c r="I949" s="110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9">
        <v>1</v>
      </c>
    </row>
    <row r="950" spans="1:65">
      <c r="A950" s="32"/>
      <c r="B950" s="19" t="s">
        <v>208</v>
      </c>
      <c r="C950" s="8" t="s">
        <v>208</v>
      </c>
      <c r="D950" s="108" t="s">
        <v>211</v>
      </c>
      <c r="E950" s="109" t="s">
        <v>212</v>
      </c>
      <c r="F950" s="109" t="s">
        <v>217</v>
      </c>
      <c r="G950" s="109" t="s">
        <v>244</v>
      </c>
      <c r="H950" s="109" t="s">
        <v>220</v>
      </c>
      <c r="I950" s="110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9" t="s">
        <v>3</v>
      </c>
    </row>
    <row r="951" spans="1:65">
      <c r="A951" s="32"/>
      <c r="B951" s="19"/>
      <c r="C951" s="8"/>
      <c r="D951" s="9" t="s">
        <v>248</v>
      </c>
      <c r="E951" s="10" t="s">
        <v>249</v>
      </c>
      <c r="F951" s="10" t="s">
        <v>248</v>
      </c>
      <c r="G951" s="10" t="s">
        <v>248</v>
      </c>
      <c r="H951" s="10" t="s">
        <v>248</v>
      </c>
      <c r="I951" s="110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9">
        <v>2</v>
      </c>
    </row>
    <row r="952" spans="1:65">
      <c r="A952" s="32"/>
      <c r="B952" s="19"/>
      <c r="C952" s="8"/>
      <c r="D952" s="27"/>
      <c r="E952" s="27"/>
      <c r="F952" s="27"/>
      <c r="G952" s="27"/>
      <c r="H952" s="27"/>
      <c r="I952" s="110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9">
        <v>2</v>
      </c>
    </row>
    <row r="953" spans="1:65">
      <c r="A953" s="32"/>
      <c r="B953" s="18">
        <v>1</v>
      </c>
      <c r="C953" s="14">
        <v>1</v>
      </c>
      <c r="D953" s="21">
        <v>0.6</v>
      </c>
      <c r="E953" s="21">
        <v>0.75</v>
      </c>
      <c r="F953" s="22">
        <v>0.69</v>
      </c>
      <c r="G953" s="21">
        <v>0.89854970660268196</v>
      </c>
      <c r="H953" s="22">
        <v>0.8</v>
      </c>
      <c r="I953" s="110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9">
        <v>1</v>
      </c>
    </row>
    <row r="954" spans="1:65">
      <c r="A954" s="32"/>
      <c r="B954" s="19">
        <v>1</v>
      </c>
      <c r="C954" s="8">
        <v>2</v>
      </c>
      <c r="D954" s="10">
        <v>0.6</v>
      </c>
      <c r="E954" s="10">
        <v>0.75</v>
      </c>
      <c r="F954" s="23">
        <v>0.69</v>
      </c>
      <c r="G954" s="10">
        <v>0.9133833289162312</v>
      </c>
      <c r="H954" s="23">
        <v>0.78</v>
      </c>
      <c r="I954" s="110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9" t="e">
        <v>#N/A</v>
      </c>
    </row>
    <row r="955" spans="1:65">
      <c r="A955" s="32"/>
      <c r="B955" s="19">
        <v>1</v>
      </c>
      <c r="C955" s="8">
        <v>3</v>
      </c>
      <c r="D955" s="10">
        <v>0.65</v>
      </c>
      <c r="E955" s="10">
        <v>0.7</v>
      </c>
      <c r="F955" s="23">
        <v>0.69</v>
      </c>
      <c r="G955" s="10">
        <v>0.89267171690425395</v>
      </c>
      <c r="H955" s="23">
        <v>0.77</v>
      </c>
      <c r="I955" s="110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9">
        <v>16</v>
      </c>
    </row>
    <row r="956" spans="1:65">
      <c r="A956" s="32"/>
      <c r="B956" s="19">
        <v>1</v>
      </c>
      <c r="C956" s="8">
        <v>4</v>
      </c>
      <c r="D956" s="10">
        <v>0.65</v>
      </c>
      <c r="E956" s="10">
        <v>0.75</v>
      </c>
      <c r="F956" s="105">
        <v>0.66</v>
      </c>
      <c r="G956" s="10">
        <v>0.87935161062416711</v>
      </c>
      <c r="H956" s="23">
        <v>0.78</v>
      </c>
      <c r="I956" s="110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0.74734382661733778</v>
      </c>
    </row>
    <row r="957" spans="1:65">
      <c r="A957" s="32"/>
      <c r="B957" s="19">
        <v>1</v>
      </c>
      <c r="C957" s="8">
        <v>5</v>
      </c>
      <c r="D957" s="10">
        <v>0.6</v>
      </c>
      <c r="E957" s="10">
        <v>0.8</v>
      </c>
      <c r="F957" s="10">
        <v>0.68</v>
      </c>
      <c r="G957" s="10">
        <v>0.88606791450879918</v>
      </c>
      <c r="H957" s="10">
        <v>0.78</v>
      </c>
      <c r="I957" s="110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>
        <v>75</v>
      </c>
    </row>
    <row r="958" spans="1:65">
      <c r="A958" s="32"/>
      <c r="B958" s="19">
        <v>1</v>
      </c>
      <c r="C958" s="8">
        <v>6</v>
      </c>
      <c r="D958" s="10">
        <v>0.65</v>
      </c>
      <c r="E958" s="10">
        <v>0.75</v>
      </c>
      <c r="F958" s="10">
        <v>0.7</v>
      </c>
      <c r="G958" s="10">
        <v>0.87029052096399695</v>
      </c>
      <c r="H958" s="10">
        <v>0.78</v>
      </c>
      <c r="I958" s="110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9"/>
    </row>
    <row r="959" spans="1:65">
      <c r="A959" s="32"/>
      <c r="B959" s="20" t="s">
        <v>223</v>
      </c>
      <c r="C959" s="12"/>
      <c r="D959" s="24">
        <v>0.625</v>
      </c>
      <c r="E959" s="24">
        <v>0.75</v>
      </c>
      <c r="F959" s="24">
        <v>0.68500000000000005</v>
      </c>
      <c r="G959" s="24">
        <v>0.89005246642002167</v>
      </c>
      <c r="H959" s="24">
        <v>0.78166666666666673</v>
      </c>
      <c r="I959" s="110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9"/>
    </row>
    <row r="960" spans="1:65">
      <c r="A960" s="32"/>
      <c r="B960" s="3" t="s">
        <v>224</v>
      </c>
      <c r="C960" s="30"/>
      <c r="D960" s="11">
        <v>0.625</v>
      </c>
      <c r="E960" s="11">
        <v>0.75</v>
      </c>
      <c r="F960" s="11">
        <v>0.69</v>
      </c>
      <c r="G960" s="11">
        <v>0.88936981570652662</v>
      </c>
      <c r="H960" s="11">
        <v>0.78</v>
      </c>
      <c r="I960" s="110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9"/>
    </row>
    <row r="961" spans="1:65">
      <c r="A961" s="32"/>
      <c r="B961" s="3" t="s">
        <v>225</v>
      </c>
      <c r="C961" s="30"/>
      <c r="D961" s="25">
        <v>2.7386127875258331E-2</v>
      </c>
      <c r="E961" s="25">
        <v>3.1622776601683819E-2</v>
      </c>
      <c r="F961" s="25">
        <v>1.3784048752090187E-2</v>
      </c>
      <c r="G961" s="25">
        <v>1.5128199929547474E-2</v>
      </c>
      <c r="H961" s="25">
        <v>9.8319208025017604E-3</v>
      </c>
      <c r="I961" s="110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9"/>
    </row>
    <row r="962" spans="1:65">
      <c r="A962" s="32"/>
      <c r="B962" s="3" t="s">
        <v>84</v>
      </c>
      <c r="C962" s="30"/>
      <c r="D962" s="13">
        <v>4.3817804600413332E-2</v>
      </c>
      <c r="E962" s="13">
        <v>4.2163702135578428E-2</v>
      </c>
      <c r="F962" s="13">
        <v>2.0122698908160857E-2</v>
      </c>
      <c r="G962" s="13">
        <v>1.6996975459656078E-2</v>
      </c>
      <c r="H962" s="13">
        <v>1.2578150280386046E-2</v>
      </c>
      <c r="I962" s="110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9"/>
    </row>
    <row r="963" spans="1:65">
      <c r="A963" s="32"/>
      <c r="B963" s="3" t="s">
        <v>226</v>
      </c>
      <c r="C963" s="30"/>
      <c r="D963" s="13">
        <v>-0.16370487352668195</v>
      </c>
      <c r="E963" s="13">
        <v>3.5541517679817947E-3</v>
      </c>
      <c r="F963" s="13">
        <v>-8.3420541385243352E-2</v>
      </c>
      <c r="G963" s="13">
        <v>0.19095446395619309</v>
      </c>
      <c r="H963" s="13">
        <v>4.5926438175963202E-2</v>
      </c>
      <c r="I963" s="110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9"/>
    </row>
    <row r="964" spans="1:65">
      <c r="A964" s="32"/>
      <c r="B964" s="50" t="s">
        <v>227</v>
      </c>
      <c r="C964" s="51"/>
      <c r="D964" s="49">
        <v>1.3</v>
      </c>
      <c r="E964" s="49">
        <v>0</v>
      </c>
      <c r="F964" s="49">
        <v>0.67</v>
      </c>
      <c r="G964" s="49">
        <v>1.45</v>
      </c>
      <c r="H964" s="49">
        <v>0.33</v>
      </c>
      <c r="I964" s="110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9"/>
    </row>
    <row r="965" spans="1:65">
      <c r="B965" s="33"/>
      <c r="C965" s="20"/>
      <c r="D965" s="28"/>
      <c r="E965" s="28"/>
      <c r="F965" s="28"/>
      <c r="G965" s="28"/>
      <c r="H965" s="28"/>
      <c r="BM965" s="59"/>
    </row>
    <row r="966" spans="1:65" ht="15">
      <c r="B966" s="34" t="s">
        <v>460</v>
      </c>
      <c r="BM966" s="29" t="s">
        <v>65</v>
      </c>
    </row>
    <row r="967" spans="1:65" ht="15">
      <c r="A967" s="26" t="s">
        <v>32</v>
      </c>
      <c r="B967" s="18" t="s">
        <v>113</v>
      </c>
      <c r="C967" s="15" t="s">
        <v>114</v>
      </c>
      <c r="D967" s="16" t="s">
        <v>207</v>
      </c>
      <c r="E967" s="17" t="s">
        <v>207</v>
      </c>
      <c r="F967" s="17" t="s">
        <v>207</v>
      </c>
      <c r="G967" s="17" t="s">
        <v>207</v>
      </c>
      <c r="H967" s="17" t="s">
        <v>207</v>
      </c>
      <c r="I967" s="17" t="s">
        <v>207</v>
      </c>
      <c r="J967" s="17" t="s">
        <v>207</v>
      </c>
      <c r="K967" s="17" t="s">
        <v>207</v>
      </c>
      <c r="L967" s="17" t="s">
        <v>207</v>
      </c>
      <c r="M967" s="17" t="s">
        <v>207</v>
      </c>
      <c r="N967" s="110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9">
        <v>1</v>
      </c>
    </row>
    <row r="968" spans="1:65">
      <c r="A968" s="32"/>
      <c r="B968" s="19" t="s">
        <v>208</v>
      </c>
      <c r="C968" s="8" t="s">
        <v>208</v>
      </c>
      <c r="D968" s="108" t="s">
        <v>211</v>
      </c>
      <c r="E968" s="109" t="s">
        <v>212</v>
      </c>
      <c r="F968" s="109" t="s">
        <v>213</v>
      </c>
      <c r="G968" s="109" t="s">
        <v>214</v>
      </c>
      <c r="H968" s="109" t="s">
        <v>215</v>
      </c>
      <c r="I968" s="109" t="s">
        <v>217</v>
      </c>
      <c r="J968" s="109" t="s">
        <v>219</v>
      </c>
      <c r="K968" s="109" t="s">
        <v>244</v>
      </c>
      <c r="L968" s="109" t="s">
        <v>220</v>
      </c>
      <c r="M968" s="109" t="s">
        <v>221</v>
      </c>
      <c r="N968" s="110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9" t="s">
        <v>3</v>
      </c>
    </row>
    <row r="969" spans="1:65">
      <c r="A969" s="32"/>
      <c r="B969" s="19"/>
      <c r="C969" s="8"/>
      <c r="D969" s="9" t="s">
        <v>248</v>
      </c>
      <c r="E969" s="10" t="s">
        <v>249</v>
      </c>
      <c r="F969" s="10" t="s">
        <v>249</v>
      </c>
      <c r="G969" s="10" t="s">
        <v>249</v>
      </c>
      <c r="H969" s="10" t="s">
        <v>249</v>
      </c>
      <c r="I969" s="10" t="s">
        <v>248</v>
      </c>
      <c r="J969" s="10" t="s">
        <v>249</v>
      </c>
      <c r="K969" s="10" t="s">
        <v>248</v>
      </c>
      <c r="L969" s="10" t="s">
        <v>248</v>
      </c>
      <c r="M969" s="10" t="s">
        <v>115</v>
      </c>
      <c r="N969" s="110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9">
        <v>2</v>
      </c>
    </row>
    <row r="970" spans="1:65">
      <c r="A970" s="32"/>
      <c r="B970" s="19"/>
      <c r="C970" s="8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110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9">
        <v>3</v>
      </c>
    </row>
    <row r="971" spans="1:65">
      <c r="A971" s="32"/>
      <c r="B971" s="18">
        <v>1</v>
      </c>
      <c r="C971" s="14">
        <v>1</v>
      </c>
      <c r="D971" s="21">
        <v>1.1000000000000001</v>
      </c>
      <c r="E971" s="21">
        <v>1.2</v>
      </c>
      <c r="F971" s="22">
        <v>1.1000000000000001</v>
      </c>
      <c r="G971" s="21">
        <v>1.2</v>
      </c>
      <c r="H971" s="22">
        <v>1.2</v>
      </c>
      <c r="I971" s="21">
        <v>1.04</v>
      </c>
      <c r="J971" s="22">
        <v>1.2454283176085892</v>
      </c>
      <c r="K971" s="21">
        <v>1.24720144672204</v>
      </c>
      <c r="L971" s="21">
        <v>1.1499999999999999</v>
      </c>
      <c r="M971" s="21">
        <v>1.17</v>
      </c>
      <c r="N971" s="110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9">
        <v>1</v>
      </c>
    </row>
    <row r="972" spans="1:65">
      <c r="A972" s="32"/>
      <c r="B972" s="19">
        <v>1</v>
      </c>
      <c r="C972" s="8">
        <v>2</v>
      </c>
      <c r="D972" s="10">
        <v>1.1000000000000001</v>
      </c>
      <c r="E972" s="10">
        <v>1.2</v>
      </c>
      <c r="F972" s="23">
        <v>1.1000000000000001</v>
      </c>
      <c r="G972" s="10">
        <v>1.3</v>
      </c>
      <c r="H972" s="23">
        <v>1.2</v>
      </c>
      <c r="I972" s="10">
        <v>1.02</v>
      </c>
      <c r="J972" s="23">
        <v>1.247081522883059</v>
      </c>
      <c r="K972" s="10">
        <v>1.3071319979890299</v>
      </c>
      <c r="L972" s="10">
        <v>1.17</v>
      </c>
      <c r="M972" s="10">
        <v>1.1499999999999999</v>
      </c>
      <c r="N972" s="110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9" t="e">
        <v>#N/A</v>
      </c>
    </row>
    <row r="973" spans="1:65">
      <c r="A973" s="32"/>
      <c r="B973" s="19">
        <v>1</v>
      </c>
      <c r="C973" s="8">
        <v>3</v>
      </c>
      <c r="D973" s="10">
        <v>1.2</v>
      </c>
      <c r="E973" s="10">
        <v>1.2</v>
      </c>
      <c r="F973" s="23">
        <v>1.2</v>
      </c>
      <c r="G973" s="10">
        <v>1.2</v>
      </c>
      <c r="H973" s="23">
        <v>1.2</v>
      </c>
      <c r="I973" s="10">
        <v>1.05</v>
      </c>
      <c r="J973" s="23">
        <v>1.2603352922304643</v>
      </c>
      <c r="K973" s="23">
        <v>1.2294643878006768</v>
      </c>
      <c r="L973" s="11">
        <v>1.18</v>
      </c>
      <c r="M973" s="11">
        <v>1.17</v>
      </c>
      <c r="N973" s="110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>
        <v>16</v>
      </c>
    </row>
    <row r="974" spans="1:65">
      <c r="A974" s="32"/>
      <c r="B974" s="19">
        <v>1</v>
      </c>
      <c r="C974" s="8">
        <v>4</v>
      </c>
      <c r="D974" s="10">
        <v>1.1000000000000001</v>
      </c>
      <c r="E974" s="10">
        <v>1.2</v>
      </c>
      <c r="F974" s="23">
        <v>1.1000000000000001</v>
      </c>
      <c r="G974" s="10">
        <v>1.2</v>
      </c>
      <c r="H974" s="23">
        <v>1.2</v>
      </c>
      <c r="I974" s="10">
        <v>1.03</v>
      </c>
      <c r="J974" s="23">
        <v>1.2481316399440114</v>
      </c>
      <c r="K974" s="23">
        <v>1.2854648799874542</v>
      </c>
      <c r="L974" s="11">
        <v>1.2</v>
      </c>
      <c r="M974" s="11">
        <v>1.1299999999999999</v>
      </c>
      <c r="N974" s="110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1.1712681229738524</v>
      </c>
    </row>
    <row r="975" spans="1:65">
      <c r="A975" s="32"/>
      <c r="B975" s="19">
        <v>1</v>
      </c>
      <c r="C975" s="8">
        <v>5</v>
      </c>
      <c r="D975" s="10">
        <v>1.1000000000000001</v>
      </c>
      <c r="E975" s="10">
        <v>1.2</v>
      </c>
      <c r="F975" s="10">
        <v>1.1000000000000001</v>
      </c>
      <c r="G975" s="10">
        <v>1.2</v>
      </c>
      <c r="H975" s="10">
        <v>1.2</v>
      </c>
      <c r="I975" s="10">
        <v>1.01</v>
      </c>
      <c r="J975" s="10">
        <v>1.2491606068050458</v>
      </c>
      <c r="K975" s="10">
        <v>1.2856275139056816</v>
      </c>
      <c r="L975" s="10">
        <v>1.1599999999999999</v>
      </c>
      <c r="M975" s="10">
        <v>1.1200000000000001</v>
      </c>
      <c r="N975" s="110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>
        <v>76</v>
      </c>
    </row>
    <row r="976" spans="1:65">
      <c r="A976" s="32"/>
      <c r="B976" s="19">
        <v>1</v>
      </c>
      <c r="C976" s="8">
        <v>6</v>
      </c>
      <c r="D976" s="10">
        <v>1.1000000000000001</v>
      </c>
      <c r="E976" s="10">
        <v>1.2</v>
      </c>
      <c r="F976" s="10">
        <v>1.1000000000000001</v>
      </c>
      <c r="G976" s="10">
        <v>1.2</v>
      </c>
      <c r="H976" s="10">
        <v>1.2</v>
      </c>
      <c r="I976" s="10">
        <v>1.03</v>
      </c>
      <c r="J976" s="10">
        <v>1.2507040841467318</v>
      </c>
      <c r="K976" s="10">
        <v>1.2703556884083607</v>
      </c>
      <c r="L976" s="10">
        <v>1.1399999999999999</v>
      </c>
      <c r="M976" s="10">
        <v>1.1299999999999999</v>
      </c>
      <c r="N976" s="110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9"/>
    </row>
    <row r="977" spans="1:65">
      <c r="A977" s="32"/>
      <c r="B977" s="20" t="s">
        <v>223</v>
      </c>
      <c r="C977" s="12"/>
      <c r="D977" s="24">
        <v>1.1166666666666665</v>
      </c>
      <c r="E977" s="24">
        <v>1.2</v>
      </c>
      <c r="F977" s="24">
        <v>1.1166666666666665</v>
      </c>
      <c r="G977" s="24">
        <v>1.2166666666666668</v>
      </c>
      <c r="H977" s="24">
        <v>1.2</v>
      </c>
      <c r="I977" s="24">
        <v>1.03</v>
      </c>
      <c r="J977" s="24">
        <v>1.250140243936317</v>
      </c>
      <c r="K977" s="24">
        <v>1.2708743191355405</v>
      </c>
      <c r="L977" s="24">
        <v>1.1666666666666667</v>
      </c>
      <c r="M977" s="24">
        <v>1.1449999999999998</v>
      </c>
      <c r="N977" s="110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9"/>
    </row>
    <row r="978" spans="1:65">
      <c r="A978" s="32"/>
      <c r="B978" s="3" t="s">
        <v>224</v>
      </c>
      <c r="C978" s="30"/>
      <c r="D978" s="11">
        <v>1.1000000000000001</v>
      </c>
      <c r="E978" s="11">
        <v>1.2</v>
      </c>
      <c r="F978" s="11">
        <v>1.1000000000000001</v>
      </c>
      <c r="G978" s="11">
        <v>1.2</v>
      </c>
      <c r="H978" s="11">
        <v>1.2</v>
      </c>
      <c r="I978" s="11">
        <v>1.03</v>
      </c>
      <c r="J978" s="11">
        <v>1.2486461233745287</v>
      </c>
      <c r="K978" s="11">
        <v>1.2779102841979073</v>
      </c>
      <c r="L978" s="11">
        <v>1.165</v>
      </c>
      <c r="M978" s="11">
        <v>1.1399999999999999</v>
      </c>
      <c r="N978" s="110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9"/>
    </row>
    <row r="979" spans="1:65">
      <c r="A979" s="32"/>
      <c r="B979" s="3" t="s">
        <v>225</v>
      </c>
      <c r="C979" s="30"/>
      <c r="D979" s="25">
        <v>4.0824829046386249E-2</v>
      </c>
      <c r="E979" s="25">
        <v>0</v>
      </c>
      <c r="F979" s="25">
        <v>4.0824829046386249E-2</v>
      </c>
      <c r="G979" s="25">
        <v>4.0824829046386332E-2</v>
      </c>
      <c r="H979" s="25">
        <v>0</v>
      </c>
      <c r="I979" s="25">
        <v>1.4142135623730963E-2</v>
      </c>
      <c r="J979" s="25">
        <v>5.3067716854849727E-3</v>
      </c>
      <c r="K979" s="25">
        <v>2.8357068878983462E-2</v>
      </c>
      <c r="L979" s="25">
        <v>2.1602468994692887E-2</v>
      </c>
      <c r="M979" s="25">
        <v>2.1679483388678766E-2</v>
      </c>
      <c r="N979" s="179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  <c r="AA979" s="180"/>
      <c r="AB979" s="180"/>
      <c r="AC979" s="180"/>
      <c r="AD979" s="180"/>
      <c r="AE979" s="180"/>
      <c r="AF979" s="180"/>
      <c r="AG979" s="180"/>
      <c r="AH979" s="180"/>
      <c r="AI979" s="180"/>
      <c r="AJ979" s="180"/>
      <c r="AK979" s="180"/>
      <c r="AL979" s="180"/>
      <c r="AM979" s="180"/>
      <c r="AN979" s="180"/>
      <c r="AO979" s="180"/>
      <c r="AP979" s="180"/>
      <c r="AQ979" s="180"/>
      <c r="AR979" s="180"/>
      <c r="AS979" s="180"/>
      <c r="AT979" s="180"/>
      <c r="AU979" s="180"/>
      <c r="AV979" s="180"/>
      <c r="AW979" s="180"/>
      <c r="AX979" s="180"/>
      <c r="AY979" s="180"/>
      <c r="AZ979" s="180"/>
      <c r="BA979" s="180"/>
      <c r="BB979" s="180"/>
      <c r="BC979" s="180"/>
      <c r="BD979" s="180"/>
      <c r="BE979" s="180"/>
      <c r="BF979" s="180"/>
      <c r="BG979" s="180"/>
      <c r="BH979" s="180"/>
      <c r="BI979" s="180"/>
      <c r="BJ979" s="180"/>
      <c r="BK979" s="180"/>
      <c r="BL979" s="180"/>
      <c r="BM979" s="60"/>
    </row>
    <row r="980" spans="1:65">
      <c r="A980" s="32"/>
      <c r="B980" s="3" t="s">
        <v>84</v>
      </c>
      <c r="C980" s="30"/>
      <c r="D980" s="13">
        <v>3.6559548399748884E-2</v>
      </c>
      <c r="E980" s="13">
        <v>0</v>
      </c>
      <c r="F980" s="13">
        <v>3.6559548399748884E-2</v>
      </c>
      <c r="G980" s="13">
        <v>3.3554654010728491E-2</v>
      </c>
      <c r="H980" s="13">
        <v>0</v>
      </c>
      <c r="I980" s="13">
        <v>1.3730228760903847E-2</v>
      </c>
      <c r="J980" s="13">
        <v>4.2449410865900445E-3</v>
      </c>
      <c r="K980" s="13">
        <v>2.2313039497306217E-2</v>
      </c>
      <c r="L980" s="13">
        <v>1.8516401995451046E-2</v>
      </c>
      <c r="M980" s="13">
        <v>1.8934046627667046E-2</v>
      </c>
      <c r="N980" s="110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9"/>
    </row>
    <row r="981" spans="1:65">
      <c r="A981" s="32"/>
      <c r="B981" s="3" t="s">
        <v>226</v>
      </c>
      <c r="C981" s="30"/>
      <c r="D981" s="13">
        <v>-4.6617384385526317E-2</v>
      </c>
      <c r="E981" s="13">
        <v>2.4530572003613749E-2</v>
      </c>
      <c r="F981" s="13">
        <v>-4.6617384385526317E-2</v>
      </c>
      <c r="G981" s="13">
        <v>3.8760163281441828E-2</v>
      </c>
      <c r="H981" s="13">
        <v>2.4530572003613749E-2</v>
      </c>
      <c r="I981" s="13">
        <v>-0.12061125903023151</v>
      </c>
      <c r="J981" s="13">
        <v>6.7339082670676786E-2</v>
      </c>
      <c r="K981" s="13">
        <v>8.5041327607198625E-2</v>
      </c>
      <c r="L981" s="13">
        <v>-3.9286105520421888E-3</v>
      </c>
      <c r="M981" s="13">
        <v>-2.2427079213218737E-2</v>
      </c>
      <c r="N981" s="110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9"/>
    </row>
    <row r="982" spans="1:65">
      <c r="A982" s="32"/>
      <c r="B982" s="50" t="s">
        <v>227</v>
      </c>
      <c r="C982" s="51"/>
      <c r="D982" s="49">
        <v>0.86</v>
      </c>
      <c r="E982" s="49">
        <v>0.21</v>
      </c>
      <c r="F982" s="49">
        <v>0.86</v>
      </c>
      <c r="G982" s="49">
        <v>0.43</v>
      </c>
      <c r="H982" s="49">
        <v>0.21</v>
      </c>
      <c r="I982" s="49">
        <v>1.97</v>
      </c>
      <c r="J982" s="49">
        <v>0.86</v>
      </c>
      <c r="K982" s="49">
        <v>1.1200000000000001</v>
      </c>
      <c r="L982" s="49">
        <v>0.21</v>
      </c>
      <c r="M982" s="49">
        <v>0.49</v>
      </c>
      <c r="N982" s="110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9"/>
    </row>
    <row r="983" spans="1:65">
      <c r="B983" s="33"/>
      <c r="C983" s="20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BM983" s="59"/>
    </row>
    <row r="984" spans="1:65" ht="15">
      <c r="B984" s="34" t="s">
        <v>461</v>
      </c>
      <c r="BM984" s="29" t="s">
        <v>65</v>
      </c>
    </row>
    <row r="985" spans="1:65" ht="15">
      <c r="A985" s="26" t="s">
        <v>64</v>
      </c>
      <c r="B985" s="18" t="s">
        <v>113</v>
      </c>
      <c r="C985" s="15" t="s">
        <v>114</v>
      </c>
      <c r="D985" s="16" t="s">
        <v>207</v>
      </c>
      <c r="E985" s="17" t="s">
        <v>207</v>
      </c>
      <c r="F985" s="17" t="s">
        <v>207</v>
      </c>
      <c r="G985" s="17" t="s">
        <v>207</v>
      </c>
      <c r="H985" s="17" t="s">
        <v>207</v>
      </c>
      <c r="I985" s="17" t="s">
        <v>207</v>
      </c>
      <c r="J985" s="17" t="s">
        <v>207</v>
      </c>
      <c r="K985" s="17" t="s">
        <v>207</v>
      </c>
      <c r="L985" s="17" t="s">
        <v>207</v>
      </c>
      <c r="M985" s="17" t="s">
        <v>207</v>
      </c>
      <c r="N985" s="110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9">
        <v>1</v>
      </c>
    </row>
    <row r="986" spans="1:65">
      <c r="A986" s="32"/>
      <c r="B986" s="19" t="s">
        <v>208</v>
      </c>
      <c r="C986" s="8" t="s">
        <v>208</v>
      </c>
      <c r="D986" s="108" t="s">
        <v>211</v>
      </c>
      <c r="E986" s="109" t="s">
        <v>212</v>
      </c>
      <c r="F986" s="109" t="s">
        <v>213</v>
      </c>
      <c r="G986" s="109" t="s">
        <v>214</v>
      </c>
      <c r="H986" s="109" t="s">
        <v>215</v>
      </c>
      <c r="I986" s="109" t="s">
        <v>217</v>
      </c>
      <c r="J986" s="109" t="s">
        <v>219</v>
      </c>
      <c r="K986" s="109" t="s">
        <v>244</v>
      </c>
      <c r="L986" s="109" t="s">
        <v>220</v>
      </c>
      <c r="M986" s="109" t="s">
        <v>221</v>
      </c>
      <c r="N986" s="110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9" t="s">
        <v>3</v>
      </c>
    </row>
    <row r="987" spans="1:65">
      <c r="A987" s="32"/>
      <c r="B987" s="19"/>
      <c r="C987" s="8"/>
      <c r="D987" s="9" t="s">
        <v>115</v>
      </c>
      <c r="E987" s="10" t="s">
        <v>249</v>
      </c>
      <c r="F987" s="10" t="s">
        <v>249</v>
      </c>
      <c r="G987" s="10" t="s">
        <v>249</v>
      </c>
      <c r="H987" s="10" t="s">
        <v>249</v>
      </c>
      <c r="I987" s="10" t="s">
        <v>115</v>
      </c>
      <c r="J987" s="10" t="s">
        <v>249</v>
      </c>
      <c r="K987" s="10" t="s">
        <v>115</v>
      </c>
      <c r="L987" s="10" t="s">
        <v>115</v>
      </c>
      <c r="M987" s="10" t="s">
        <v>115</v>
      </c>
      <c r="N987" s="110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9">
        <v>0</v>
      </c>
    </row>
    <row r="988" spans="1:65">
      <c r="A988" s="32"/>
      <c r="B988" s="19"/>
      <c r="C988" s="8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110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9">
        <v>0</v>
      </c>
    </row>
    <row r="989" spans="1:65">
      <c r="A989" s="32"/>
      <c r="B989" s="18">
        <v>1</v>
      </c>
      <c r="C989" s="14">
        <v>1</v>
      </c>
      <c r="D989" s="195">
        <v>130</v>
      </c>
      <c r="E989" s="205">
        <v>160</v>
      </c>
      <c r="F989" s="203">
        <v>149</v>
      </c>
      <c r="G989" s="195">
        <v>157</v>
      </c>
      <c r="H989" s="203">
        <v>146</v>
      </c>
      <c r="I989" s="195">
        <v>130</v>
      </c>
      <c r="J989" s="203">
        <v>148.98827174139672</v>
      </c>
      <c r="K989" s="195">
        <v>146.1765</v>
      </c>
      <c r="L989" s="204">
        <v>126</v>
      </c>
      <c r="M989" s="195">
        <v>133</v>
      </c>
      <c r="N989" s="196"/>
      <c r="O989" s="197"/>
      <c r="P989" s="197"/>
      <c r="Q989" s="197"/>
      <c r="R989" s="197"/>
      <c r="S989" s="197"/>
      <c r="T989" s="197"/>
      <c r="U989" s="197"/>
      <c r="V989" s="197"/>
      <c r="W989" s="197"/>
      <c r="X989" s="197"/>
      <c r="Y989" s="197"/>
      <c r="Z989" s="197"/>
      <c r="AA989" s="197"/>
      <c r="AB989" s="197"/>
      <c r="AC989" s="197"/>
      <c r="AD989" s="197"/>
      <c r="AE989" s="197"/>
      <c r="AF989" s="197"/>
      <c r="AG989" s="197"/>
      <c r="AH989" s="197"/>
      <c r="AI989" s="197"/>
      <c r="AJ989" s="197"/>
      <c r="AK989" s="197"/>
      <c r="AL989" s="197"/>
      <c r="AM989" s="197"/>
      <c r="AN989" s="197"/>
      <c r="AO989" s="197"/>
      <c r="AP989" s="197"/>
      <c r="AQ989" s="197"/>
      <c r="AR989" s="197"/>
      <c r="AS989" s="197"/>
      <c r="AT989" s="197"/>
      <c r="AU989" s="197"/>
      <c r="AV989" s="197"/>
      <c r="AW989" s="197"/>
      <c r="AX989" s="197"/>
      <c r="AY989" s="197"/>
      <c r="AZ989" s="197"/>
      <c r="BA989" s="197"/>
      <c r="BB989" s="197"/>
      <c r="BC989" s="197"/>
      <c r="BD989" s="197"/>
      <c r="BE989" s="197"/>
      <c r="BF989" s="197"/>
      <c r="BG989" s="197"/>
      <c r="BH989" s="197"/>
      <c r="BI989" s="197"/>
      <c r="BJ989" s="197"/>
      <c r="BK989" s="197"/>
      <c r="BL989" s="197"/>
      <c r="BM989" s="198">
        <v>1</v>
      </c>
    </row>
    <row r="990" spans="1:65">
      <c r="A990" s="32"/>
      <c r="B990" s="19">
        <v>1</v>
      </c>
      <c r="C990" s="8">
        <v>2</v>
      </c>
      <c r="D990" s="199">
        <v>130</v>
      </c>
      <c r="E990" s="208">
        <v>160</v>
      </c>
      <c r="F990" s="206">
        <v>149</v>
      </c>
      <c r="G990" s="199">
        <v>155</v>
      </c>
      <c r="H990" s="206">
        <v>144</v>
      </c>
      <c r="I990" s="199">
        <v>132</v>
      </c>
      <c r="J990" s="206">
        <v>148.80860054674611</v>
      </c>
      <c r="K990" s="199">
        <v>144.78</v>
      </c>
      <c r="L990" s="199">
        <v>151</v>
      </c>
      <c r="M990" s="199">
        <v>136</v>
      </c>
      <c r="N990" s="196"/>
      <c r="O990" s="197"/>
      <c r="P990" s="197"/>
      <c r="Q990" s="197"/>
      <c r="R990" s="197"/>
      <c r="S990" s="197"/>
      <c r="T990" s="197"/>
      <c r="U990" s="197"/>
      <c r="V990" s="197"/>
      <c r="W990" s="197"/>
      <c r="X990" s="197"/>
      <c r="Y990" s="197"/>
      <c r="Z990" s="197"/>
      <c r="AA990" s="197"/>
      <c r="AB990" s="197"/>
      <c r="AC990" s="197"/>
      <c r="AD990" s="197"/>
      <c r="AE990" s="197"/>
      <c r="AF990" s="197"/>
      <c r="AG990" s="197"/>
      <c r="AH990" s="197"/>
      <c r="AI990" s="197"/>
      <c r="AJ990" s="197"/>
      <c r="AK990" s="197"/>
      <c r="AL990" s="197"/>
      <c r="AM990" s="197"/>
      <c r="AN990" s="197"/>
      <c r="AO990" s="197"/>
      <c r="AP990" s="197"/>
      <c r="AQ990" s="197"/>
      <c r="AR990" s="197"/>
      <c r="AS990" s="197"/>
      <c r="AT990" s="197"/>
      <c r="AU990" s="197"/>
      <c r="AV990" s="197"/>
      <c r="AW990" s="197"/>
      <c r="AX990" s="197"/>
      <c r="AY990" s="197"/>
      <c r="AZ990" s="197"/>
      <c r="BA990" s="197"/>
      <c r="BB990" s="197"/>
      <c r="BC990" s="197"/>
      <c r="BD990" s="197"/>
      <c r="BE990" s="197"/>
      <c r="BF990" s="197"/>
      <c r="BG990" s="197"/>
      <c r="BH990" s="197"/>
      <c r="BI990" s="197"/>
      <c r="BJ990" s="197"/>
      <c r="BK990" s="197"/>
      <c r="BL990" s="197"/>
      <c r="BM990" s="198" t="e">
        <v>#N/A</v>
      </c>
    </row>
    <row r="991" spans="1:65">
      <c r="A991" s="32"/>
      <c r="B991" s="19">
        <v>1</v>
      </c>
      <c r="C991" s="8">
        <v>3</v>
      </c>
      <c r="D991" s="199">
        <v>130</v>
      </c>
      <c r="E991" s="208">
        <v>160</v>
      </c>
      <c r="F991" s="206">
        <v>150</v>
      </c>
      <c r="G991" s="199">
        <v>151</v>
      </c>
      <c r="H991" s="206">
        <v>146</v>
      </c>
      <c r="I991" s="219">
        <v>112</v>
      </c>
      <c r="J991" s="206">
        <v>149.38507555565212</v>
      </c>
      <c r="K991" s="206">
        <v>142.44649999999999</v>
      </c>
      <c r="L991" s="202">
        <v>148</v>
      </c>
      <c r="M991" s="202">
        <v>134</v>
      </c>
      <c r="N991" s="196"/>
      <c r="O991" s="197"/>
      <c r="P991" s="197"/>
      <c r="Q991" s="197"/>
      <c r="R991" s="197"/>
      <c r="S991" s="197"/>
      <c r="T991" s="197"/>
      <c r="U991" s="197"/>
      <c r="V991" s="197"/>
      <c r="W991" s="197"/>
      <c r="X991" s="197"/>
      <c r="Y991" s="197"/>
      <c r="Z991" s="197"/>
      <c r="AA991" s="197"/>
      <c r="AB991" s="197"/>
      <c r="AC991" s="197"/>
      <c r="AD991" s="197"/>
      <c r="AE991" s="197"/>
      <c r="AF991" s="197"/>
      <c r="AG991" s="197"/>
      <c r="AH991" s="197"/>
      <c r="AI991" s="197"/>
      <c r="AJ991" s="197"/>
      <c r="AK991" s="197"/>
      <c r="AL991" s="197"/>
      <c r="AM991" s="197"/>
      <c r="AN991" s="197"/>
      <c r="AO991" s="197"/>
      <c r="AP991" s="197"/>
      <c r="AQ991" s="197"/>
      <c r="AR991" s="197"/>
      <c r="AS991" s="197"/>
      <c r="AT991" s="197"/>
      <c r="AU991" s="197"/>
      <c r="AV991" s="197"/>
      <c r="AW991" s="197"/>
      <c r="AX991" s="197"/>
      <c r="AY991" s="197"/>
      <c r="AZ991" s="197"/>
      <c r="BA991" s="197"/>
      <c r="BB991" s="197"/>
      <c r="BC991" s="197"/>
      <c r="BD991" s="197"/>
      <c r="BE991" s="197"/>
      <c r="BF991" s="197"/>
      <c r="BG991" s="197"/>
      <c r="BH991" s="197"/>
      <c r="BI991" s="197"/>
      <c r="BJ991" s="197"/>
      <c r="BK991" s="197"/>
      <c r="BL991" s="197"/>
      <c r="BM991" s="198">
        <v>16</v>
      </c>
    </row>
    <row r="992" spans="1:65">
      <c r="A992" s="32"/>
      <c r="B992" s="19">
        <v>1</v>
      </c>
      <c r="C992" s="8">
        <v>4</v>
      </c>
      <c r="D992" s="199">
        <v>130</v>
      </c>
      <c r="E992" s="208">
        <v>160</v>
      </c>
      <c r="F992" s="206">
        <v>147</v>
      </c>
      <c r="G992" s="199">
        <v>146</v>
      </c>
      <c r="H992" s="206">
        <v>143</v>
      </c>
      <c r="I992" s="199">
        <v>132</v>
      </c>
      <c r="J992" s="206">
        <v>151.06479620167272</v>
      </c>
      <c r="K992" s="206">
        <v>141.73999999999998</v>
      </c>
      <c r="L992" s="202">
        <v>151</v>
      </c>
      <c r="M992" s="202">
        <v>133</v>
      </c>
      <c r="N992" s="196"/>
      <c r="O992" s="197"/>
      <c r="P992" s="197"/>
      <c r="Q992" s="197"/>
      <c r="R992" s="197"/>
      <c r="S992" s="197"/>
      <c r="T992" s="197"/>
      <c r="U992" s="197"/>
      <c r="V992" s="197"/>
      <c r="W992" s="197"/>
      <c r="X992" s="197"/>
      <c r="Y992" s="197"/>
      <c r="Z992" s="197"/>
      <c r="AA992" s="197"/>
      <c r="AB992" s="197"/>
      <c r="AC992" s="197"/>
      <c r="AD992" s="197"/>
      <c r="AE992" s="197"/>
      <c r="AF992" s="197"/>
      <c r="AG992" s="197"/>
      <c r="AH992" s="197"/>
      <c r="AI992" s="197"/>
      <c r="AJ992" s="197"/>
      <c r="AK992" s="197"/>
      <c r="AL992" s="197"/>
      <c r="AM992" s="197"/>
      <c r="AN992" s="197"/>
      <c r="AO992" s="197"/>
      <c r="AP992" s="197"/>
      <c r="AQ992" s="197"/>
      <c r="AR992" s="197"/>
      <c r="AS992" s="197"/>
      <c r="AT992" s="197"/>
      <c r="AU992" s="197"/>
      <c r="AV992" s="197"/>
      <c r="AW992" s="197"/>
      <c r="AX992" s="197"/>
      <c r="AY992" s="197"/>
      <c r="AZ992" s="197"/>
      <c r="BA992" s="197"/>
      <c r="BB992" s="197"/>
      <c r="BC992" s="197"/>
      <c r="BD992" s="197"/>
      <c r="BE992" s="197"/>
      <c r="BF992" s="197"/>
      <c r="BG992" s="197"/>
      <c r="BH992" s="197"/>
      <c r="BI992" s="197"/>
      <c r="BJ992" s="197"/>
      <c r="BK992" s="197"/>
      <c r="BL992" s="197"/>
      <c r="BM992" s="198">
        <v>142.22975576962841</v>
      </c>
    </row>
    <row r="993" spans="1:65">
      <c r="A993" s="32"/>
      <c r="B993" s="19">
        <v>1</v>
      </c>
      <c r="C993" s="8">
        <v>5</v>
      </c>
      <c r="D993" s="199">
        <v>130</v>
      </c>
      <c r="E993" s="208">
        <v>150</v>
      </c>
      <c r="F993" s="199">
        <v>145</v>
      </c>
      <c r="G993" s="199">
        <v>150</v>
      </c>
      <c r="H993" s="199">
        <v>145</v>
      </c>
      <c r="I993" s="199">
        <v>128</v>
      </c>
      <c r="J993" s="199">
        <v>149.38199414290881</v>
      </c>
      <c r="K993" s="199">
        <v>144.191</v>
      </c>
      <c r="L993" s="199">
        <v>146</v>
      </c>
      <c r="M993" s="199">
        <v>135</v>
      </c>
      <c r="N993" s="196"/>
      <c r="O993" s="197"/>
      <c r="P993" s="197"/>
      <c r="Q993" s="197"/>
      <c r="R993" s="197"/>
      <c r="S993" s="197"/>
      <c r="T993" s="197"/>
      <c r="U993" s="197"/>
      <c r="V993" s="197"/>
      <c r="W993" s="197"/>
      <c r="X993" s="197"/>
      <c r="Y993" s="197"/>
      <c r="Z993" s="197"/>
      <c r="AA993" s="197"/>
      <c r="AB993" s="197"/>
      <c r="AC993" s="197"/>
      <c r="AD993" s="197"/>
      <c r="AE993" s="197"/>
      <c r="AF993" s="197"/>
      <c r="AG993" s="197"/>
      <c r="AH993" s="197"/>
      <c r="AI993" s="197"/>
      <c r="AJ993" s="197"/>
      <c r="AK993" s="197"/>
      <c r="AL993" s="197"/>
      <c r="AM993" s="197"/>
      <c r="AN993" s="197"/>
      <c r="AO993" s="197"/>
      <c r="AP993" s="197"/>
      <c r="AQ993" s="197"/>
      <c r="AR993" s="197"/>
      <c r="AS993" s="197"/>
      <c r="AT993" s="197"/>
      <c r="AU993" s="197"/>
      <c r="AV993" s="197"/>
      <c r="AW993" s="197"/>
      <c r="AX993" s="197"/>
      <c r="AY993" s="197"/>
      <c r="AZ993" s="197"/>
      <c r="BA993" s="197"/>
      <c r="BB993" s="197"/>
      <c r="BC993" s="197"/>
      <c r="BD993" s="197"/>
      <c r="BE993" s="197"/>
      <c r="BF993" s="197"/>
      <c r="BG993" s="197"/>
      <c r="BH993" s="197"/>
      <c r="BI993" s="197"/>
      <c r="BJ993" s="197"/>
      <c r="BK993" s="197"/>
      <c r="BL993" s="197"/>
      <c r="BM993" s="198">
        <v>77</v>
      </c>
    </row>
    <row r="994" spans="1:65">
      <c r="A994" s="32"/>
      <c r="B994" s="19">
        <v>1</v>
      </c>
      <c r="C994" s="8">
        <v>6</v>
      </c>
      <c r="D994" s="199">
        <v>125</v>
      </c>
      <c r="E994" s="208">
        <v>150</v>
      </c>
      <c r="F994" s="199">
        <v>145</v>
      </c>
      <c r="G994" s="199">
        <v>154</v>
      </c>
      <c r="H994" s="199">
        <v>146</v>
      </c>
      <c r="I994" s="199">
        <v>129</v>
      </c>
      <c r="J994" s="199">
        <v>150.78107337155836</v>
      </c>
      <c r="K994" s="199">
        <v>143.06299999999999</v>
      </c>
      <c r="L994" s="199">
        <v>146</v>
      </c>
      <c r="M994" s="199">
        <v>134</v>
      </c>
      <c r="N994" s="196"/>
      <c r="O994" s="197"/>
      <c r="P994" s="197"/>
      <c r="Q994" s="197"/>
      <c r="R994" s="197"/>
      <c r="S994" s="197"/>
      <c r="T994" s="197"/>
      <c r="U994" s="197"/>
      <c r="V994" s="197"/>
      <c r="W994" s="197"/>
      <c r="X994" s="197"/>
      <c r="Y994" s="197"/>
      <c r="Z994" s="197"/>
      <c r="AA994" s="197"/>
      <c r="AB994" s="197"/>
      <c r="AC994" s="197"/>
      <c r="AD994" s="197"/>
      <c r="AE994" s="197"/>
      <c r="AF994" s="197"/>
      <c r="AG994" s="197"/>
      <c r="AH994" s="197"/>
      <c r="AI994" s="197"/>
      <c r="AJ994" s="197"/>
      <c r="AK994" s="197"/>
      <c r="AL994" s="197"/>
      <c r="AM994" s="197"/>
      <c r="AN994" s="197"/>
      <c r="AO994" s="197"/>
      <c r="AP994" s="197"/>
      <c r="AQ994" s="197"/>
      <c r="AR994" s="197"/>
      <c r="AS994" s="197"/>
      <c r="AT994" s="197"/>
      <c r="AU994" s="197"/>
      <c r="AV994" s="197"/>
      <c r="AW994" s="197"/>
      <c r="AX994" s="197"/>
      <c r="AY994" s="197"/>
      <c r="AZ994" s="197"/>
      <c r="BA994" s="197"/>
      <c r="BB994" s="197"/>
      <c r="BC994" s="197"/>
      <c r="BD994" s="197"/>
      <c r="BE994" s="197"/>
      <c r="BF994" s="197"/>
      <c r="BG994" s="197"/>
      <c r="BH994" s="197"/>
      <c r="BI994" s="197"/>
      <c r="BJ994" s="197"/>
      <c r="BK994" s="197"/>
      <c r="BL994" s="197"/>
      <c r="BM994" s="200"/>
    </row>
    <row r="995" spans="1:65">
      <c r="A995" s="32"/>
      <c r="B995" s="20" t="s">
        <v>223</v>
      </c>
      <c r="C995" s="12"/>
      <c r="D995" s="201">
        <v>129.16666666666666</v>
      </c>
      <c r="E995" s="201">
        <v>156.66666666666666</v>
      </c>
      <c r="F995" s="201">
        <v>147.5</v>
      </c>
      <c r="G995" s="201">
        <v>152.16666666666666</v>
      </c>
      <c r="H995" s="201">
        <v>145</v>
      </c>
      <c r="I995" s="201">
        <v>127.16666666666667</v>
      </c>
      <c r="J995" s="201">
        <v>149.73496859332246</v>
      </c>
      <c r="K995" s="201">
        <v>143.73283333333333</v>
      </c>
      <c r="L995" s="201">
        <v>144.66666666666666</v>
      </c>
      <c r="M995" s="201">
        <v>134.16666666666666</v>
      </c>
      <c r="N995" s="196"/>
      <c r="O995" s="197"/>
      <c r="P995" s="197"/>
      <c r="Q995" s="197"/>
      <c r="R995" s="197"/>
      <c r="S995" s="197"/>
      <c r="T995" s="197"/>
      <c r="U995" s="197"/>
      <c r="V995" s="197"/>
      <c r="W995" s="197"/>
      <c r="X995" s="197"/>
      <c r="Y995" s="197"/>
      <c r="Z995" s="197"/>
      <c r="AA995" s="197"/>
      <c r="AB995" s="197"/>
      <c r="AC995" s="197"/>
      <c r="AD995" s="197"/>
      <c r="AE995" s="197"/>
      <c r="AF995" s="197"/>
      <c r="AG995" s="197"/>
      <c r="AH995" s="197"/>
      <c r="AI995" s="197"/>
      <c r="AJ995" s="197"/>
      <c r="AK995" s="197"/>
      <c r="AL995" s="197"/>
      <c r="AM995" s="197"/>
      <c r="AN995" s="197"/>
      <c r="AO995" s="197"/>
      <c r="AP995" s="197"/>
      <c r="AQ995" s="197"/>
      <c r="AR995" s="197"/>
      <c r="AS995" s="197"/>
      <c r="AT995" s="197"/>
      <c r="AU995" s="197"/>
      <c r="AV995" s="197"/>
      <c r="AW995" s="197"/>
      <c r="AX995" s="197"/>
      <c r="AY995" s="197"/>
      <c r="AZ995" s="197"/>
      <c r="BA995" s="197"/>
      <c r="BB995" s="197"/>
      <c r="BC995" s="197"/>
      <c r="BD995" s="197"/>
      <c r="BE995" s="197"/>
      <c r="BF995" s="197"/>
      <c r="BG995" s="197"/>
      <c r="BH995" s="197"/>
      <c r="BI995" s="197"/>
      <c r="BJ995" s="197"/>
      <c r="BK995" s="197"/>
      <c r="BL995" s="197"/>
      <c r="BM995" s="200"/>
    </row>
    <row r="996" spans="1:65">
      <c r="A996" s="32"/>
      <c r="B996" s="3" t="s">
        <v>224</v>
      </c>
      <c r="C996" s="30"/>
      <c r="D996" s="202">
        <v>130</v>
      </c>
      <c r="E996" s="202">
        <v>160</v>
      </c>
      <c r="F996" s="202">
        <v>148</v>
      </c>
      <c r="G996" s="202">
        <v>152.5</v>
      </c>
      <c r="H996" s="202">
        <v>145.5</v>
      </c>
      <c r="I996" s="202">
        <v>129.5</v>
      </c>
      <c r="J996" s="202">
        <v>149.38353484928047</v>
      </c>
      <c r="K996" s="202">
        <v>143.62700000000001</v>
      </c>
      <c r="L996" s="202">
        <v>147</v>
      </c>
      <c r="M996" s="202">
        <v>134</v>
      </c>
      <c r="N996" s="196"/>
      <c r="O996" s="197"/>
      <c r="P996" s="197"/>
      <c r="Q996" s="197"/>
      <c r="R996" s="197"/>
      <c r="S996" s="197"/>
      <c r="T996" s="197"/>
      <c r="U996" s="197"/>
      <c r="V996" s="197"/>
      <c r="W996" s="197"/>
      <c r="X996" s="197"/>
      <c r="Y996" s="197"/>
      <c r="Z996" s="197"/>
      <c r="AA996" s="197"/>
      <c r="AB996" s="197"/>
      <c r="AC996" s="197"/>
      <c r="AD996" s="197"/>
      <c r="AE996" s="197"/>
      <c r="AF996" s="197"/>
      <c r="AG996" s="197"/>
      <c r="AH996" s="197"/>
      <c r="AI996" s="197"/>
      <c r="AJ996" s="197"/>
      <c r="AK996" s="197"/>
      <c r="AL996" s="197"/>
      <c r="AM996" s="197"/>
      <c r="AN996" s="197"/>
      <c r="AO996" s="197"/>
      <c r="AP996" s="197"/>
      <c r="AQ996" s="197"/>
      <c r="AR996" s="197"/>
      <c r="AS996" s="197"/>
      <c r="AT996" s="197"/>
      <c r="AU996" s="197"/>
      <c r="AV996" s="197"/>
      <c r="AW996" s="197"/>
      <c r="AX996" s="197"/>
      <c r="AY996" s="197"/>
      <c r="AZ996" s="197"/>
      <c r="BA996" s="197"/>
      <c r="BB996" s="197"/>
      <c r="BC996" s="197"/>
      <c r="BD996" s="197"/>
      <c r="BE996" s="197"/>
      <c r="BF996" s="197"/>
      <c r="BG996" s="197"/>
      <c r="BH996" s="197"/>
      <c r="BI996" s="197"/>
      <c r="BJ996" s="197"/>
      <c r="BK996" s="197"/>
      <c r="BL996" s="197"/>
      <c r="BM996" s="200"/>
    </row>
    <row r="997" spans="1:65">
      <c r="A997" s="32"/>
      <c r="B997" s="3" t="s">
        <v>225</v>
      </c>
      <c r="C997" s="30"/>
      <c r="D997" s="202">
        <v>2.0412414523193148</v>
      </c>
      <c r="E997" s="202">
        <v>5.1639777949432224</v>
      </c>
      <c r="F997" s="202">
        <v>2.16794833886788</v>
      </c>
      <c r="G997" s="202">
        <v>3.9707262140150967</v>
      </c>
      <c r="H997" s="202">
        <v>1.2649110640673518</v>
      </c>
      <c r="I997" s="202">
        <v>7.6004385838362429</v>
      </c>
      <c r="J997" s="202">
        <v>0.9513681434468011</v>
      </c>
      <c r="K997" s="202">
        <v>1.6341784684258627</v>
      </c>
      <c r="L997" s="202">
        <v>9.41629792788369</v>
      </c>
      <c r="M997" s="202">
        <v>1.1690451944500122</v>
      </c>
      <c r="N997" s="196"/>
      <c r="O997" s="197"/>
      <c r="P997" s="197"/>
      <c r="Q997" s="197"/>
      <c r="R997" s="197"/>
      <c r="S997" s="197"/>
      <c r="T997" s="197"/>
      <c r="U997" s="197"/>
      <c r="V997" s="197"/>
      <c r="W997" s="197"/>
      <c r="X997" s="197"/>
      <c r="Y997" s="197"/>
      <c r="Z997" s="197"/>
      <c r="AA997" s="197"/>
      <c r="AB997" s="197"/>
      <c r="AC997" s="197"/>
      <c r="AD997" s="197"/>
      <c r="AE997" s="197"/>
      <c r="AF997" s="197"/>
      <c r="AG997" s="197"/>
      <c r="AH997" s="197"/>
      <c r="AI997" s="197"/>
      <c r="AJ997" s="197"/>
      <c r="AK997" s="197"/>
      <c r="AL997" s="197"/>
      <c r="AM997" s="197"/>
      <c r="AN997" s="197"/>
      <c r="AO997" s="197"/>
      <c r="AP997" s="197"/>
      <c r="AQ997" s="197"/>
      <c r="AR997" s="197"/>
      <c r="AS997" s="197"/>
      <c r="AT997" s="197"/>
      <c r="AU997" s="197"/>
      <c r="AV997" s="197"/>
      <c r="AW997" s="197"/>
      <c r="AX997" s="197"/>
      <c r="AY997" s="197"/>
      <c r="AZ997" s="197"/>
      <c r="BA997" s="197"/>
      <c r="BB997" s="197"/>
      <c r="BC997" s="197"/>
      <c r="BD997" s="197"/>
      <c r="BE997" s="197"/>
      <c r="BF997" s="197"/>
      <c r="BG997" s="197"/>
      <c r="BH997" s="197"/>
      <c r="BI997" s="197"/>
      <c r="BJ997" s="197"/>
      <c r="BK997" s="197"/>
      <c r="BL997" s="197"/>
      <c r="BM997" s="200"/>
    </row>
    <row r="998" spans="1:65">
      <c r="A998" s="32"/>
      <c r="B998" s="3" t="s">
        <v>84</v>
      </c>
      <c r="C998" s="30"/>
      <c r="D998" s="13">
        <v>1.5803159630859213E-2</v>
      </c>
      <c r="E998" s="13">
        <v>3.296156039325461E-2</v>
      </c>
      <c r="F998" s="13">
        <v>1.4697954839782238E-2</v>
      </c>
      <c r="G998" s="13">
        <v>2.6094586291446422E-2</v>
      </c>
      <c r="H998" s="13">
        <v>8.7235245797748391E-3</v>
      </c>
      <c r="I998" s="13">
        <v>5.9767538011818423E-2</v>
      </c>
      <c r="J998" s="13">
        <v>6.3536804554365665E-3</v>
      </c>
      <c r="K998" s="13">
        <v>1.1369555796872179E-2</v>
      </c>
      <c r="L998" s="13">
        <v>6.5089617013020906E-2</v>
      </c>
      <c r="M998" s="13">
        <v>8.7133803313044402E-3</v>
      </c>
      <c r="N998" s="110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9"/>
    </row>
    <row r="999" spans="1:65">
      <c r="A999" s="32"/>
      <c r="B999" s="3" t="s">
        <v>226</v>
      </c>
      <c r="C999" s="30"/>
      <c r="D999" s="13">
        <v>-9.1844980203159676E-2</v>
      </c>
      <c r="E999" s="13">
        <v>0.10150415304390958</v>
      </c>
      <c r="F999" s="13">
        <v>3.7054441961553275E-2</v>
      </c>
      <c r="G999" s="13">
        <v>6.9865203967116374E-2</v>
      </c>
      <c r="H999" s="13">
        <v>1.9477248030001393E-2</v>
      </c>
      <c r="I999" s="13">
        <v>-0.105906735348401</v>
      </c>
      <c r="J999" s="13">
        <v>5.276823251985574E-2</v>
      </c>
      <c r="K999" s="13">
        <v>1.0567954332562302E-2</v>
      </c>
      <c r="L999" s="13">
        <v>1.7133622172461171E-2</v>
      </c>
      <c r="M999" s="13">
        <v>-5.6690592340056134E-2</v>
      </c>
      <c r="N999" s="110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9"/>
    </row>
    <row r="1000" spans="1:65">
      <c r="A1000" s="32"/>
      <c r="B1000" s="50" t="s">
        <v>227</v>
      </c>
      <c r="C1000" s="51"/>
      <c r="D1000" s="49">
        <v>2.06</v>
      </c>
      <c r="E1000" s="49" t="s">
        <v>228</v>
      </c>
      <c r="F1000" s="49">
        <v>0.38</v>
      </c>
      <c r="G1000" s="49">
        <v>1</v>
      </c>
      <c r="H1000" s="49">
        <v>0.04</v>
      </c>
      <c r="I1000" s="49">
        <v>2.33</v>
      </c>
      <c r="J1000" s="49">
        <v>0.67</v>
      </c>
      <c r="K1000" s="49">
        <v>0.12</v>
      </c>
      <c r="L1000" s="49">
        <v>0</v>
      </c>
      <c r="M1000" s="49">
        <v>1.4</v>
      </c>
      <c r="N1000" s="110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9"/>
    </row>
    <row r="1001" spans="1:65">
      <c r="B1001" s="33" t="s">
        <v>257</v>
      </c>
      <c r="C1001" s="20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BM1001" s="59"/>
    </row>
    <row r="1002" spans="1:65">
      <c r="BM1002" s="59"/>
    </row>
    <row r="1003" spans="1:65" ht="15">
      <c r="B1003" s="34" t="s">
        <v>462</v>
      </c>
      <c r="BM1003" s="29" t="s">
        <v>65</v>
      </c>
    </row>
    <row r="1004" spans="1:65" ht="15">
      <c r="A1004" s="26" t="s">
        <v>35</v>
      </c>
      <c r="B1004" s="18" t="s">
        <v>113</v>
      </c>
      <c r="C1004" s="15" t="s">
        <v>114</v>
      </c>
      <c r="D1004" s="16" t="s">
        <v>207</v>
      </c>
      <c r="E1004" s="17" t="s">
        <v>207</v>
      </c>
      <c r="F1004" s="17" t="s">
        <v>207</v>
      </c>
      <c r="G1004" s="17" t="s">
        <v>207</v>
      </c>
      <c r="H1004" s="17" t="s">
        <v>207</v>
      </c>
      <c r="I1004" s="17" t="s">
        <v>207</v>
      </c>
      <c r="J1004" s="17" t="s">
        <v>207</v>
      </c>
      <c r="K1004" s="17" t="s">
        <v>207</v>
      </c>
      <c r="L1004" s="110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9">
        <v>1</v>
      </c>
    </row>
    <row r="1005" spans="1:65">
      <c r="A1005" s="32"/>
      <c r="B1005" s="19" t="s">
        <v>208</v>
      </c>
      <c r="C1005" s="8" t="s">
        <v>208</v>
      </c>
      <c r="D1005" s="108" t="s">
        <v>211</v>
      </c>
      <c r="E1005" s="109" t="s">
        <v>213</v>
      </c>
      <c r="F1005" s="109" t="s">
        <v>214</v>
      </c>
      <c r="G1005" s="109" t="s">
        <v>215</v>
      </c>
      <c r="H1005" s="109" t="s">
        <v>219</v>
      </c>
      <c r="I1005" s="109" t="s">
        <v>244</v>
      </c>
      <c r="J1005" s="109" t="s">
        <v>220</v>
      </c>
      <c r="K1005" s="109" t="s">
        <v>221</v>
      </c>
      <c r="L1005" s="110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9" t="s">
        <v>3</v>
      </c>
    </row>
    <row r="1006" spans="1:65">
      <c r="A1006" s="32"/>
      <c r="B1006" s="19"/>
      <c r="C1006" s="8"/>
      <c r="D1006" s="9" t="s">
        <v>248</v>
      </c>
      <c r="E1006" s="10" t="s">
        <v>249</v>
      </c>
      <c r="F1006" s="10" t="s">
        <v>249</v>
      </c>
      <c r="G1006" s="10" t="s">
        <v>249</v>
      </c>
      <c r="H1006" s="10" t="s">
        <v>249</v>
      </c>
      <c r="I1006" s="10" t="s">
        <v>248</v>
      </c>
      <c r="J1006" s="10" t="s">
        <v>248</v>
      </c>
      <c r="K1006" s="10" t="s">
        <v>115</v>
      </c>
      <c r="L1006" s="110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9">
        <v>2</v>
      </c>
    </row>
    <row r="1007" spans="1:65">
      <c r="A1007" s="32"/>
      <c r="B1007" s="19"/>
      <c r="C1007" s="8"/>
      <c r="D1007" s="27"/>
      <c r="E1007" s="27"/>
      <c r="F1007" s="27"/>
      <c r="G1007" s="27"/>
      <c r="H1007" s="27"/>
      <c r="I1007" s="27"/>
      <c r="J1007" s="27"/>
      <c r="K1007" s="27"/>
      <c r="L1007" s="110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9">
        <v>3</v>
      </c>
    </row>
    <row r="1008" spans="1:65">
      <c r="A1008" s="32"/>
      <c r="B1008" s="18">
        <v>1</v>
      </c>
      <c r="C1008" s="14">
        <v>1</v>
      </c>
      <c r="D1008" s="21">
        <v>4.5</v>
      </c>
      <c r="E1008" s="21">
        <v>4</v>
      </c>
      <c r="F1008" s="22">
        <v>4.5999999999999996</v>
      </c>
      <c r="G1008" s="21">
        <v>4.3</v>
      </c>
      <c r="H1008" s="106">
        <v>4.9885352654946846</v>
      </c>
      <c r="I1008" s="21">
        <v>4.4647499233365977</v>
      </c>
      <c r="J1008" s="107">
        <v>3.1</v>
      </c>
      <c r="K1008" s="21">
        <v>4.3</v>
      </c>
      <c r="L1008" s="110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9">
        <v>1</v>
      </c>
    </row>
    <row r="1009" spans="1:65">
      <c r="A1009" s="32"/>
      <c r="B1009" s="19">
        <v>1</v>
      </c>
      <c r="C1009" s="8">
        <v>2</v>
      </c>
      <c r="D1009" s="10">
        <v>4.5</v>
      </c>
      <c r="E1009" s="10">
        <v>3.8</v>
      </c>
      <c r="F1009" s="23">
        <v>4.7</v>
      </c>
      <c r="G1009" s="10">
        <v>4.3</v>
      </c>
      <c r="H1009" s="102">
        <v>5.0096942806106108</v>
      </c>
      <c r="I1009" s="10">
        <v>4.5642854219727749</v>
      </c>
      <c r="J1009" s="23">
        <v>4.2</v>
      </c>
      <c r="K1009" s="10">
        <v>3.9</v>
      </c>
      <c r="L1009" s="110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9" t="e">
        <v>#N/A</v>
      </c>
    </row>
    <row r="1010" spans="1:65">
      <c r="A1010" s="32"/>
      <c r="B1010" s="19">
        <v>1</v>
      </c>
      <c r="C1010" s="8">
        <v>3</v>
      </c>
      <c r="D1010" s="10">
        <v>4.5</v>
      </c>
      <c r="E1010" s="10">
        <v>4</v>
      </c>
      <c r="F1010" s="23">
        <v>4.5</v>
      </c>
      <c r="G1010" s="10">
        <v>4.3</v>
      </c>
      <c r="H1010" s="102">
        <v>5.0850953526174054</v>
      </c>
      <c r="I1010" s="10">
        <v>4.3622898824093213</v>
      </c>
      <c r="J1010" s="23">
        <v>4.2</v>
      </c>
      <c r="K1010" s="23">
        <v>4.2</v>
      </c>
      <c r="L1010" s="110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16</v>
      </c>
    </row>
    <row r="1011" spans="1:65">
      <c r="A1011" s="32"/>
      <c r="B1011" s="19">
        <v>1</v>
      </c>
      <c r="C1011" s="8">
        <v>4</v>
      </c>
      <c r="D1011" s="10">
        <v>4.5</v>
      </c>
      <c r="E1011" s="10">
        <v>3.8</v>
      </c>
      <c r="F1011" s="23">
        <v>4.5999999999999996</v>
      </c>
      <c r="G1011" s="10">
        <v>4</v>
      </c>
      <c r="H1011" s="102">
        <v>4.9541648634353219</v>
      </c>
      <c r="I1011" s="10">
        <v>4.5352736048454148</v>
      </c>
      <c r="J1011" s="23">
        <v>4.3</v>
      </c>
      <c r="K1011" s="23">
        <v>4.2</v>
      </c>
      <c r="L1011" s="110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>
        <v>4.2823041827220463</v>
      </c>
    </row>
    <row r="1012" spans="1:65">
      <c r="A1012" s="32"/>
      <c r="B1012" s="19">
        <v>1</v>
      </c>
      <c r="C1012" s="8">
        <v>5</v>
      </c>
      <c r="D1012" s="10">
        <v>4.5</v>
      </c>
      <c r="E1012" s="10">
        <v>3.8</v>
      </c>
      <c r="F1012" s="10">
        <v>4.0999999999999996</v>
      </c>
      <c r="G1012" s="10">
        <v>4.4000000000000004</v>
      </c>
      <c r="H1012" s="101">
        <v>4.943811489374502</v>
      </c>
      <c r="I1012" s="10">
        <v>4.5766116905087797</v>
      </c>
      <c r="J1012" s="10">
        <v>4.0999999999999996</v>
      </c>
      <c r="K1012" s="10">
        <v>4.5</v>
      </c>
      <c r="L1012" s="110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78</v>
      </c>
    </row>
    <row r="1013" spans="1:65">
      <c r="A1013" s="32"/>
      <c r="B1013" s="19">
        <v>1</v>
      </c>
      <c r="C1013" s="8">
        <v>6</v>
      </c>
      <c r="D1013" s="10">
        <v>4.5</v>
      </c>
      <c r="E1013" s="10">
        <v>3.8</v>
      </c>
      <c r="F1013" s="10">
        <v>4.5</v>
      </c>
      <c r="G1013" s="10">
        <v>4.3</v>
      </c>
      <c r="H1013" s="101">
        <v>5.2458531718896246</v>
      </c>
      <c r="I1013" s="10">
        <v>4.4735651512530898</v>
      </c>
      <c r="J1013" s="10">
        <v>4.0999999999999996</v>
      </c>
      <c r="K1013" s="10">
        <v>3.9</v>
      </c>
      <c r="L1013" s="110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9"/>
    </row>
    <row r="1014" spans="1:65">
      <c r="A1014" s="32"/>
      <c r="B1014" s="20" t="s">
        <v>223</v>
      </c>
      <c r="C1014" s="12"/>
      <c r="D1014" s="24">
        <v>4.5</v>
      </c>
      <c r="E1014" s="24">
        <v>3.8666666666666671</v>
      </c>
      <c r="F1014" s="24">
        <v>4.5</v>
      </c>
      <c r="G1014" s="24">
        <v>4.2666666666666666</v>
      </c>
      <c r="H1014" s="24">
        <v>5.0378590705703585</v>
      </c>
      <c r="I1014" s="24">
        <v>4.4961292790543306</v>
      </c>
      <c r="J1014" s="24">
        <v>4</v>
      </c>
      <c r="K1014" s="24">
        <v>4.1666666666666661</v>
      </c>
      <c r="L1014" s="110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9"/>
    </row>
    <row r="1015" spans="1:65">
      <c r="A1015" s="32"/>
      <c r="B1015" s="3" t="s">
        <v>224</v>
      </c>
      <c r="C1015" s="30"/>
      <c r="D1015" s="11">
        <v>4.5</v>
      </c>
      <c r="E1015" s="11">
        <v>3.8</v>
      </c>
      <c r="F1015" s="11">
        <v>4.55</v>
      </c>
      <c r="G1015" s="11">
        <v>4.3</v>
      </c>
      <c r="H1015" s="11">
        <v>4.9991147730526482</v>
      </c>
      <c r="I1015" s="11">
        <v>4.5044193780492527</v>
      </c>
      <c r="J1015" s="11">
        <v>4.1500000000000004</v>
      </c>
      <c r="K1015" s="11">
        <v>4.2</v>
      </c>
      <c r="L1015" s="110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9"/>
    </row>
    <row r="1016" spans="1:65">
      <c r="A1016" s="32"/>
      <c r="B1016" s="3" t="s">
        <v>225</v>
      </c>
      <c r="C1016" s="30"/>
      <c r="D1016" s="25">
        <v>0</v>
      </c>
      <c r="E1016" s="25">
        <v>0.10327955589886455</v>
      </c>
      <c r="F1016" s="25">
        <v>0.2097617696340304</v>
      </c>
      <c r="G1016" s="25">
        <v>0.13662601021279469</v>
      </c>
      <c r="H1016" s="25">
        <v>0.11363852647989653</v>
      </c>
      <c r="I1016" s="25">
        <v>8.0077143475116602E-2</v>
      </c>
      <c r="J1016" s="25">
        <v>0.44721359549995793</v>
      </c>
      <c r="K1016" s="25">
        <v>0.23380903889000246</v>
      </c>
      <c r="L1016" s="179"/>
      <c r="M1016" s="180"/>
      <c r="N1016" s="180"/>
      <c r="O1016" s="180"/>
      <c r="P1016" s="180"/>
      <c r="Q1016" s="180"/>
      <c r="R1016" s="180"/>
      <c r="S1016" s="180"/>
      <c r="T1016" s="180"/>
      <c r="U1016" s="180"/>
      <c r="V1016" s="180"/>
      <c r="W1016" s="180"/>
      <c r="X1016" s="180"/>
      <c r="Y1016" s="180"/>
      <c r="Z1016" s="180"/>
      <c r="AA1016" s="180"/>
      <c r="AB1016" s="180"/>
      <c r="AC1016" s="180"/>
      <c r="AD1016" s="180"/>
      <c r="AE1016" s="180"/>
      <c r="AF1016" s="180"/>
      <c r="AG1016" s="180"/>
      <c r="AH1016" s="180"/>
      <c r="AI1016" s="180"/>
      <c r="AJ1016" s="180"/>
      <c r="AK1016" s="180"/>
      <c r="AL1016" s="180"/>
      <c r="AM1016" s="180"/>
      <c r="AN1016" s="180"/>
      <c r="AO1016" s="180"/>
      <c r="AP1016" s="180"/>
      <c r="AQ1016" s="180"/>
      <c r="AR1016" s="180"/>
      <c r="AS1016" s="180"/>
      <c r="AT1016" s="180"/>
      <c r="AU1016" s="180"/>
      <c r="AV1016" s="180"/>
      <c r="AW1016" s="180"/>
      <c r="AX1016" s="180"/>
      <c r="AY1016" s="180"/>
      <c r="AZ1016" s="180"/>
      <c r="BA1016" s="180"/>
      <c r="BB1016" s="180"/>
      <c r="BC1016" s="180"/>
      <c r="BD1016" s="180"/>
      <c r="BE1016" s="180"/>
      <c r="BF1016" s="180"/>
      <c r="BG1016" s="180"/>
      <c r="BH1016" s="180"/>
      <c r="BI1016" s="180"/>
      <c r="BJ1016" s="180"/>
      <c r="BK1016" s="180"/>
      <c r="BL1016" s="180"/>
      <c r="BM1016" s="60"/>
    </row>
    <row r="1017" spans="1:65">
      <c r="A1017" s="32"/>
      <c r="B1017" s="3" t="s">
        <v>84</v>
      </c>
      <c r="C1017" s="30"/>
      <c r="D1017" s="13">
        <v>0</v>
      </c>
      <c r="E1017" s="13">
        <v>2.6710229973844275E-2</v>
      </c>
      <c r="F1017" s="13">
        <v>4.661372658534009E-2</v>
      </c>
      <c r="G1017" s="13">
        <v>3.2021721143623755E-2</v>
      </c>
      <c r="H1017" s="13">
        <v>2.2556908577244301E-2</v>
      </c>
      <c r="I1017" s="13">
        <v>1.7810240432401269E-2</v>
      </c>
      <c r="J1017" s="13">
        <v>0.11180339887498948</v>
      </c>
      <c r="K1017" s="13">
        <v>5.6114169333600597E-2</v>
      </c>
      <c r="L1017" s="110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9"/>
    </row>
    <row r="1018" spans="1:65">
      <c r="A1018" s="32"/>
      <c r="B1018" s="3" t="s">
        <v>226</v>
      </c>
      <c r="C1018" s="30"/>
      <c r="D1018" s="13">
        <v>5.0836140542350527E-2</v>
      </c>
      <c r="E1018" s="13">
        <v>-9.7059316274720864E-2</v>
      </c>
      <c r="F1018" s="13">
        <v>5.0836140542350527E-2</v>
      </c>
      <c r="G1018" s="13">
        <v>-3.6516593376231254E-3</v>
      </c>
      <c r="H1018" s="13">
        <v>0.17643652940320642</v>
      </c>
      <c r="I1018" s="13">
        <v>4.9932253106869773E-2</v>
      </c>
      <c r="J1018" s="13">
        <v>-6.5923430629021729E-2</v>
      </c>
      <c r="K1018" s="13">
        <v>-2.7003573571897754E-2</v>
      </c>
      <c r="L1018" s="110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9"/>
    </row>
    <row r="1019" spans="1:65">
      <c r="A1019" s="32"/>
      <c r="B1019" s="50" t="s">
        <v>227</v>
      </c>
      <c r="C1019" s="51"/>
      <c r="D1019" s="49">
        <v>0.48</v>
      </c>
      <c r="E1019" s="49">
        <v>2.08</v>
      </c>
      <c r="F1019" s="49">
        <v>0.48</v>
      </c>
      <c r="G1019" s="49">
        <v>0.46</v>
      </c>
      <c r="H1019" s="49">
        <v>2.66</v>
      </c>
      <c r="I1019" s="49">
        <v>0.46</v>
      </c>
      <c r="J1019" s="49">
        <v>1.54</v>
      </c>
      <c r="K1019" s="49">
        <v>0.87</v>
      </c>
      <c r="L1019" s="110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9"/>
    </row>
    <row r="1020" spans="1:65">
      <c r="B1020" s="33"/>
      <c r="C1020" s="20"/>
      <c r="D1020" s="28"/>
      <c r="E1020" s="28"/>
      <c r="F1020" s="28"/>
      <c r="G1020" s="28"/>
      <c r="H1020" s="28"/>
      <c r="I1020" s="28"/>
      <c r="J1020" s="28"/>
      <c r="K1020" s="28"/>
      <c r="BM1020" s="59"/>
    </row>
    <row r="1021" spans="1:65" ht="15">
      <c r="B1021" s="34" t="s">
        <v>463</v>
      </c>
      <c r="BM1021" s="29" t="s">
        <v>65</v>
      </c>
    </row>
    <row r="1022" spans="1:65" ht="15">
      <c r="A1022" s="26" t="s">
        <v>38</v>
      </c>
      <c r="B1022" s="18" t="s">
        <v>113</v>
      </c>
      <c r="C1022" s="15" t="s">
        <v>114</v>
      </c>
      <c r="D1022" s="16" t="s">
        <v>207</v>
      </c>
      <c r="E1022" s="17" t="s">
        <v>207</v>
      </c>
      <c r="F1022" s="17" t="s">
        <v>207</v>
      </c>
      <c r="G1022" s="17" t="s">
        <v>207</v>
      </c>
      <c r="H1022" s="17" t="s">
        <v>207</v>
      </c>
      <c r="I1022" s="17" t="s">
        <v>207</v>
      </c>
      <c r="J1022" s="17" t="s">
        <v>207</v>
      </c>
      <c r="K1022" s="17" t="s">
        <v>207</v>
      </c>
      <c r="L1022" s="17" t="s">
        <v>207</v>
      </c>
      <c r="M1022" s="17" t="s">
        <v>207</v>
      </c>
      <c r="N1022" s="110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9">
        <v>1</v>
      </c>
    </row>
    <row r="1023" spans="1:65">
      <c r="A1023" s="32"/>
      <c r="B1023" s="19" t="s">
        <v>208</v>
      </c>
      <c r="C1023" s="8" t="s">
        <v>208</v>
      </c>
      <c r="D1023" s="108" t="s">
        <v>211</v>
      </c>
      <c r="E1023" s="109" t="s">
        <v>212</v>
      </c>
      <c r="F1023" s="109" t="s">
        <v>213</v>
      </c>
      <c r="G1023" s="109" t="s">
        <v>214</v>
      </c>
      <c r="H1023" s="109" t="s">
        <v>215</v>
      </c>
      <c r="I1023" s="109" t="s">
        <v>217</v>
      </c>
      <c r="J1023" s="109" t="s">
        <v>219</v>
      </c>
      <c r="K1023" s="109" t="s">
        <v>244</v>
      </c>
      <c r="L1023" s="109" t="s">
        <v>220</v>
      </c>
      <c r="M1023" s="109" t="s">
        <v>221</v>
      </c>
      <c r="N1023" s="110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9" t="s">
        <v>3</v>
      </c>
    </row>
    <row r="1024" spans="1:65">
      <c r="A1024" s="32"/>
      <c r="B1024" s="19"/>
      <c r="C1024" s="8"/>
      <c r="D1024" s="9" t="s">
        <v>248</v>
      </c>
      <c r="E1024" s="10" t="s">
        <v>249</v>
      </c>
      <c r="F1024" s="10" t="s">
        <v>249</v>
      </c>
      <c r="G1024" s="10" t="s">
        <v>249</v>
      </c>
      <c r="H1024" s="10" t="s">
        <v>249</v>
      </c>
      <c r="I1024" s="10" t="s">
        <v>248</v>
      </c>
      <c r="J1024" s="10" t="s">
        <v>249</v>
      </c>
      <c r="K1024" s="10" t="s">
        <v>248</v>
      </c>
      <c r="L1024" s="10" t="s">
        <v>248</v>
      </c>
      <c r="M1024" s="10" t="s">
        <v>115</v>
      </c>
      <c r="N1024" s="110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9">
        <v>0</v>
      </c>
    </row>
    <row r="1025" spans="1:65">
      <c r="A1025" s="32"/>
      <c r="B1025" s="19"/>
      <c r="C1025" s="8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110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9">
        <v>1</v>
      </c>
    </row>
    <row r="1026" spans="1:65">
      <c r="A1026" s="32"/>
      <c r="B1026" s="18">
        <v>1</v>
      </c>
      <c r="C1026" s="14">
        <v>1</v>
      </c>
      <c r="D1026" s="195">
        <v>60.6</v>
      </c>
      <c r="E1026" s="195">
        <v>60</v>
      </c>
      <c r="F1026" s="203">
        <v>64.2</v>
      </c>
      <c r="G1026" s="195">
        <v>71.8</v>
      </c>
      <c r="H1026" s="203">
        <v>74.7</v>
      </c>
      <c r="I1026" s="195">
        <v>59.5</v>
      </c>
      <c r="J1026" s="203">
        <v>75.232128363327575</v>
      </c>
      <c r="K1026" s="195">
        <v>71.211422211056004</v>
      </c>
      <c r="L1026" s="195">
        <v>61.669999999999995</v>
      </c>
      <c r="M1026" s="195">
        <v>63.2</v>
      </c>
      <c r="N1026" s="196"/>
      <c r="O1026" s="197"/>
      <c r="P1026" s="197"/>
      <c r="Q1026" s="197"/>
      <c r="R1026" s="197"/>
      <c r="S1026" s="197"/>
      <c r="T1026" s="197"/>
      <c r="U1026" s="197"/>
      <c r="V1026" s="197"/>
      <c r="W1026" s="197"/>
      <c r="X1026" s="197"/>
      <c r="Y1026" s="197"/>
      <c r="Z1026" s="197"/>
      <c r="AA1026" s="197"/>
      <c r="AB1026" s="197"/>
      <c r="AC1026" s="197"/>
      <c r="AD1026" s="197"/>
      <c r="AE1026" s="197"/>
      <c r="AF1026" s="197"/>
      <c r="AG1026" s="197"/>
      <c r="AH1026" s="197"/>
      <c r="AI1026" s="197"/>
      <c r="AJ1026" s="197"/>
      <c r="AK1026" s="197"/>
      <c r="AL1026" s="197"/>
      <c r="AM1026" s="197"/>
      <c r="AN1026" s="197"/>
      <c r="AO1026" s="197"/>
      <c r="AP1026" s="197"/>
      <c r="AQ1026" s="197"/>
      <c r="AR1026" s="197"/>
      <c r="AS1026" s="197"/>
      <c r="AT1026" s="197"/>
      <c r="AU1026" s="197"/>
      <c r="AV1026" s="197"/>
      <c r="AW1026" s="197"/>
      <c r="AX1026" s="197"/>
      <c r="AY1026" s="197"/>
      <c r="AZ1026" s="197"/>
      <c r="BA1026" s="197"/>
      <c r="BB1026" s="197"/>
      <c r="BC1026" s="197"/>
      <c r="BD1026" s="197"/>
      <c r="BE1026" s="197"/>
      <c r="BF1026" s="197"/>
      <c r="BG1026" s="197"/>
      <c r="BH1026" s="197"/>
      <c r="BI1026" s="197"/>
      <c r="BJ1026" s="197"/>
      <c r="BK1026" s="197"/>
      <c r="BL1026" s="197"/>
      <c r="BM1026" s="198">
        <v>1</v>
      </c>
    </row>
    <row r="1027" spans="1:65">
      <c r="A1027" s="32"/>
      <c r="B1027" s="19">
        <v>1</v>
      </c>
      <c r="C1027" s="8">
        <v>2</v>
      </c>
      <c r="D1027" s="199">
        <v>60</v>
      </c>
      <c r="E1027" s="199">
        <v>60.5</v>
      </c>
      <c r="F1027" s="206">
        <v>68</v>
      </c>
      <c r="G1027" s="199">
        <v>73.2</v>
      </c>
      <c r="H1027" s="206">
        <v>72.599999999999994</v>
      </c>
      <c r="I1027" s="199">
        <v>61.8</v>
      </c>
      <c r="J1027" s="206">
        <v>75.541905809266041</v>
      </c>
      <c r="K1027" s="199">
        <v>70.761931879190598</v>
      </c>
      <c r="L1027" s="199">
        <v>61.970000000000006</v>
      </c>
      <c r="M1027" s="199">
        <v>63.6</v>
      </c>
      <c r="N1027" s="196"/>
      <c r="O1027" s="197"/>
      <c r="P1027" s="197"/>
      <c r="Q1027" s="197"/>
      <c r="R1027" s="197"/>
      <c r="S1027" s="197"/>
      <c r="T1027" s="197"/>
      <c r="U1027" s="197"/>
      <c r="V1027" s="197"/>
      <c r="W1027" s="197"/>
      <c r="X1027" s="197"/>
      <c r="Y1027" s="197"/>
      <c r="Z1027" s="197"/>
      <c r="AA1027" s="197"/>
      <c r="AB1027" s="197"/>
      <c r="AC1027" s="197"/>
      <c r="AD1027" s="197"/>
      <c r="AE1027" s="197"/>
      <c r="AF1027" s="197"/>
      <c r="AG1027" s="197"/>
      <c r="AH1027" s="197"/>
      <c r="AI1027" s="197"/>
      <c r="AJ1027" s="197"/>
      <c r="AK1027" s="197"/>
      <c r="AL1027" s="197"/>
      <c r="AM1027" s="197"/>
      <c r="AN1027" s="197"/>
      <c r="AO1027" s="197"/>
      <c r="AP1027" s="197"/>
      <c r="AQ1027" s="197"/>
      <c r="AR1027" s="197"/>
      <c r="AS1027" s="197"/>
      <c r="AT1027" s="197"/>
      <c r="AU1027" s="197"/>
      <c r="AV1027" s="197"/>
      <c r="AW1027" s="197"/>
      <c r="AX1027" s="197"/>
      <c r="AY1027" s="197"/>
      <c r="AZ1027" s="197"/>
      <c r="BA1027" s="197"/>
      <c r="BB1027" s="197"/>
      <c r="BC1027" s="197"/>
      <c r="BD1027" s="197"/>
      <c r="BE1027" s="197"/>
      <c r="BF1027" s="197"/>
      <c r="BG1027" s="197"/>
      <c r="BH1027" s="197"/>
      <c r="BI1027" s="197"/>
      <c r="BJ1027" s="197"/>
      <c r="BK1027" s="197"/>
      <c r="BL1027" s="197"/>
      <c r="BM1027" s="198" t="e">
        <v>#N/A</v>
      </c>
    </row>
    <row r="1028" spans="1:65">
      <c r="A1028" s="32"/>
      <c r="B1028" s="19">
        <v>1</v>
      </c>
      <c r="C1028" s="8">
        <v>3</v>
      </c>
      <c r="D1028" s="199">
        <v>60.1</v>
      </c>
      <c r="E1028" s="199">
        <v>59.6</v>
      </c>
      <c r="F1028" s="206">
        <v>71.2</v>
      </c>
      <c r="G1028" s="199">
        <v>71.3</v>
      </c>
      <c r="H1028" s="206">
        <v>73.599999999999994</v>
      </c>
      <c r="I1028" s="199">
        <v>60.4</v>
      </c>
      <c r="J1028" s="206">
        <v>76.167080380494752</v>
      </c>
      <c r="K1028" s="206">
        <v>69.904210062535796</v>
      </c>
      <c r="L1028" s="202">
        <v>61.83</v>
      </c>
      <c r="M1028" s="202">
        <v>62.4</v>
      </c>
      <c r="N1028" s="196"/>
      <c r="O1028" s="197"/>
      <c r="P1028" s="197"/>
      <c r="Q1028" s="197"/>
      <c r="R1028" s="197"/>
      <c r="S1028" s="197"/>
      <c r="T1028" s="197"/>
      <c r="U1028" s="197"/>
      <c r="V1028" s="197"/>
      <c r="W1028" s="197"/>
      <c r="X1028" s="197"/>
      <c r="Y1028" s="197"/>
      <c r="Z1028" s="197"/>
      <c r="AA1028" s="197"/>
      <c r="AB1028" s="197"/>
      <c r="AC1028" s="197"/>
      <c r="AD1028" s="197"/>
      <c r="AE1028" s="197"/>
      <c r="AF1028" s="197"/>
      <c r="AG1028" s="197"/>
      <c r="AH1028" s="197"/>
      <c r="AI1028" s="197"/>
      <c r="AJ1028" s="197"/>
      <c r="AK1028" s="197"/>
      <c r="AL1028" s="197"/>
      <c r="AM1028" s="197"/>
      <c r="AN1028" s="197"/>
      <c r="AO1028" s="197"/>
      <c r="AP1028" s="197"/>
      <c r="AQ1028" s="197"/>
      <c r="AR1028" s="197"/>
      <c r="AS1028" s="197"/>
      <c r="AT1028" s="197"/>
      <c r="AU1028" s="197"/>
      <c r="AV1028" s="197"/>
      <c r="AW1028" s="197"/>
      <c r="AX1028" s="197"/>
      <c r="AY1028" s="197"/>
      <c r="AZ1028" s="197"/>
      <c r="BA1028" s="197"/>
      <c r="BB1028" s="197"/>
      <c r="BC1028" s="197"/>
      <c r="BD1028" s="197"/>
      <c r="BE1028" s="197"/>
      <c r="BF1028" s="197"/>
      <c r="BG1028" s="197"/>
      <c r="BH1028" s="197"/>
      <c r="BI1028" s="197"/>
      <c r="BJ1028" s="197"/>
      <c r="BK1028" s="197"/>
      <c r="BL1028" s="197"/>
      <c r="BM1028" s="198">
        <v>16</v>
      </c>
    </row>
    <row r="1029" spans="1:65">
      <c r="A1029" s="32"/>
      <c r="B1029" s="19">
        <v>1</v>
      </c>
      <c r="C1029" s="8">
        <v>4</v>
      </c>
      <c r="D1029" s="199">
        <v>60.4</v>
      </c>
      <c r="E1029" s="199">
        <v>62.100000000000009</v>
      </c>
      <c r="F1029" s="206">
        <v>66.900000000000006</v>
      </c>
      <c r="G1029" s="199">
        <v>69.8</v>
      </c>
      <c r="H1029" s="206">
        <v>71.7</v>
      </c>
      <c r="I1029" s="199">
        <v>60.4</v>
      </c>
      <c r="J1029" s="206">
        <v>76.012488292718047</v>
      </c>
      <c r="K1029" s="206">
        <v>70.127749949505002</v>
      </c>
      <c r="L1029" s="202">
        <v>62.470000000000006</v>
      </c>
      <c r="M1029" s="202">
        <v>62.3</v>
      </c>
      <c r="N1029" s="196"/>
      <c r="O1029" s="197"/>
      <c r="P1029" s="197"/>
      <c r="Q1029" s="197"/>
      <c r="R1029" s="197"/>
      <c r="S1029" s="197"/>
      <c r="T1029" s="197"/>
      <c r="U1029" s="197"/>
      <c r="V1029" s="197"/>
      <c r="W1029" s="197"/>
      <c r="X1029" s="197"/>
      <c r="Y1029" s="197"/>
      <c r="Z1029" s="197"/>
      <c r="AA1029" s="197"/>
      <c r="AB1029" s="197"/>
      <c r="AC1029" s="197"/>
      <c r="AD1029" s="197"/>
      <c r="AE1029" s="197"/>
      <c r="AF1029" s="197"/>
      <c r="AG1029" s="197"/>
      <c r="AH1029" s="197"/>
      <c r="AI1029" s="197"/>
      <c r="AJ1029" s="197"/>
      <c r="AK1029" s="197"/>
      <c r="AL1029" s="197"/>
      <c r="AM1029" s="197"/>
      <c r="AN1029" s="197"/>
      <c r="AO1029" s="197"/>
      <c r="AP1029" s="197"/>
      <c r="AQ1029" s="197"/>
      <c r="AR1029" s="197"/>
      <c r="AS1029" s="197"/>
      <c r="AT1029" s="197"/>
      <c r="AU1029" s="197"/>
      <c r="AV1029" s="197"/>
      <c r="AW1029" s="197"/>
      <c r="AX1029" s="197"/>
      <c r="AY1029" s="197"/>
      <c r="AZ1029" s="197"/>
      <c r="BA1029" s="197"/>
      <c r="BB1029" s="197"/>
      <c r="BC1029" s="197"/>
      <c r="BD1029" s="197"/>
      <c r="BE1029" s="197"/>
      <c r="BF1029" s="197"/>
      <c r="BG1029" s="197"/>
      <c r="BH1029" s="197"/>
      <c r="BI1029" s="197"/>
      <c r="BJ1029" s="197"/>
      <c r="BK1029" s="197"/>
      <c r="BL1029" s="197"/>
      <c r="BM1029" s="198">
        <v>66.295942063816355</v>
      </c>
    </row>
    <row r="1030" spans="1:65">
      <c r="A1030" s="32"/>
      <c r="B1030" s="19">
        <v>1</v>
      </c>
      <c r="C1030" s="8">
        <v>5</v>
      </c>
      <c r="D1030" s="199">
        <v>60.1</v>
      </c>
      <c r="E1030" s="199">
        <v>64.2</v>
      </c>
      <c r="F1030" s="199">
        <v>58.9</v>
      </c>
      <c r="G1030" s="219">
        <v>64.5</v>
      </c>
      <c r="H1030" s="199">
        <v>72.8</v>
      </c>
      <c r="I1030" s="199">
        <v>60.5</v>
      </c>
      <c r="J1030" s="199">
        <v>76.005154867033895</v>
      </c>
      <c r="K1030" s="199">
        <v>71.160604541789994</v>
      </c>
      <c r="L1030" s="199">
        <v>61.569999999999993</v>
      </c>
      <c r="M1030" s="199">
        <v>61.8</v>
      </c>
      <c r="N1030" s="196"/>
      <c r="O1030" s="197"/>
      <c r="P1030" s="197"/>
      <c r="Q1030" s="197"/>
      <c r="R1030" s="197"/>
      <c r="S1030" s="197"/>
      <c r="T1030" s="197"/>
      <c r="U1030" s="197"/>
      <c r="V1030" s="197"/>
      <c r="W1030" s="197"/>
      <c r="X1030" s="197"/>
      <c r="Y1030" s="197"/>
      <c r="Z1030" s="197"/>
      <c r="AA1030" s="197"/>
      <c r="AB1030" s="197"/>
      <c r="AC1030" s="197"/>
      <c r="AD1030" s="197"/>
      <c r="AE1030" s="197"/>
      <c r="AF1030" s="197"/>
      <c r="AG1030" s="197"/>
      <c r="AH1030" s="197"/>
      <c r="AI1030" s="197"/>
      <c r="AJ1030" s="197"/>
      <c r="AK1030" s="197"/>
      <c r="AL1030" s="197"/>
      <c r="AM1030" s="197"/>
      <c r="AN1030" s="197"/>
      <c r="AO1030" s="197"/>
      <c r="AP1030" s="197"/>
      <c r="AQ1030" s="197"/>
      <c r="AR1030" s="197"/>
      <c r="AS1030" s="197"/>
      <c r="AT1030" s="197"/>
      <c r="AU1030" s="197"/>
      <c r="AV1030" s="197"/>
      <c r="AW1030" s="197"/>
      <c r="AX1030" s="197"/>
      <c r="AY1030" s="197"/>
      <c r="AZ1030" s="197"/>
      <c r="BA1030" s="197"/>
      <c r="BB1030" s="197"/>
      <c r="BC1030" s="197"/>
      <c r="BD1030" s="197"/>
      <c r="BE1030" s="197"/>
      <c r="BF1030" s="197"/>
      <c r="BG1030" s="197"/>
      <c r="BH1030" s="197"/>
      <c r="BI1030" s="197"/>
      <c r="BJ1030" s="197"/>
      <c r="BK1030" s="197"/>
      <c r="BL1030" s="197"/>
      <c r="BM1030" s="198">
        <v>79</v>
      </c>
    </row>
    <row r="1031" spans="1:65">
      <c r="A1031" s="32"/>
      <c r="B1031" s="19">
        <v>1</v>
      </c>
      <c r="C1031" s="8">
        <v>6</v>
      </c>
      <c r="D1031" s="199">
        <v>60</v>
      </c>
      <c r="E1031" s="199">
        <v>62.6</v>
      </c>
      <c r="F1031" s="199">
        <v>64</v>
      </c>
      <c r="G1031" s="199">
        <v>72.099999999999994</v>
      </c>
      <c r="H1031" s="199">
        <v>72.2</v>
      </c>
      <c r="I1031" s="199">
        <v>60.5</v>
      </c>
      <c r="J1031" s="199">
        <v>76.271015010680259</v>
      </c>
      <c r="K1031" s="199">
        <v>69.520832461383606</v>
      </c>
      <c r="L1031" s="199">
        <v>59.99</v>
      </c>
      <c r="M1031" s="199">
        <v>63.1</v>
      </c>
      <c r="N1031" s="196"/>
      <c r="O1031" s="197"/>
      <c r="P1031" s="197"/>
      <c r="Q1031" s="197"/>
      <c r="R1031" s="197"/>
      <c r="S1031" s="197"/>
      <c r="T1031" s="197"/>
      <c r="U1031" s="197"/>
      <c r="V1031" s="197"/>
      <c r="W1031" s="197"/>
      <c r="X1031" s="197"/>
      <c r="Y1031" s="197"/>
      <c r="Z1031" s="197"/>
      <c r="AA1031" s="197"/>
      <c r="AB1031" s="197"/>
      <c r="AC1031" s="197"/>
      <c r="AD1031" s="197"/>
      <c r="AE1031" s="197"/>
      <c r="AF1031" s="197"/>
      <c r="AG1031" s="197"/>
      <c r="AH1031" s="197"/>
      <c r="AI1031" s="197"/>
      <c r="AJ1031" s="197"/>
      <c r="AK1031" s="197"/>
      <c r="AL1031" s="197"/>
      <c r="AM1031" s="197"/>
      <c r="AN1031" s="197"/>
      <c r="AO1031" s="197"/>
      <c r="AP1031" s="197"/>
      <c r="AQ1031" s="197"/>
      <c r="AR1031" s="197"/>
      <c r="AS1031" s="197"/>
      <c r="AT1031" s="197"/>
      <c r="AU1031" s="197"/>
      <c r="AV1031" s="197"/>
      <c r="AW1031" s="197"/>
      <c r="AX1031" s="197"/>
      <c r="AY1031" s="197"/>
      <c r="AZ1031" s="197"/>
      <c r="BA1031" s="197"/>
      <c r="BB1031" s="197"/>
      <c r="BC1031" s="197"/>
      <c r="BD1031" s="197"/>
      <c r="BE1031" s="197"/>
      <c r="BF1031" s="197"/>
      <c r="BG1031" s="197"/>
      <c r="BH1031" s="197"/>
      <c r="BI1031" s="197"/>
      <c r="BJ1031" s="197"/>
      <c r="BK1031" s="197"/>
      <c r="BL1031" s="197"/>
      <c r="BM1031" s="200"/>
    </row>
    <row r="1032" spans="1:65">
      <c r="A1032" s="32"/>
      <c r="B1032" s="20" t="s">
        <v>223</v>
      </c>
      <c r="C1032" s="12"/>
      <c r="D1032" s="201">
        <v>60.199999999999996</v>
      </c>
      <c r="E1032" s="201">
        <v>61.5</v>
      </c>
      <c r="F1032" s="201">
        <v>65.533333333333317</v>
      </c>
      <c r="G1032" s="201">
        <v>70.45</v>
      </c>
      <c r="H1032" s="201">
        <v>72.933333333333337</v>
      </c>
      <c r="I1032" s="201">
        <v>60.516666666666673</v>
      </c>
      <c r="J1032" s="201">
        <v>75.871628787253428</v>
      </c>
      <c r="K1032" s="201">
        <v>70.447791850910164</v>
      </c>
      <c r="L1032" s="201">
        <v>61.583333333333336</v>
      </c>
      <c r="M1032" s="201">
        <v>62.733333333333341</v>
      </c>
      <c r="N1032" s="196"/>
      <c r="O1032" s="197"/>
      <c r="P1032" s="197"/>
      <c r="Q1032" s="197"/>
      <c r="R1032" s="197"/>
      <c r="S1032" s="197"/>
      <c r="T1032" s="197"/>
      <c r="U1032" s="197"/>
      <c r="V1032" s="197"/>
      <c r="W1032" s="197"/>
      <c r="X1032" s="197"/>
      <c r="Y1032" s="197"/>
      <c r="Z1032" s="197"/>
      <c r="AA1032" s="197"/>
      <c r="AB1032" s="197"/>
      <c r="AC1032" s="197"/>
      <c r="AD1032" s="197"/>
      <c r="AE1032" s="197"/>
      <c r="AF1032" s="197"/>
      <c r="AG1032" s="197"/>
      <c r="AH1032" s="197"/>
      <c r="AI1032" s="197"/>
      <c r="AJ1032" s="197"/>
      <c r="AK1032" s="197"/>
      <c r="AL1032" s="197"/>
      <c r="AM1032" s="197"/>
      <c r="AN1032" s="197"/>
      <c r="AO1032" s="197"/>
      <c r="AP1032" s="197"/>
      <c r="AQ1032" s="197"/>
      <c r="AR1032" s="197"/>
      <c r="AS1032" s="197"/>
      <c r="AT1032" s="197"/>
      <c r="AU1032" s="197"/>
      <c r="AV1032" s="197"/>
      <c r="AW1032" s="197"/>
      <c r="AX1032" s="197"/>
      <c r="AY1032" s="197"/>
      <c r="AZ1032" s="197"/>
      <c r="BA1032" s="197"/>
      <c r="BB1032" s="197"/>
      <c r="BC1032" s="197"/>
      <c r="BD1032" s="197"/>
      <c r="BE1032" s="197"/>
      <c r="BF1032" s="197"/>
      <c r="BG1032" s="197"/>
      <c r="BH1032" s="197"/>
      <c r="BI1032" s="197"/>
      <c r="BJ1032" s="197"/>
      <c r="BK1032" s="197"/>
      <c r="BL1032" s="197"/>
      <c r="BM1032" s="200"/>
    </row>
    <row r="1033" spans="1:65">
      <c r="A1033" s="32"/>
      <c r="B1033" s="3" t="s">
        <v>224</v>
      </c>
      <c r="C1033" s="30"/>
      <c r="D1033" s="202">
        <v>60.1</v>
      </c>
      <c r="E1033" s="202">
        <v>61.300000000000004</v>
      </c>
      <c r="F1033" s="202">
        <v>65.550000000000011</v>
      </c>
      <c r="G1033" s="202">
        <v>71.55</v>
      </c>
      <c r="H1033" s="202">
        <v>72.699999999999989</v>
      </c>
      <c r="I1033" s="202">
        <v>60.45</v>
      </c>
      <c r="J1033" s="202">
        <v>76.008821579875971</v>
      </c>
      <c r="K1033" s="202">
        <v>70.444840914347793</v>
      </c>
      <c r="L1033" s="202">
        <v>61.75</v>
      </c>
      <c r="M1033" s="202">
        <v>62.75</v>
      </c>
      <c r="N1033" s="196"/>
      <c r="O1033" s="197"/>
      <c r="P1033" s="197"/>
      <c r="Q1033" s="197"/>
      <c r="R1033" s="197"/>
      <c r="S1033" s="197"/>
      <c r="T1033" s="197"/>
      <c r="U1033" s="197"/>
      <c r="V1033" s="197"/>
      <c r="W1033" s="197"/>
      <c r="X1033" s="197"/>
      <c r="Y1033" s="197"/>
      <c r="Z1033" s="197"/>
      <c r="AA1033" s="197"/>
      <c r="AB1033" s="197"/>
      <c r="AC1033" s="197"/>
      <c r="AD1033" s="197"/>
      <c r="AE1033" s="197"/>
      <c r="AF1033" s="197"/>
      <c r="AG1033" s="197"/>
      <c r="AH1033" s="197"/>
      <c r="AI1033" s="197"/>
      <c r="AJ1033" s="197"/>
      <c r="AK1033" s="197"/>
      <c r="AL1033" s="197"/>
      <c r="AM1033" s="197"/>
      <c r="AN1033" s="197"/>
      <c r="AO1033" s="197"/>
      <c r="AP1033" s="197"/>
      <c r="AQ1033" s="197"/>
      <c r="AR1033" s="197"/>
      <c r="AS1033" s="197"/>
      <c r="AT1033" s="197"/>
      <c r="AU1033" s="197"/>
      <c r="AV1033" s="197"/>
      <c r="AW1033" s="197"/>
      <c r="AX1033" s="197"/>
      <c r="AY1033" s="197"/>
      <c r="AZ1033" s="197"/>
      <c r="BA1033" s="197"/>
      <c r="BB1033" s="197"/>
      <c r="BC1033" s="197"/>
      <c r="BD1033" s="197"/>
      <c r="BE1033" s="197"/>
      <c r="BF1033" s="197"/>
      <c r="BG1033" s="197"/>
      <c r="BH1033" s="197"/>
      <c r="BI1033" s="197"/>
      <c r="BJ1033" s="197"/>
      <c r="BK1033" s="197"/>
      <c r="BL1033" s="197"/>
      <c r="BM1033" s="200"/>
    </row>
    <row r="1034" spans="1:65">
      <c r="A1034" s="32"/>
      <c r="B1034" s="3" t="s">
        <v>225</v>
      </c>
      <c r="C1034" s="30"/>
      <c r="D1034" s="188">
        <v>0.2449489742783178</v>
      </c>
      <c r="E1034" s="188">
        <v>1.7731328207441215</v>
      </c>
      <c r="F1034" s="188">
        <v>4.1998412668417222</v>
      </c>
      <c r="G1034" s="188">
        <v>3.1194550806190491</v>
      </c>
      <c r="H1034" s="188">
        <v>1.0726913193769518</v>
      </c>
      <c r="I1034" s="188">
        <v>0.73598007219398631</v>
      </c>
      <c r="J1034" s="188">
        <v>0.40053705149148833</v>
      </c>
      <c r="K1034" s="188">
        <v>0.699582576358588</v>
      </c>
      <c r="L1034" s="188">
        <v>0.84177590050242479</v>
      </c>
      <c r="M1034" s="188">
        <v>0.67428974978615064</v>
      </c>
      <c r="N1034" s="182"/>
      <c r="O1034" s="183"/>
      <c r="P1034" s="183"/>
      <c r="Q1034" s="183"/>
      <c r="R1034" s="183"/>
      <c r="S1034" s="183"/>
      <c r="T1034" s="183"/>
      <c r="U1034" s="183"/>
      <c r="V1034" s="183"/>
      <c r="W1034" s="183"/>
      <c r="X1034" s="183"/>
      <c r="Y1034" s="183"/>
      <c r="Z1034" s="183"/>
      <c r="AA1034" s="183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3"/>
      <c r="AM1034" s="183"/>
      <c r="AN1034" s="183"/>
      <c r="AO1034" s="183"/>
      <c r="AP1034" s="183"/>
      <c r="AQ1034" s="183"/>
      <c r="AR1034" s="183"/>
      <c r="AS1034" s="183"/>
      <c r="AT1034" s="183"/>
      <c r="AU1034" s="183"/>
      <c r="AV1034" s="183"/>
      <c r="AW1034" s="183"/>
      <c r="AX1034" s="183"/>
      <c r="AY1034" s="183"/>
      <c r="AZ1034" s="183"/>
      <c r="BA1034" s="183"/>
      <c r="BB1034" s="183"/>
      <c r="BC1034" s="183"/>
      <c r="BD1034" s="183"/>
      <c r="BE1034" s="183"/>
      <c r="BF1034" s="183"/>
      <c r="BG1034" s="183"/>
      <c r="BH1034" s="183"/>
      <c r="BI1034" s="183"/>
      <c r="BJ1034" s="183"/>
      <c r="BK1034" s="183"/>
      <c r="BL1034" s="183"/>
      <c r="BM1034" s="186"/>
    </row>
    <row r="1035" spans="1:65">
      <c r="A1035" s="32"/>
      <c r="B1035" s="3" t="s">
        <v>84</v>
      </c>
      <c r="C1035" s="30"/>
      <c r="D1035" s="13">
        <v>4.0689198385102628E-3</v>
      </c>
      <c r="E1035" s="13">
        <v>2.8831427979579213E-2</v>
      </c>
      <c r="F1035" s="13">
        <v>6.4087099697483066E-2</v>
      </c>
      <c r="G1035" s="13">
        <v>4.4278993337388911E-2</v>
      </c>
      <c r="H1035" s="13">
        <v>1.4707833446667529E-2</v>
      </c>
      <c r="I1035" s="13">
        <v>1.2161609565309605E-2</v>
      </c>
      <c r="J1035" s="13">
        <v>5.2791413324552129E-3</v>
      </c>
      <c r="K1035" s="13">
        <v>9.9305110632725898E-3</v>
      </c>
      <c r="L1035" s="13">
        <v>1.3668891483124624E-2</v>
      </c>
      <c r="M1035" s="13">
        <v>1.0748508232510371E-2</v>
      </c>
      <c r="N1035" s="110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9"/>
    </row>
    <row r="1036" spans="1:65">
      <c r="A1036" s="32"/>
      <c r="B1036" s="3" t="s">
        <v>226</v>
      </c>
      <c r="C1036" s="30"/>
      <c r="D1036" s="13">
        <v>-9.1950455398136066E-2</v>
      </c>
      <c r="E1036" s="13">
        <v>-7.2341412076168843E-2</v>
      </c>
      <c r="F1036" s="13">
        <v>-1.1503098179809434E-2</v>
      </c>
      <c r="G1036" s="13">
        <v>6.2659309255835849E-2</v>
      </c>
      <c r="H1036" s="13">
        <v>0.10011760996061936</v>
      </c>
      <c r="I1036" s="13">
        <v>-8.7173893563297744E-2</v>
      </c>
      <c r="J1036" s="13">
        <v>0.14443850445958728</v>
      </c>
      <c r="K1036" s="13">
        <v>6.2626001801094233E-2</v>
      </c>
      <c r="L1036" s="13">
        <v>-7.1084422119632507E-2</v>
      </c>
      <c r="M1036" s="13">
        <v>-5.37379607194306E-2</v>
      </c>
      <c r="N1036" s="110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9"/>
    </row>
    <row r="1037" spans="1:65">
      <c r="A1037" s="32"/>
      <c r="B1037" s="50" t="s">
        <v>227</v>
      </c>
      <c r="C1037" s="51"/>
      <c r="D1037" s="49">
        <v>0.7</v>
      </c>
      <c r="E1037" s="49">
        <v>0.47</v>
      </c>
      <c r="F1037" s="49">
        <v>0.25</v>
      </c>
      <c r="G1037" s="49">
        <v>1.1299999999999999</v>
      </c>
      <c r="H1037" s="49">
        <v>1.57</v>
      </c>
      <c r="I1037" s="49">
        <v>0.65</v>
      </c>
      <c r="J1037" s="49">
        <v>2.1</v>
      </c>
      <c r="K1037" s="49">
        <v>1.1299999999999999</v>
      </c>
      <c r="L1037" s="49">
        <v>0.46</v>
      </c>
      <c r="M1037" s="49">
        <v>0.25</v>
      </c>
      <c r="N1037" s="110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9"/>
    </row>
    <row r="1038" spans="1:65">
      <c r="B1038" s="33"/>
      <c r="C1038" s="20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BM1038" s="59"/>
    </row>
    <row r="1039" spans="1:65" ht="15">
      <c r="B1039" s="34" t="s">
        <v>464</v>
      </c>
      <c r="BM1039" s="29" t="s">
        <v>65</v>
      </c>
    </row>
    <row r="1040" spans="1:65" ht="15">
      <c r="A1040" s="26" t="s">
        <v>41</v>
      </c>
      <c r="B1040" s="18" t="s">
        <v>113</v>
      </c>
      <c r="C1040" s="15" t="s">
        <v>114</v>
      </c>
      <c r="D1040" s="16" t="s">
        <v>207</v>
      </c>
      <c r="E1040" s="17" t="s">
        <v>207</v>
      </c>
      <c r="F1040" s="17" t="s">
        <v>207</v>
      </c>
      <c r="G1040" s="17" t="s">
        <v>207</v>
      </c>
      <c r="H1040" s="17" t="s">
        <v>207</v>
      </c>
      <c r="I1040" s="110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9">
        <v>1</v>
      </c>
    </row>
    <row r="1041" spans="1:65">
      <c r="A1041" s="32"/>
      <c r="B1041" s="19" t="s">
        <v>208</v>
      </c>
      <c r="C1041" s="8" t="s">
        <v>208</v>
      </c>
      <c r="D1041" s="108" t="s">
        <v>211</v>
      </c>
      <c r="E1041" s="109" t="s">
        <v>212</v>
      </c>
      <c r="F1041" s="109" t="s">
        <v>217</v>
      </c>
      <c r="G1041" s="109" t="s">
        <v>244</v>
      </c>
      <c r="H1041" s="109" t="s">
        <v>220</v>
      </c>
      <c r="I1041" s="110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9" t="s">
        <v>3</v>
      </c>
    </row>
    <row r="1042" spans="1:65">
      <c r="A1042" s="32"/>
      <c r="B1042" s="19"/>
      <c r="C1042" s="8"/>
      <c r="D1042" s="9" t="s">
        <v>248</v>
      </c>
      <c r="E1042" s="10" t="s">
        <v>249</v>
      </c>
      <c r="F1042" s="10" t="s">
        <v>248</v>
      </c>
      <c r="G1042" s="10" t="s">
        <v>248</v>
      </c>
      <c r="H1042" s="10" t="s">
        <v>248</v>
      </c>
      <c r="I1042" s="110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9">
        <v>2</v>
      </c>
    </row>
    <row r="1043" spans="1:65">
      <c r="A1043" s="32"/>
      <c r="B1043" s="19"/>
      <c r="C1043" s="8"/>
      <c r="D1043" s="27"/>
      <c r="E1043" s="27"/>
      <c r="F1043" s="27"/>
      <c r="G1043" s="27"/>
      <c r="H1043" s="27"/>
      <c r="I1043" s="110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9">
        <v>3</v>
      </c>
    </row>
    <row r="1044" spans="1:65">
      <c r="A1044" s="32"/>
      <c r="B1044" s="18">
        <v>1</v>
      </c>
      <c r="C1044" s="14">
        <v>1</v>
      </c>
      <c r="D1044" s="21">
        <v>4.5999999999999996</v>
      </c>
      <c r="E1044" s="21">
        <v>4.6500000000000004</v>
      </c>
      <c r="F1044" s="22">
        <v>4.5</v>
      </c>
      <c r="G1044" s="21">
        <v>5.5911736296343699</v>
      </c>
      <c r="H1044" s="22">
        <v>4.45</v>
      </c>
      <c r="I1044" s="110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9">
        <v>1</v>
      </c>
    </row>
    <row r="1045" spans="1:65">
      <c r="A1045" s="32"/>
      <c r="B1045" s="19">
        <v>1</v>
      </c>
      <c r="C1045" s="8">
        <v>2</v>
      </c>
      <c r="D1045" s="10">
        <v>4.5999999999999996</v>
      </c>
      <c r="E1045" s="10">
        <v>4.5999999999999996</v>
      </c>
      <c r="F1045" s="23">
        <v>4.7</v>
      </c>
      <c r="G1045" s="10">
        <v>5.6394543112225</v>
      </c>
      <c r="H1045" s="23">
        <v>4.3499999999999996</v>
      </c>
      <c r="I1045" s="110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9" t="e">
        <v>#N/A</v>
      </c>
    </row>
    <row r="1046" spans="1:65">
      <c r="A1046" s="32"/>
      <c r="B1046" s="19">
        <v>1</v>
      </c>
      <c r="C1046" s="8">
        <v>3</v>
      </c>
      <c r="D1046" s="10">
        <v>4.6500000000000004</v>
      </c>
      <c r="E1046" s="10">
        <v>4.9000000000000004</v>
      </c>
      <c r="F1046" s="23">
        <v>4.5999999999999996</v>
      </c>
      <c r="G1046" s="10">
        <v>5.4837167334128196</v>
      </c>
      <c r="H1046" s="23">
        <v>4.3499999999999996</v>
      </c>
      <c r="I1046" s="110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16</v>
      </c>
    </row>
    <row r="1047" spans="1:65">
      <c r="A1047" s="32"/>
      <c r="B1047" s="19">
        <v>1</v>
      </c>
      <c r="C1047" s="8">
        <v>4</v>
      </c>
      <c r="D1047" s="10">
        <v>4.5999999999999996</v>
      </c>
      <c r="E1047" s="10">
        <v>4.6500000000000004</v>
      </c>
      <c r="F1047" s="23">
        <v>4.7</v>
      </c>
      <c r="G1047" s="10">
        <v>5.4469644496131586</v>
      </c>
      <c r="H1047" s="23">
        <v>4.4400000000000004</v>
      </c>
      <c r="I1047" s="110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>
        <v>4.7915749800114762</v>
      </c>
    </row>
    <row r="1048" spans="1:65">
      <c r="A1048" s="32"/>
      <c r="B1048" s="19">
        <v>1</v>
      </c>
      <c r="C1048" s="8">
        <v>5</v>
      </c>
      <c r="D1048" s="10">
        <v>4.5999999999999996</v>
      </c>
      <c r="E1048" s="10">
        <v>4.95</v>
      </c>
      <c r="F1048" s="10">
        <v>4.5999999999999996</v>
      </c>
      <c r="G1048" s="10">
        <v>5.5802893061738077</v>
      </c>
      <c r="H1048" s="10">
        <v>4.4400000000000004</v>
      </c>
      <c r="I1048" s="110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80</v>
      </c>
    </row>
    <row r="1049" spans="1:65">
      <c r="A1049" s="32"/>
      <c r="B1049" s="19">
        <v>1</v>
      </c>
      <c r="C1049" s="8">
        <v>6</v>
      </c>
      <c r="D1049" s="10">
        <v>4.55</v>
      </c>
      <c r="E1049" s="10">
        <v>5.0999999999999996</v>
      </c>
      <c r="F1049" s="10">
        <v>4.5999999999999996</v>
      </c>
      <c r="G1049" s="10">
        <v>5.4856509702876206</v>
      </c>
      <c r="H1049" s="10">
        <v>4.34</v>
      </c>
      <c r="I1049" s="110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9"/>
    </row>
    <row r="1050" spans="1:65">
      <c r="A1050" s="32"/>
      <c r="B1050" s="20" t="s">
        <v>223</v>
      </c>
      <c r="C1050" s="12"/>
      <c r="D1050" s="24">
        <v>4.5999999999999996</v>
      </c>
      <c r="E1050" s="24">
        <v>4.8083333333333336</v>
      </c>
      <c r="F1050" s="24">
        <v>4.6166666666666671</v>
      </c>
      <c r="G1050" s="24">
        <v>5.5378749000573793</v>
      </c>
      <c r="H1050" s="24">
        <v>4.3950000000000005</v>
      </c>
      <c r="I1050" s="110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9"/>
    </row>
    <row r="1051" spans="1:65">
      <c r="A1051" s="32"/>
      <c r="B1051" s="3" t="s">
        <v>224</v>
      </c>
      <c r="C1051" s="30"/>
      <c r="D1051" s="11">
        <v>4.5999999999999996</v>
      </c>
      <c r="E1051" s="11">
        <v>4.7750000000000004</v>
      </c>
      <c r="F1051" s="11">
        <v>4.5999999999999996</v>
      </c>
      <c r="G1051" s="11">
        <v>5.5329701382307146</v>
      </c>
      <c r="H1051" s="11">
        <v>4.3949999999999996</v>
      </c>
      <c r="I1051" s="110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9"/>
    </row>
    <row r="1052" spans="1:65">
      <c r="A1052" s="32"/>
      <c r="B1052" s="3" t="s">
        <v>225</v>
      </c>
      <c r="C1052" s="30"/>
      <c r="D1052" s="25">
        <v>3.1622776601683965E-2</v>
      </c>
      <c r="E1052" s="25">
        <v>0.20351085147152875</v>
      </c>
      <c r="F1052" s="25">
        <v>7.5277265270908222E-2</v>
      </c>
      <c r="G1052" s="25">
        <v>7.6004301257561496E-2</v>
      </c>
      <c r="H1052" s="25">
        <v>5.3197744313081864E-2</v>
      </c>
      <c r="I1052" s="179"/>
      <c r="J1052" s="180"/>
      <c r="K1052" s="180"/>
      <c r="L1052" s="180"/>
      <c r="M1052" s="180"/>
      <c r="N1052" s="180"/>
      <c r="O1052" s="180"/>
      <c r="P1052" s="180"/>
      <c r="Q1052" s="180"/>
      <c r="R1052" s="180"/>
      <c r="S1052" s="180"/>
      <c r="T1052" s="180"/>
      <c r="U1052" s="180"/>
      <c r="V1052" s="180"/>
      <c r="W1052" s="180"/>
      <c r="X1052" s="180"/>
      <c r="Y1052" s="180"/>
      <c r="Z1052" s="180"/>
      <c r="AA1052" s="180"/>
      <c r="AB1052" s="180"/>
      <c r="AC1052" s="180"/>
      <c r="AD1052" s="180"/>
      <c r="AE1052" s="180"/>
      <c r="AF1052" s="180"/>
      <c r="AG1052" s="180"/>
      <c r="AH1052" s="180"/>
      <c r="AI1052" s="180"/>
      <c r="AJ1052" s="180"/>
      <c r="AK1052" s="180"/>
      <c r="AL1052" s="180"/>
      <c r="AM1052" s="180"/>
      <c r="AN1052" s="180"/>
      <c r="AO1052" s="180"/>
      <c r="AP1052" s="180"/>
      <c r="AQ1052" s="180"/>
      <c r="AR1052" s="180"/>
      <c r="AS1052" s="180"/>
      <c r="AT1052" s="180"/>
      <c r="AU1052" s="180"/>
      <c r="AV1052" s="180"/>
      <c r="AW1052" s="180"/>
      <c r="AX1052" s="180"/>
      <c r="AY1052" s="180"/>
      <c r="AZ1052" s="180"/>
      <c r="BA1052" s="180"/>
      <c r="BB1052" s="180"/>
      <c r="BC1052" s="180"/>
      <c r="BD1052" s="180"/>
      <c r="BE1052" s="180"/>
      <c r="BF1052" s="180"/>
      <c r="BG1052" s="180"/>
      <c r="BH1052" s="180"/>
      <c r="BI1052" s="180"/>
      <c r="BJ1052" s="180"/>
      <c r="BK1052" s="180"/>
      <c r="BL1052" s="180"/>
      <c r="BM1052" s="60"/>
    </row>
    <row r="1053" spans="1:65">
      <c r="A1053" s="32"/>
      <c r="B1053" s="3" t="s">
        <v>84</v>
      </c>
      <c r="C1053" s="30"/>
      <c r="D1053" s="13">
        <v>6.8745166525399932E-3</v>
      </c>
      <c r="E1053" s="13">
        <v>4.2324613824234747E-2</v>
      </c>
      <c r="F1053" s="13">
        <v>1.6305544824023441E-2</v>
      </c>
      <c r="G1053" s="13">
        <v>1.3724452543479088E-2</v>
      </c>
      <c r="H1053" s="13">
        <v>1.2104151152009524E-2</v>
      </c>
      <c r="I1053" s="110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9"/>
    </row>
    <row r="1054" spans="1:65">
      <c r="A1054" s="32"/>
      <c r="B1054" s="3" t="s">
        <v>226</v>
      </c>
      <c r="C1054" s="30"/>
      <c r="D1054" s="13">
        <v>-3.9981630426456971E-2</v>
      </c>
      <c r="E1054" s="13">
        <v>3.4974623984318498E-3</v>
      </c>
      <c r="F1054" s="13">
        <v>-3.650330300046567E-2</v>
      </c>
      <c r="G1054" s="13">
        <v>0.15575252879463775</v>
      </c>
      <c r="H1054" s="13">
        <v>-8.2765057766147287E-2</v>
      </c>
      <c r="I1054" s="110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9"/>
    </row>
    <row r="1055" spans="1:65">
      <c r="A1055" s="32"/>
      <c r="B1055" s="50" t="s">
        <v>227</v>
      </c>
      <c r="C1055" s="51"/>
      <c r="D1055" s="49">
        <v>0.06</v>
      </c>
      <c r="E1055" s="49">
        <v>0.67</v>
      </c>
      <c r="F1055" s="49">
        <v>0</v>
      </c>
      <c r="G1055" s="49">
        <v>3.24</v>
      </c>
      <c r="H1055" s="49">
        <v>0.78</v>
      </c>
      <c r="I1055" s="110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9"/>
    </row>
    <row r="1056" spans="1:65">
      <c r="B1056" s="33"/>
      <c r="C1056" s="20"/>
      <c r="D1056" s="28"/>
      <c r="E1056" s="28"/>
      <c r="F1056" s="28"/>
      <c r="G1056" s="28"/>
      <c r="H1056" s="28"/>
      <c r="BM1056" s="59"/>
    </row>
    <row r="1057" spans="1:65" ht="15">
      <c r="B1057" s="34" t="s">
        <v>465</v>
      </c>
      <c r="BM1057" s="29" t="s">
        <v>65</v>
      </c>
    </row>
    <row r="1058" spans="1:65" ht="15">
      <c r="A1058" s="26" t="s">
        <v>44</v>
      </c>
      <c r="B1058" s="18" t="s">
        <v>113</v>
      </c>
      <c r="C1058" s="15" t="s">
        <v>114</v>
      </c>
      <c r="D1058" s="16" t="s">
        <v>207</v>
      </c>
      <c r="E1058" s="17" t="s">
        <v>207</v>
      </c>
      <c r="F1058" s="17" t="s">
        <v>207</v>
      </c>
      <c r="G1058" s="17" t="s">
        <v>207</v>
      </c>
      <c r="H1058" s="17" t="s">
        <v>207</v>
      </c>
      <c r="I1058" s="17" t="s">
        <v>207</v>
      </c>
      <c r="J1058" s="17" t="s">
        <v>207</v>
      </c>
      <c r="K1058" s="17" t="s">
        <v>207</v>
      </c>
      <c r="L1058" s="17" t="s">
        <v>207</v>
      </c>
      <c r="M1058" s="17" t="s">
        <v>207</v>
      </c>
      <c r="N1058" s="110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9">
        <v>1</v>
      </c>
    </row>
    <row r="1059" spans="1:65">
      <c r="A1059" s="32"/>
      <c r="B1059" s="19" t="s">
        <v>208</v>
      </c>
      <c r="C1059" s="8" t="s">
        <v>208</v>
      </c>
      <c r="D1059" s="108" t="s">
        <v>211</v>
      </c>
      <c r="E1059" s="109" t="s">
        <v>212</v>
      </c>
      <c r="F1059" s="109" t="s">
        <v>213</v>
      </c>
      <c r="G1059" s="109" t="s">
        <v>214</v>
      </c>
      <c r="H1059" s="109" t="s">
        <v>215</v>
      </c>
      <c r="I1059" s="109" t="s">
        <v>217</v>
      </c>
      <c r="J1059" s="109" t="s">
        <v>219</v>
      </c>
      <c r="K1059" s="109" t="s">
        <v>244</v>
      </c>
      <c r="L1059" s="109" t="s">
        <v>220</v>
      </c>
      <c r="M1059" s="109" t="s">
        <v>221</v>
      </c>
      <c r="N1059" s="110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9" t="s">
        <v>3</v>
      </c>
    </row>
    <row r="1060" spans="1:65">
      <c r="A1060" s="32"/>
      <c r="B1060" s="19"/>
      <c r="C1060" s="8"/>
      <c r="D1060" s="9" t="s">
        <v>248</v>
      </c>
      <c r="E1060" s="10" t="s">
        <v>249</v>
      </c>
      <c r="F1060" s="10" t="s">
        <v>249</v>
      </c>
      <c r="G1060" s="10" t="s">
        <v>249</v>
      </c>
      <c r="H1060" s="10" t="s">
        <v>249</v>
      </c>
      <c r="I1060" s="10" t="s">
        <v>115</v>
      </c>
      <c r="J1060" s="10" t="s">
        <v>249</v>
      </c>
      <c r="K1060" s="10" t="s">
        <v>115</v>
      </c>
      <c r="L1060" s="10" t="s">
        <v>248</v>
      </c>
      <c r="M1060" s="10" t="s">
        <v>115</v>
      </c>
      <c r="N1060" s="110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9">
        <v>0</v>
      </c>
    </row>
    <row r="1061" spans="1:65">
      <c r="A1061" s="32"/>
      <c r="B1061" s="19"/>
      <c r="C1061" s="8"/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110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9">
        <v>0</v>
      </c>
    </row>
    <row r="1062" spans="1:65">
      <c r="A1062" s="32"/>
      <c r="B1062" s="18">
        <v>1</v>
      </c>
      <c r="C1062" s="14">
        <v>1</v>
      </c>
      <c r="D1062" s="195">
        <v>80</v>
      </c>
      <c r="E1062" s="205">
        <v>50</v>
      </c>
      <c r="F1062" s="203">
        <v>86</v>
      </c>
      <c r="G1062" s="195">
        <v>98</v>
      </c>
      <c r="H1062" s="203">
        <v>84</v>
      </c>
      <c r="I1062" s="195">
        <v>71</v>
      </c>
      <c r="J1062" s="203">
        <v>100.09939164279497</v>
      </c>
      <c r="K1062" s="195">
        <v>66.602999999999994</v>
      </c>
      <c r="L1062" s="195">
        <v>79</v>
      </c>
      <c r="M1062" s="195">
        <v>81</v>
      </c>
      <c r="N1062" s="196"/>
      <c r="O1062" s="197"/>
      <c r="P1062" s="197"/>
      <c r="Q1062" s="197"/>
      <c r="R1062" s="197"/>
      <c r="S1062" s="197"/>
      <c r="T1062" s="197"/>
      <c r="U1062" s="197"/>
      <c r="V1062" s="197"/>
      <c r="W1062" s="197"/>
      <c r="X1062" s="197"/>
      <c r="Y1062" s="197"/>
      <c r="Z1062" s="197"/>
      <c r="AA1062" s="197"/>
      <c r="AB1062" s="197"/>
      <c r="AC1062" s="197"/>
      <c r="AD1062" s="197"/>
      <c r="AE1062" s="197"/>
      <c r="AF1062" s="197"/>
      <c r="AG1062" s="197"/>
      <c r="AH1062" s="197"/>
      <c r="AI1062" s="197"/>
      <c r="AJ1062" s="197"/>
      <c r="AK1062" s="197"/>
      <c r="AL1062" s="197"/>
      <c r="AM1062" s="197"/>
      <c r="AN1062" s="197"/>
      <c r="AO1062" s="197"/>
      <c r="AP1062" s="197"/>
      <c r="AQ1062" s="197"/>
      <c r="AR1062" s="197"/>
      <c r="AS1062" s="197"/>
      <c r="AT1062" s="197"/>
      <c r="AU1062" s="197"/>
      <c r="AV1062" s="197"/>
      <c r="AW1062" s="197"/>
      <c r="AX1062" s="197"/>
      <c r="AY1062" s="197"/>
      <c r="AZ1062" s="197"/>
      <c r="BA1062" s="197"/>
      <c r="BB1062" s="197"/>
      <c r="BC1062" s="197"/>
      <c r="BD1062" s="197"/>
      <c r="BE1062" s="197"/>
      <c r="BF1062" s="197"/>
      <c r="BG1062" s="197"/>
      <c r="BH1062" s="197"/>
      <c r="BI1062" s="197"/>
      <c r="BJ1062" s="197"/>
      <c r="BK1062" s="197"/>
      <c r="BL1062" s="197"/>
      <c r="BM1062" s="198">
        <v>1</v>
      </c>
    </row>
    <row r="1063" spans="1:65">
      <c r="A1063" s="32"/>
      <c r="B1063" s="19">
        <v>1</v>
      </c>
      <c r="C1063" s="8">
        <v>2</v>
      </c>
      <c r="D1063" s="199">
        <v>80</v>
      </c>
      <c r="E1063" s="208">
        <v>50</v>
      </c>
      <c r="F1063" s="206">
        <v>87</v>
      </c>
      <c r="G1063" s="199">
        <v>96</v>
      </c>
      <c r="H1063" s="206">
        <v>83</v>
      </c>
      <c r="I1063" s="199">
        <v>72.400000000000006</v>
      </c>
      <c r="J1063" s="206">
        <v>101.89934191602545</v>
      </c>
      <c r="K1063" s="199">
        <v>65.474000000000004</v>
      </c>
      <c r="L1063" s="199">
        <v>83</v>
      </c>
      <c r="M1063" s="199">
        <v>82</v>
      </c>
      <c r="N1063" s="196"/>
      <c r="O1063" s="197"/>
      <c r="P1063" s="197"/>
      <c r="Q1063" s="197"/>
      <c r="R1063" s="197"/>
      <c r="S1063" s="197"/>
      <c r="T1063" s="197"/>
      <c r="U1063" s="197"/>
      <c r="V1063" s="197"/>
      <c r="W1063" s="197"/>
      <c r="X1063" s="197"/>
      <c r="Y1063" s="197"/>
      <c r="Z1063" s="197"/>
      <c r="AA1063" s="197"/>
      <c r="AB1063" s="197"/>
      <c r="AC1063" s="197"/>
      <c r="AD1063" s="197"/>
      <c r="AE1063" s="197"/>
      <c r="AF1063" s="197"/>
      <c r="AG1063" s="197"/>
      <c r="AH1063" s="197"/>
      <c r="AI1063" s="197"/>
      <c r="AJ1063" s="197"/>
      <c r="AK1063" s="197"/>
      <c r="AL1063" s="197"/>
      <c r="AM1063" s="197"/>
      <c r="AN1063" s="197"/>
      <c r="AO1063" s="197"/>
      <c r="AP1063" s="197"/>
      <c r="AQ1063" s="197"/>
      <c r="AR1063" s="197"/>
      <c r="AS1063" s="197"/>
      <c r="AT1063" s="197"/>
      <c r="AU1063" s="197"/>
      <c r="AV1063" s="197"/>
      <c r="AW1063" s="197"/>
      <c r="AX1063" s="197"/>
      <c r="AY1063" s="197"/>
      <c r="AZ1063" s="197"/>
      <c r="BA1063" s="197"/>
      <c r="BB1063" s="197"/>
      <c r="BC1063" s="197"/>
      <c r="BD1063" s="197"/>
      <c r="BE1063" s="197"/>
      <c r="BF1063" s="197"/>
      <c r="BG1063" s="197"/>
      <c r="BH1063" s="197"/>
      <c r="BI1063" s="197"/>
      <c r="BJ1063" s="197"/>
      <c r="BK1063" s="197"/>
      <c r="BL1063" s="197"/>
      <c r="BM1063" s="198" t="e">
        <v>#N/A</v>
      </c>
    </row>
    <row r="1064" spans="1:65">
      <c r="A1064" s="32"/>
      <c r="B1064" s="19">
        <v>1</v>
      </c>
      <c r="C1064" s="8">
        <v>3</v>
      </c>
      <c r="D1064" s="199">
        <v>80</v>
      </c>
      <c r="E1064" s="219">
        <v>55</v>
      </c>
      <c r="F1064" s="206">
        <v>84</v>
      </c>
      <c r="G1064" s="199">
        <v>87</v>
      </c>
      <c r="H1064" s="206">
        <v>84</v>
      </c>
      <c r="I1064" s="199">
        <v>68.8</v>
      </c>
      <c r="J1064" s="206">
        <v>102.83980943167546</v>
      </c>
      <c r="K1064" s="206">
        <v>66.349999999999994</v>
      </c>
      <c r="L1064" s="202">
        <v>84</v>
      </c>
      <c r="M1064" s="202">
        <v>81</v>
      </c>
      <c r="N1064" s="196"/>
      <c r="O1064" s="197"/>
      <c r="P1064" s="197"/>
      <c r="Q1064" s="197"/>
      <c r="R1064" s="197"/>
      <c r="S1064" s="197"/>
      <c r="T1064" s="197"/>
      <c r="U1064" s="197"/>
      <c r="V1064" s="197"/>
      <c r="W1064" s="197"/>
      <c r="X1064" s="197"/>
      <c r="Y1064" s="197"/>
      <c r="Z1064" s="197"/>
      <c r="AA1064" s="197"/>
      <c r="AB1064" s="197"/>
      <c r="AC1064" s="197"/>
      <c r="AD1064" s="197"/>
      <c r="AE1064" s="197"/>
      <c r="AF1064" s="197"/>
      <c r="AG1064" s="197"/>
      <c r="AH1064" s="197"/>
      <c r="AI1064" s="197"/>
      <c r="AJ1064" s="197"/>
      <c r="AK1064" s="197"/>
      <c r="AL1064" s="197"/>
      <c r="AM1064" s="197"/>
      <c r="AN1064" s="197"/>
      <c r="AO1064" s="197"/>
      <c r="AP1064" s="197"/>
      <c r="AQ1064" s="197"/>
      <c r="AR1064" s="197"/>
      <c r="AS1064" s="197"/>
      <c r="AT1064" s="197"/>
      <c r="AU1064" s="197"/>
      <c r="AV1064" s="197"/>
      <c r="AW1064" s="197"/>
      <c r="AX1064" s="197"/>
      <c r="AY1064" s="197"/>
      <c r="AZ1064" s="197"/>
      <c r="BA1064" s="197"/>
      <c r="BB1064" s="197"/>
      <c r="BC1064" s="197"/>
      <c r="BD1064" s="197"/>
      <c r="BE1064" s="197"/>
      <c r="BF1064" s="197"/>
      <c r="BG1064" s="197"/>
      <c r="BH1064" s="197"/>
      <c r="BI1064" s="197"/>
      <c r="BJ1064" s="197"/>
      <c r="BK1064" s="197"/>
      <c r="BL1064" s="197"/>
      <c r="BM1064" s="198">
        <v>16</v>
      </c>
    </row>
    <row r="1065" spans="1:65">
      <c r="A1065" s="32"/>
      <c r="B1065" s="19">
        <v>1</v>
      </c>
      <c r="C1065" s="8">
        <v>4</v>
      </c>
      <c r="D1065" s="199">
        <v>78</v>
      </c>
      <c r="E1065" s="208">
        <v>50</v>
      </c>
      <c r="F1065" s="206">
        <v>82</v>
      </c>
      <c r="G1065" s="199">
        <v>86</v>
      </c>
      <c r="H1065" s="206">
        <v>83</v>
      </c>
      <c r="I1065" s="199">
        <v>68.8</v>
      </c>
      <c r="J1065" s="206">
        <v>109.57022058143208</v>
      </c>
      <c r="K1065" s="206">
        <v>65.134</v>
      </c>
      <c r="L1065" s="202">
        <v>84</v>
      </c>
      <c r="M1065" s="202">
        <v>82</v>
      </c>
      <c r="N1065" s="196"/>
      <c r="O1065" s="197"/>
      <c r="P1065" s="197"/>
      <c r="Q1065" s="197"/>
      <c r="R1065" s="197"/>
      <c r="S1065" s="197"/>
      <c r="T1065" s="197"/>
      <c r="U1065" s="197"/>
      <c r="V1065" s="197"/>
      <c r="W1065" s="197"/>
      <c r="X1065" s="197"/>
      <c r="Y1065" s="197"/>
      <c r="Z1065" s="197"/>
      <c r="AA1065" s="197"/>
      <c r="AB1065" s="197"/>
      <c r="AC1065" s="197"/>
      <c r="AD1065" s="197"/>
      <c r="AE1065" s="197"/>
      <c r="AF1065" s="197"/>
      <c r="AG1065" s="197"/>
      <c r="AH1065" s="197"/>
      <c r="AI1065" s="197"/>
      <c r="AJ1065" s="197"/>
      <c r="AK1065" s="197"/>
      <c r="AL1065" s="197"/>
      <c r="AM1065" s="197"/>
      <c r="AN1065" s="197"/>
      <c r="AO1065" s="197"/>
      <c r="AP1065" s="197"/>
      <c r="AQ1065" s="197"/>
      <c r="AR1065" s="197"/>
      <c r="AS1065" s="197"/>
      <c r="AT1065" s="197"/>
      <c r="AU1065" s="197"/>
      <c r="AV1065" s="197"/>
      <c r="AW1065" s="197"/>
      <c r="AX1065" s="197"/>
      <c r="AY1065" s="197"/>
      <c r="AZ1065" s="197"/>
      <c r="BA1065" s="197"/>
      <c r="BB1065" s="197"/>
      <c r="BC1065" s="197"/>
      <c r="BD1065" s="197"/>
      <c r="BE1065" s="197"/>
      <c r="BF1065" s="197"/>
      <c r="BG1065" s="197"/>
      <c r="BH1065" s="197"/>
      <c r="BI1065" s="197"/>
      <c r="BJ1065" s="197"/>
      <c r="BK1065" s="197"/>
      <c r="BL1065" s="197"/>
      <c r="BM1065" s="198">
        <v>82.67890820819099</v>
      </c>
    </row>
    <row r="1066" spans="1:65">
      <c r="A1066" s="32"/>
      <c r="B1066" s="19">
        <v>1</v>
      </c>
      <c r="C1066" s="8">
        <v>5</v>
      </c>
      <c r="D1066" s="199">
        <v>78</v>
      </c>
      <c r="E1066" s="208">
        <v>50</v>
      </c>
      <c r="F1066" s="199">
        <v>80</v>
      </c>
      <c r="G1066" s="219">
        <v>236</v>
      </c>
      <c r="H1066" s="199">
        <v>83</v>
      </c>
      <c r="I1066" s="199">
        <v>69.7</v>
      </c>
      <c r="J1066" s="199">
        <v>105.92918796674061</v>
      </c>
      <c r="K1066" s="199">
        <v>65.988</v>
      </c>
      <c r="L1066" s="199">
        <v>82</v>
      </c>
      <c r="M1066" s="199">
        <v>83</v>
      </c>
      <c r="N1066" s="196"/>
      <c r="O1066" s="197"/>
      <c r="P1066" s="197"/>
      <c r="Q1066" s="197"/>
      <c r="R1066" s="197"/>
      <c r="S1066" s="197"/>
      <c r="T1066" s="197"/>
      <c r="U1066" s="197"/>
      <c r="V1066" s="197"/>
      <c r="W1066" s="197"/>
      <c r="X1066" s="197"/>
      <c r="Y1066" s="197"/>
      <c r="Z1066" s="197"/>
      <c r="AA1066" s="197"/>
      <c r="AB1066" s="197"/>
      <c r="AC1066" s="197"/>
      <c r="AD1066" s="197"/>
      <c r="AE1066" s="197"/>
      <c r="AF1066" s="197"/>
      <c r="AG1066" s="197"/>
      <c r="AH1066" s="197"/>
      <c r="AI1066" s="197"/>
      <c r="AJ1066" s="197"/>
      <c r="AK1066" s="197"/>
      <c r="AL1066" s="197"/>
      <c r="AM1066" s="197"/>
      <c r="AN1066" s="197"/>
      <c r="AO1066" s="197"/>
      <c r="AP1066" s="197"/>
      <c r="AQ1066" s="197"/>
      <c r="AR1066" s="197"/>
      <c r="AS1066" s="197"/>
      <c r="AT1066" s="197"/>
      <c r="AU1066" s="197"/>
      <c r="AV1066" s="197"/>
      <c r="AW1066" s="197"/>
      <c r="AX1066" s="197"/>
      <c r="AY1066" s="197"/>
      <c r="AZ1066" s="197"/>
      <c r="BA1066" s="197"/>
      <c r="BB1066" s="197"/>
      <c r="BC1066" s="197"/>
      <c r="BD1066" s="197"/>
      <c r="BE1066" s="197"/>
      <c r="BF1066" s="197"/>
      <c r="BG1066" s="197"/>
      <c r="BH1066" s="197"/>
      <c r="BI1066" s="197"/>
      <c r="BJ1066" s="197"/>
      <c r="BK1066" s="197"/>
      <c r="BL1066" s="197"/>
      <c r="BM1066" s="198">
        <v>81</v>
      </c>
    </row>
    <row r="1067" spans="1:65">
      <c r="A1067" s="32"/>
      <c r="B1067" s="19">
        <v>1</v>
      </c>
      <c r="C1067" s="8">
        <v>6</v>
      </c>
      <c r="D1067" s="199">
        <v>78</v>
      </c>
      <c r="E1067" s="208">
        <v>50</v>
      </c>
      <c r="F1067" s="199">
        <v>81</v>
      </c>
      <c r="G1067" s="199">
        <v>103</v>
      </c>
      <c r="H1067" s="199">
        <v>84</v>
      </c>
      <c r="I1067" s="199">
        <v>70.7</v>
      </c>
      <c r="J1067" s="199">
        <v>104.88309170364499</v>
      </c>
      <c r="K1067" s="199">
        <v>66.491</v>
      </c>
      <c r="L1067" s="199">
        <v>80</v>
      </c>
      <c r="M1067" s="199">
        <v>82</v>
      </c>
      <c r="N1067" s="196"/>
      <c r="O1067" s="197"/>
      <c r="P1067" s="197"/>
      <c r="Q1067" s="197"/>
      <c r="R1067" s="197"/>
      <c r="S1067" s="197"/>
      <c r="T1067" s="197"/>
      <c r="U1067" s="197"/>
      <c r="V1067" s="197"/>
      <c r="W1067" s="197"/>
      <c r="X1067" s="197"/>
      <c r="Y1067" s="197"/>
      <c r="Z1067" s="197"/>
      <c r="AA1067" s="197"/>
      <c r="AB1067" s="197"/>
      <c r="AC1067" s="197"/>
      <c r="AD1067" s="197"/>
      <c r="AE1067" s="197"/>
      <c r="AF1067" s="197"/>
      <c r="AG1067" s="197"/>
      <c r="AH1067" s="197"/>
      <c r="AI1067" s="197"/>
      <c r="AJ1067" s="197"/>
      <c r="AK1067" s="197"/>
      <c r="AL1067" s="197"/>
      <c r="AM1067" s="197"/>
      <c r="AN1067" s="197"/>
      <c r="AO1067" s="197"/>
      <c r="AP1067" s="197"/>
      <c r="AQ1067" s="197"/>
      <c r="AR1067" s="197"/>
      <c r="AS1067" s="197"/>
      <c r="AT1067" s="197"/>
      <c r="AU1067" s="197"/>
      <c r="AV1067" s="197"/>
      <c r="AW1067" s="197"/>
      <c r="AX1067" s="197"/>
      <c r="AY1067" s="197"/>
      <c r="AZ1067" s="197"/>
      <c r="BA1067" s="197"/>
      <c r="BB1067" s="197"/>
      <c r="BC1067" s="197"/>
      <c r="BD1067" s="197"/>
      <c r="BE1067" s="197"/>
      <c r="BF1067" s="197"/>
      <c r="BG1067" s="197"/>
      <c r="BH1067" s="197"/>
      <c r="BI1067" s="197"/>
      <c r="BJ1067" s="197"/>
      <c r="BK1067" s="197"/>
      <c r="BL1067" s="197"/>
      <c r="BM1067" s="200"/>
    </row>
    <row r="1068" spans="1:65">
      <c r="A1068" s="32"/>
      <c r="B1068" s="20" t="s">
        <v>223</v>
      </c>
      <c r="C1068" s="12"/>
      <c r="D1068" s="201">
        <v>79</v>
      </c>
      <c r="E1068" s="201">
        <v>50.833333333333336</v>
      </c>
      <c r="F1068" s="201">
        <v>83.333333333333329</v>
      </c>
      <c r="G1068" s="201">
        <v>117.66666666666667</v>
      </c>
      <c r="H1068" s="201">
        <v>83.5</v>
      </c>
      <c r="I1068" s="201">
        <v>70.233333333333334</v>
      </c>
      <c r="J1068" s="201">
        <v>104.20350720705225</v>
      </c>
      <c r="K1068" s="201">
        <v>66.006666666666661</v>
      </c>
      <c r="L1068" s="201">
        <v>82</v>
      </c>
      <c r="M1068" s="201">
        <v>81.833333333333329</v>
      </c>
      <c r="N1068" s="196"/>
      <c r="O1068" s="197"/>
      <c r="P1068" s="197"/>
      <c r="Q1068" s="197"/>
      <c r="R1068" s="197"/>
      <c r="S1068" s="197"/>
      <c r="T1068" s="197"/>
      <c r="U1068" s="197"/>
      <c r="V1068" s="197"/>
      <c r="W1068" s="197"/>
      <c r="X1068" s="197"/>
      <c r="Y1068" s="197"/>
      <c r="Z1068" s="197"/>
      <c r="AA1068" s="197"/>
      <c r="AB1068" s="197"/>
      <c r="AC1068" s="197"/>
      <c r="AD1068" s="197"/>
      <c r="AE1068" s="197"/>
      <c r="AF1068" s="197"/>
      <c r="AG1068" s="197"/>
      <c r="AH1068" s="197"/>
      <c r="AI1068" s="197"/>
      <c r="AJ1068" s="197"/>
      <c r="AK1068" s="197"/>
      <c r="AL1068" s="197"/>
      <c r="AM1068" s="197"/>
      <c r="AN1068" s="197"/>
      <c r="AO1068" s="197"/>
      <c r="AP1068" s="197"/>
      <c r="AQ1068" s="197"/>
      <c r="AR1068" s="197"/>
      <c r="AS1068" s="197"/>
      <c r="AT1068" s="197"/>
      <c r="AU1068" s="197"/>
      <c r="AV1068" s="197"/>
      <c r="AW1068" s="197"/>
      <c r="AX1068" s="197"/>
      <c r="AY1068" s="197"/>
      <c r="AZ1068" s="197"/>
      <c r="BA1068" s="197"/>
      <c r="BB1068" s="197"/>
      <c r="BC1068" s="197"/>
      <c r="BD1068" s="197"/>
      <c r="BE1068" s="197"/>
      <c r="BF1068" s="197"/>
      <c r="BG1068" s="197"/>
      <c r="BH1068" s="197"/>
      <c r="BI1068" s="197"/>
      <c r="BJ1068" s="197"/>
      <c r="BK1068" s="197"/>
      <c r="BL1068" s="197"/>
      <c r="BM1068" s="200"/>
    </row>
    <row r="1069" spans="1:65">
      <c r="A1069" s="32"/>
      <c r="B1069" s="3" t="s">
        <v>224</v>
      </c>
      <c r="C1069" s="30"/>
      <c r="D1069" s="202">
        <v>79</v>
      </c>
      <c r="E1069" s="202">
        <v>50</v>
      </c>
      <c r="F1069" s="202">
        <v>83</v>
      </c>
      <c r="G1069" s="202">
        <v>97</v>
      </c>
      <c r="H1069" s="202">
        <v>83.5</v>
      </c>
      <c r="I1069" s="202">
        <v>70.2</v>
      </c>
      <c r="J1069" s="202">
        <v>103.86145056766023</v>
      </c>
      <c r="K1069" s="202">
        <v>66.168999999999997</v>
      </c>
      <c r="L1069" s="202">
        <v>82.5</v>
      </c>
      <c r="M1069" s="202">
        <v>82</v>
      </c>
      <c r="N1069" s="196"/>
      <c r="O1069" s="197"/>
      <c r="P1069" s="197"/>
      <c r="Q1069" s="197"/>
      <c r="R1069" s="197"/>
      <c r="S1069" s="197"/>
      <c r="T1069" s="197"/>
      <c r="U1069" s="197"/>
      <c r="V1069" s="197"/>
      <c r="W1069" s="197"/>
      <c r="X1069" s="197"/>
      <c r="Y1069" s="197"/>
      <c r="Z1069" s="197"/>
      <c r="AA1069" s="197"/>
      <c r="AB1069" s="197"/>
      <c r="AC1069" s="197"/>
      <c r="AD1069" s="197"/>
      <c r="AE1069" s="197"/>
      <c r="AF1069" s="197"/>
      <c r="AG1069" s="197"/>
      <c r="AH1069" s="197"/>
      <c r="AI1069" s="197"/>
      <c r="AJ1069" s="197"/>
      <c r="AK1069" s="197"/>
      <c r="AL1069" s="197"/>
      <c r="AM1069" s="197"/>
      <c r="AN1069" s="197"/>
      <c r="AO1069" s="197"/>
      <c r="AP1069" s="197"/>
      <c r="AQ1069" s="197"/>
      <c r="AR1069" s="197"/>
      <c r="AS1069" s="197"/>
      <c r="AT1069" s="197"/>
      <c r="AU1069" s="197"/>
      <c r="AV1069" s="197"/>
      <c r="AW1069" s="197"/>
      <c r="AX1069" s="197"/>
      <c r="AY1069" s="197"/>
      <c r="AZ1069" s="197"/>
      <c r="BA1069" s="197"/>
      <c r="BB1069" s="197"/>
      <c r="BC1069" s="197"/>
      <c r="BD1069" s="197"/>
      <c r="BE1069" s="197"/>
      <c r="BF1069" s="197"/>
      <c r="BG1069" s="197"/>
      <c r="BH1069" s="197"/>
      <c r="BI1069" s="197"/>
      <c r="BJ1069" s="197"/>
      <c r="BK1069" s="197"/>
      <c r="BL1069" s="197"/>
      <c r="BM1069" s="200"/>
    </row>
    <row r="1070" spans="1:65">
      <c r="A1070" s="32"/>
      <c r="B1070" s="3" t="s">
        <v>225</v>
      </c>
      <c r="C1070" s="30"/>
      <c r="D1070" s="202">
        <v>1.0954451150103321</v>
      </c>
      <c r="E1070" s="202">
        <v>2.0412414523193152</v>
      </c>
      <c r="F1070" s="202">
        <v>2.8047578623950171</v>
      </c>
      <c r="G1070" s="202">
        <v>58.339237796415077</v>
      </c>
      <c r="H1070" s="202">
        <v>0.54772255750516607</v>
      </c>
      <c r="I1070" s="202">
        <v>1.4066508687896491</v>
      </c>
      <c r="J1070" s="202">
        <v>3.3542222791828888</v>
      </c>
      <c r="K1070" s="202">
        <v>0.59223294966310647</v>
      </c>
      <c r="L1070" s="202">
        <v>2.0976176963403033</v>
      </c>
      <c r="M1070" s="202">
        <v>0.752772652709081</v>
      </c>
      <c r="N1070" s="196"/>
      <c r="O1070" s="197"/>
      <c r="P1070" s="197"/>
      <c r="Q1070" s="197"/>
      <c r="R1070" s="197"/>
      <c r="S1070" s="197"/>
      <c r="T1070" s="197"/>
      <c r="U1070" s="197"/>
      <c r="V1070" s="197"/>
      <c r="W1070" s="197"/>
      <c r="X1070" s="197"/>
      <c r="Y1070" s="197"/>
      <c r="Z1070" s="197"/>
      <c r="AA1070" s="197"/>
      <c r="AB1070" s="197"/>
      <c r="AC1070" s="197"/>
      <c r="AD1070" s="197"/>
      <c r="AE1070" s="197"/>
      <c r="AF1070" s="197"/>
      <c r="AG1070" s="197"/>
      <c r="AH1070" s="197"/>
      <c r="AI1070" s="197"/>
      <c r="AJ1070" s="197"/>
      <c r="AK1070" s="197"/>
      <c r="AL1070" s="197"/>
      <c r="AM1070" s="197"/>
      <c r="AN1070" s="197"/>
      <c r="AO1070" s="197"/>
      <c r="AP1070" s="197"/>
      <c r="AQ1070" s="197"/>
      <c r="AR1070" s="197"/>
      <c r="AS1070" s="197"/>
      <c r="AT1070" s="197"/>
      <c r="AU1070" s="197"/>
      <c r="AV1070" s="197"/>
      <c r="AW1070" s="197"/>
      <c r="AX1070" s="197"/>
      <c r="AY1070" s="197"/>
      <c r="AZ1070" s="197"/>
      <c r="BA1070" s="197"/>
      <c r="BB1070" s="197"/>
      <c r="BC1070" s="197"/>
      <c r="BD1070" s="197"/>
      <c r="BE1070" s="197"/>
      <c r="BF1070" s="197"/>
      <c r="BG1070" s="197"/>
      <c r="BH1070" s="197"/>
      <c r="BI1070" s="197"/>
      <c r="BJ1070" s="197"/>
      <c r="BK1070" s="197"/>
      <c r="BL1070" s="197"/>
      <c r="BM1070" s="200"/>
    </row>
    <row r="1071" spans="1:65">
      <c r="A1071" s="32"/>
      <c r="B1071" s="3" t="s">
        <v>84</v>
      </c>
      <c r="C1071" s="30"/>
      <c r="D1071" s="13">
        <v>1.386639386089028E-2</v>
      </c>
      <c r="E1071" s="13">
        <v>4.0155569553822594E-2</v>
      </c>
      <c r="F1071" s="13">
        <v>3.3657094348740209E-2</v>
      </c>
      <c r="G1071" s="13">
        <v>0.49580088778823012</v>
      </c>
      <c r="H1071" s="13">
        <v>6.5595515868882162E-3</v>
      </c>
      <c r="I1071" s="13">
        <v>2.0028251572705016E-2</v>
      </c>
      <c r="J1071" s="13">
        <v>3.2189149569774582E-2</v>
      </c>
      <c r="K1071" s="13">
        <v>8.9723202150758484E-3</v>
      </c>
      <c r="L1071" s="13">
        <v>2.5580703613906138E-2</v>
      </c>
      <c r="M1071" s="13">
        <v>9.1988511532677935E-3</v>
      </c>
      <c r="N1071" s="110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9"/>
    </row>
    <row r="1072" spans="1:65">
      <c r="A1072" s="32"/>
      <c r="B1072" s="3" t="s">
        <v>226</v>
      </c>
      <c r="C1072" s="30"/>
      <c r="D1072" s="13">
        <v>-4.4496332715560971E-2</v>
      </c>
      <c r="E1072" s="13">
        <v>-0.38517169088237568</v>
      </c>
      <c r="F1072" s="13">
        <v>7.9152608485644205E-3</v>
      </c>
      <c r="G1072" s="13">
        <v>0.42317634831817297</v>
      </c>
      <c r="H1072" s="13">
        <v>9.9310913702614911E-3</v>
      </c>
      <c r="I1072" s="13">
        <v>-0.15052901815682995</v>
      </c>
      <c r="J1072" s="13">
        <v>0.26033966177517609</v>
      </c>
      <c r="K1072" s="13">
        <v>-0.20165048018706921</v>
      </c>
      <c r="L1072" s="13">
        <v>-8.2113833250125889E-3</v>
      </c>
      <c r="M1072" s="13">
        <v>-1.0227213846709771E-2</v>
      </c>
      <c r="N1072" s="110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9"/>
    </row>
    <row r="1073" spans="1:65">
      <c r="A1073" s="32"/>
      <c r="B1073" s="50" t="s">
        <v>227</v>
      </c>
      <c r="C1073" s="51"/>
      <c r="D1073" s="49">
        <v>0.27</v>
      </c>
      <c r="E1073" s="49">
        <v>2.87</v>
      </c>
      <c r="F1073" s="49">
        <v>0.13</v>
      </c>
      <c r="G1073" s="49">
        <v>3.3</v>
      </c>
      <c r="H1073" s="49">
        <v>0.15</v>
      </c>
      <c r="I1073" s="49">
        <v>1.08</v>
      </c>
      <c r="J1073" s="49">
        <v>2.06</v>
      </c>
      <c r="K1073" s="49">
        <v>1.47</v>
      </c>
      <c r="L1073" s="49">
        <v>0.01</v>
      </c>
      <c r="M1073" s="49">
        <v>0.01</v>
      </c>
      <c r="N1073" s="110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9"/>
    </row>
    <row r="1074" spans="1:65">
      <c r="B1074" s="33"/>
      <c r="C1074" s="20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BM1074" s="59"/>
    </row>
    <row r="1075" spans="1:65" ht="15">
      <c r="B1075" s="34" t="s">
        <v>466</v>
      </c>
      <c r="BM1075" s="29" t="s">
        <v>65</v>
      </c>
    </row>
    <row r="1076" spans="1:65" ht="15">
      <c r="A1076" s="26" t="s">
        <v>45</v>
      </c>
      <c r="B1076" s="18" t="s">
        <v>113</v>
      </c>
      <c r="C1076" s="15" t="s">
        <v>114</v>
      </c>
      <c r="D1076" s="16" t="s">
        <v>207</v>
      </c>
      <c r="E1076" s="17" t="s">
        <v>207</v>
      </c>
      <c r="F1076" s="17" t="s">
        <v>207</v>
      </c>
      <c r="G1076" s="17" t="s">
        <v>207</v>
      </c>
      <c r="H1076" s="17" t="s">
        <v>207</v>
      </c>
      <c r="I1076" s="17" t="s">
        <v>207</v>
      </c>
      <c r="J1076" s="17" t="s">
        <v>207</v>
      </c>
      <c r="K1076" s="17" t="s">
        <v>207</v>
      </c>
      <c r="L1076" s="17" t="s">
        <v>207</v>
      </c>
      <c r="M1076" s="17" t="s">
        <v>207</v>
      </c>
      <c r="N1076" s="110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9">
        <v>1</v>
      </c>
    </row>
    <row r="1077" spans="1:65">
      <c r="A1077" s="32"/>
      <c r="B1077" s="19" t="s">
        <v>208</v>
      </c>
      <c r="C1077" s="8" t="s">
        <v>208</v>
      </c>
      <c r="D1077" s="108" t="s">
        <v>211</v>
      </c>
      <c r="E1077" s="109" t="s">
        <v>212</v>
      </c>
      <c r="F1077" s="109" t="s">
        <v>213</v>
      </c>
      <c r="G1077" s="109" t="s">
        <v>214</v>
      </c>
      <c r="H1077" s="109" t="s">
        <v>215</v>
      </c>
      <c r="I1077" s="109" t="s">
        <v>217</v>
      </c>
      <c r="J1077" s="109" t="s">
        <v>219</v>
      </c>
      <c r="K1077" s="109" t="s">
        <v>244</v>
      </c>
      <c r="L1077" s="109" t="s">
        <v>220</v>
      </c>
      <c r="M1077" s="109" t="s">
        <v>221</v>
      </c>
      <c r="N1077" s="110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9" t="s">
        <v>3</v>
      </c>
    </row>
    <row r="1078" spans="1:65">
      <c r="A1078" s="32"/>
      <c r="B1078" s="19"/>
      <c r="C1078" s="8"/>
      <c r="D1078" s="9" t="s">
        <v>248</v>
      </c>
      <c r="E1078" s="10" t="s">
        <v>249</v>
      </c>
      <c r="F1078" s="10" t="s">
        <v>249</v>
      </c>
      <c r="G1078" s="10" t="s">
        <v>249</v>
      </c>
      <c r="H1078" s="10" t="s">
        <v>249</v>
      </c>
      <c r="I1078" s="10" t="s">
        <v>115</v>
      </c>
      <c r="J1078" s="10" t="s">
        <v>249</v>
      </c>
      <c r="K1078" s="10" t="s">
        <v>115</v>
      </c>
      <c r="L1078" s="10" t="s">
        <v>248</v>
      </c>
      <c r="M1078" s="10" t="s">
        <v>115</v>
      </c>
      <c r="N1078" s="110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9">
        <v>0</v>
      </c>
    </row>
    <row r="1079" spans="1:65">
      <c r="A1079" s="32"/>
      <c r="B1079" s="19"/>
      <c r="C1079" s="8"/>
      <c r="D1079" s="27"/>
      <c r="E1079" s="27"/>
      <c r="F1079" s="27"/>
      <c r="G1079" s="27"/>
      <c r="H1079" s="27"/>
      <c r="I1079" s="27"/>
      <c r="J1079" s="27"/>
      <c r="K1079" s="27"/>
      <c r="L1079" s="27"/>
      <c r="M1079" s="27"/>
      <c r="N1079" s="110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9">
        <v>1</v>
      </c>
    </row>
    <row r="1080" spans="1:65">
      <c r="A1080" s="32"/>
      <c r="B1080" s="18">
        <v>1</v>
      </c>
      <c r="C1080" s="14">
        <v>1</v>
      </c>
      <c r="D1080" s="195">
        <v>52</v>
      </c>
      <c r="E1080" s="195">
        <v>50</v>
      </c>
      <c r="F1080" s="203">
        <v>48.8</v>
      </c>
      <c r="G1080" s="195">
        <v>57.1</v>
      </c>
      <c r="H1080" s="203">
        <v>57.9</v>
      </c>
      <c r="I1080" s="195">
        <v>51.2</v>
      </c>
      <c r="J1080" s="216">
        <v>64.027544838284172</v>
      </c>
      <c r="K1080" s="195">
        <v>47.906999999999996</v>
      </c>
      <c r="L1080" s="195">
        <v>53.7</v>
      </c>
      <c r="M1080" s="195">
        <v>51.4</v>
      </c>
      <c r="N1080" s="196"/>
      <c r="O1080" s="197"/>
      <c r="P1080" s="197"/>
      <c r="Q1080" s="197"/>
      <c r="R1080" s="197"/>
      <c r="S1080" s="197"/>
      <c r="T1080" s="197"/>
      <c r="U1080" s="197"/>
      <c r="V1080" s="197"/>
      <c r="W1080" s="197"/>
      <c r="X1080" s="197"/>
      <c r="Y1080" s="197"/>
      <c r="Z1080" s="197"/>
      <c r="AA1080" s="197"/>
      <c r="AB1080" s="197"/>
      <c r="AC1080" s="197"/>
      <c r="AD1080" s="197"/>
      <c r="AE1080" s="197"/>
      <c r="AF1080" s="197"/>
      <c r="AG1080" s="197"/>
      <c r="AH1080" s="197"/>
      <c r="AI1080" s="197"/>
      <c r="AJ1080" s="197"/>
      <c r="AK1080" s="197"/>
      <c r="AL1080" s="197"/>
      <c r="AM1080" s="197"/>
      <c r="AN1080" s="197"/>
      <c r="AO1080" s="197"/>
      <c r="AP1080" s="197"/>
      <c r="AQ1080" s="197"/>
      <c r="AR1080" s="197"/>
      <c r="AS1080" s="197"/>
      <c r="AT1080" s="197"/>
      <c r="AU1080" s="197"/>
      <c r="AV1080" s="197"/>
      <c r="AW1080" s="197"/>
      <c r="AX1080" s="197"/>
      <c r="AY1080" s="197"/>
      <c r="AZ1080" s="197"/>
      <c r="BA1080" s="197"/>
      <c r="BB1080" s="197"/>
      <c r="BC1080" s="197"/>
      <c r="BD1080" s="197"/>
      <c r="BE1080" s="197"/>
      <c r="BF1080" s="197"/>
      <c r="BG1080" s="197"/>
      <c r="BH1080" s="197"/>
      <c r="BI1080" s="197"/>
      <c r="BJ1080" s="197"/>
      <c r="BK1080" s="197"/>
      <c r="BL1080" s="197"/>
      <c r="BM1080" s="198">
        <v>1</v>
      </c>
    </row>
    <row r="1081" spans="1:65">
      <c r="A1081" s="32"/>
      <c r="B1081" s="19">
        <v>1</v>
      </c>
      <c r="C1081" s="8">
        <v>2</v>
      </c>
      <c r="D1081" s="199">
        <v>54</v>
      </c>
      <c r="E1081" s="199">
        <v>50</v>
      </c>
      <c r="F1081" s="206">
        <v>54.2</v>
      </c>
      <c r="G1081" s="199">
        <v>57.5</v>
      </c>
      <c r="H1081" s="206">
        <v>57.6</v>
      </c>
      <c r="I1081" s="199">
        <v>53.7</v>
      </c>
      <c r="J1081" s="207">
        <v>65.280908770890932</v>
      </c>
      <c r="K1081" s="199">
        <v>49.383000000000003</v>
      </c>
      <c r="L1081" s="199">
        <v>54.1</v>
      </c>
      <c r="M1081" s="199">
        <v>51.1</v>
      </c>
      <c r="N1081" s="196"/>
      <c r="O1081" s="197"/>
      <c r="P1081" s="197"/>
      <c r="Q1081" s="197"/>
      <c r="R1081" s="197"/>
      <c r="S1081" s="197"/>
      <c r="T1081" s="197"/>
      <c r="U1081" s="197"/>
      <c r="V1081" s="197"/>
      <c r="W1081" s="197"/>
      <c r="X1081" s="197"/>
      <c r="Y1081" s="197"/>
      <c r="Z1081" s="197"/>
      <c r="AA1081" s="197"/>
      <c r="AB1081" s="197"/>
      <c r="AC1081" s="197"/>
      <c r="AD1081" s="197"/>
      <c r="AE1081" s="197"/>
      <c r="AF1081" s="197"/>
      <c r="AG1081" s="197"/>
      <c r="AH1081" s="197"/>
      <c r="AI1081" s="197"/>
      <c r="AJ1081" s="197"/>
      <c r="AK1081" s="197"/>
      <c r="AL1081" s="197"/>
      <c r="AM1081" s="197"/>
      <c r="AN1081" s="197"/>
      <c r="AO1081" s="197"/>
      <c r="AP1081" s="197"/>
      <c r="AQ1081" s="197"/>
      <c r="AR1081" s="197"/>
      <c r="AS1081" s="197"/>
      <c r="AT1081" s="197"/>
      <c r="AU1081" s="197"/>
      <c r="AV1081" s="197"/>
      <c r="AW1081" s="197"/>
      <c r="AX1081" s="197"/>
      <c r="AY1081" s="197"/>
      <c r="AZ1081" s="197"/>
      <c r="BA1081" s="197"/>
      <c r="BB1081" s="197"/>
      <c r="BC1081" s="197"/>
      <c r="BD1081" s="197"/>
      <c r="BE1081" s="197"/>
      <c r="BF1081" s="197"/>
      <c r="BG1081" s="197"/>
      <c r="BH1081" s="197"/>
      <c r="BI1081" s="197"/>
      <c r="BJ1081" s="197"/>
      <c r="BK1081" s="197"/>
      <c r="BL1081" s="197"/>
      <c r="BM1081" s="198" t="e">
        <v>#N/A</v>
      </c>
    </row>
    <row r="1082" spans="1:65">
      <c r="A1082" s="32"/>
      <c r="B1082" s="19">
        <v>1</v>
      </c>
      <c r="C1082" s="8">
        <v>3</v>
      </c>
      <c r="D1082" s="199">
        <v>54</v>
      </c>
      <c r="E1082" s="199">
        <v>50</v>
      </c>
      <c r="F1082" s="206">
        <v>53</v>
      </c>
      <c r="G1082" s="199">
        <v>56.8</v>
      </c>
      <c r="H1082" s="206">
        <v>58.3</v>
      </c>
      <c r="I1082" s="199">
        <v>49.1</v>
      </c>
      <c r="J1082" s="207">
        <v>65.179217959238969</v>
      </c>
      <c r="K1082" s="206">
        <v>48.597999999999999</v>
      </c>
      <c r="L1082" s="202">
        <v>53.9</v>
      </c>
      <c r="M1082" s="202">
        <v>50.3</v>
      </c>
      <c r="N1082" s="196"/>
      <c r="O1082" s="197"/>
      <c r="P1082" s="197"/>
      <c r="Q1082" s="197"/>
      <c r="R1082" s="197"/>
      <c r="S1082" s="197"/>
      <c r="T1082" s="197"/>
      <c r="U1082" s="197"/>
      <c r="V1082" s="197"/>
      <c r="W1082" s="197"/>
      <c r="X1082" s="197"/>
      <c r="Y1082" s="197"/>
      <c r="Z1082" s="197"/>
      <c r="AA1082" s="197"/>
      <c r="AB1082" s="197"/>
      <c r="AC1082" s="197"/>
      <c r="AD1082" s="197"/>
      <c r="AE1082" s="197"/>
      <c r="AF1082" s="197"/>
      <c r="AG1082" s="197"/>
      <c r="AH1082" s="197"/>
      <c r="AI1082" s="197"/>
      <c r="AJ1082" s="197"/>
      <c r="AK1082" s="197"/>
      <c r="AL1082" s="197"/>
      <c r="AM1082" s="197"/>
      <c r="AN1082" s="197"/>
      <c r="AO1082" s="197"/>
      <c r="AP1082" s="197"/>
      <c r="AQ1082" s="197"/>
      <c r="AR1082" s="197"/>
      <c r="AS1082" s="197"/>
      <c r="AT1082" s="197"/>
      <c r="AU1082" s="197"/>
      <c r="AV1082" s="197"/>
      <c r="AW1082" s="197"/>
      <c r="AX1082" s="197"/>
      <c r="AY1082" s="197"/>
      <c r="AZ1082" s="197"/>
      <c r="BA1082" s="197"/>
      <c r="BB1082" s="197"/>
      <c r="BC1082" s="197"/>
      <c r="BD1082" s="197"/>
      <c r="BE1082" s="197"/>
      <c r="BF1082" s="197"/>
      <c r="BG1082" s="197"/>
      <c r="BH1082" s="197"/>
      <c r="BI1082" s="197"/>
      <c r="BJ1082" s="197"/>
      <c r="BK1082" s="197"/>
      <c r="BL1082" s="197"/>
      <c r="BM1082" s="198">
        <v>16</v>
      </c>
    </row>
    <row r="1083" spans="1:65">
      <c r="A1083" s="32"/>
      <c r="B1083" s="19">
        <v>1</v>
      </c>
      <c r="C1083" s="8">
        <v>4</v>
      </c>
      <c r="D1083" s="199">
        <v>55</v>
      </c>
      <c r="E1083" s="199">
        <v>50</v>
      </c>
      <c r="F1083" s="206">
        <v>52.6</v>
      </c>
      <c r="G1083" s="199">
        <v>54.8</v>
      </c>
      <c r="H1083" s="206">
        <v>57.3</v>
      </c>
      <c r="I1083" s="199">
        <v>50.4</v>
      </c>
      <c r="J1083" s="207">
        <v>64.718891545087359</v>
      </c>
      <c r="K1083" s="206">
        <v>50.744999999999997</v>
      </c>
      <c r="L1083" s="202">
        <v>54.8</v>
      </c>
      <c r="M1083" s="202">
        <v>50.7</v>
      </c>
      <c r="N1083" s="196"/>
      <c r="O1083" s="197"/>
      <c r="P1083" s="197"/>
      <c r="Q1083" s="197"/>
      <c r="R1083" s="197"/>
      <c r="S1083" s="197"/>
      <c r="T1083" s="197"/>
      <c r="U1083" s="197"/>
      <c r="V1083" s="197"/>
      <c r="W1083" s="197"/>
      <c r="X1083" s="197"/>
      <c r="Y1083" s="197"/>
      <c r="Z1083" s="197"/>
      <c r="AA1083" s="197"/>
      <c r="AB1083" s="197"/>
      <c r="AC1083" s="197"/>
      <c r="AD1083" s="197"/>
      <c r="AE1083" s="197"/>
      <c r="AF1083" s="197"/>
      <c r="AG1083" s="197"/>
      <c r="AH1083" s="197"/>
      <c r="AI1083" s="197"/>
      <c r="AJ1083" s="197"/>
      <c r="AK1083" s="197"/>
      <c r="AL1083" s="197"/>
      <c r="AM1083" s="197"/>
      <c r="AN1083" s="197"/>
      <c r="AO1083" s="197"/>
      <c r="AP1083" s="197"/>
      <c r="AQ1083" s="197"/>
      <c r="AR1083" s="197"/>
      <c r="AS1083" s="197"/>
      <c r="AT1083" s="197"/>
      <c r="AU1083" s="197"/>
      <c r="AV1083" s="197"/>
      <c r="AW1083" s="197"/>
      <c r="AX1083" s="197"/>
      <c r="AY1083" s="197"/>
      <c r="AZ1083" s="197"/>
      <c r="BA1083" s="197"/>
      <c r="BB1083" s="197"/>
      <c r="BC1083" s="197"/>
      <c r="BD1083" s="197"/>
      <c r="BE1083" s="197"/>
      <c r="BF1083" s="197"/>
      <c r="BG1083" s="197"/>
      <c r="BH1083" s="197"/>
      <c r="BI1083" s="197"/>
      <c r="BJ1083" s="197"/>
      <c r="BK1083" s="197"/>
      <c r="BL1083" s="197"/>
      <c r="BM1083" s="198">
        <v>52.785685185185187</v>
      </c>
    </row>
    <row r="1084" spans="1:65">
      <c r="A1084" s="32"/>
      <c r="B1084" s="19">
        <v>1</v>
      </c>
      <c r="C1084" s="8">
        <v>5</v>
      </c>
      <c r="D1084" s="199">
        <v>53</v>
      </c>
      <c r="E1084" s="199">
        <v>50</v>
      </c>
      <c r="F1084" s="199">
        <v>51.2</v>
      </c>
      <c r="G1084" s="219">
        <v>50.8</v>
      </c>
      <c r="H1084" s="199">
        <v>56.9</v>
      </c>
      <c r="I1084" s="199">
        <v>52.5</v>
      </c>
      <c r="J1084" s="208">
        <v>65.90469833450328</v>
      </c>
      <c r="K1084" s="199">
        <v>48.982999999999997</v>
      </c>
      <c r="L1084" s="199">
        <v>53.7</v>
      </c>
      <c r="M1084" s="199">
        <v>50.3</v>
      </c>
      <c r="N1084" s="196"/>
      <c r="O1084" s="197"/>
      <c r="P1084" s="197"/>
      <c r="Q1084" s="197"/>
      <c r="R1084" s="197"/>
      <c r="S1084" s="197"/>
      <c r="T1084" s="197"/>
      <c r="U1084" s="197"/>
      <c r="V1084" s="197"/>
      <c r="W1084" s="197"/>
      <c r="X1084" s="197"/>
      <c r="Y1084" s="197"/>
      <c r="Z1084" s="197"/>
      <c r="AA1084" s="197"/>
      <c r="AB1084" s="197"/>
      <c r="AC1084" s="197"/>
      <c r="AD1084" s="197"/>
      <c r="AE1084" s="197"/>
      <c r="AF1084" s="197"/>
      <c r="AG1084" s="197"/>
      <c r="AH1084" s="197"/>
      <c r="AI1084" s="197"/>
      <c r="AJ1084" s="197"/>
      <c r="AK1084" s="197"/>
      <c r="AL1084" s="197"/>
      <c r="AM1084" s="197"/>
      <c r="AN1084" s="197"/>
      <c r="AO1084" s="197"/>
      <c r="AP1084" s="197"/>
      <c r="AQ1084" s="197"/>
      <c r="AR1084" s="197"/>
      <c r="AS1084" s="197"/>
      <c r="AT1084" s="197"/>
      <c r="AU1084" s="197"/>
      <c r="AV1084" s="197"/>
      <c r="AW1084" s="197"/>
      <c r="AX1084" s="197"/>
      <c r="AY1084" s="197"/>
      <c r="AZ1084" s="197"/>
      <c r="BA1084" s="197"/>
      <c r="BB1084" s="197"/>
      <c r="BC1084" s="197"/>
      <c r="BD1084" s="197"/>
      <c r="BE1084" s="197"/>
      <c r="BF1084" s="197"/>
      <c r="BG1084" s="197"/>
      <c r="BH1084" s="197"/>
      <c r="BI1084" s="197"/>
      <c r="BJ1084" s="197"/>
      <c r="BK1084" s="197"/>
      <c r="BL1084" s="197"/>
      <c r="BM1084" s="198">
        <v>82</v>
      </c>
    </row>
    <row r="1085" spans="1:65">
      <c r="A1085" s="32"/>
      <c r="B1085" s="19">
        <v>1</v>
      </c>
      <c r="C1085" s="8">
        <v>6</v>
      </c>
      <c r="D1085" s="199">
        <v>55</v>
      </c>
      <c r="E1085" s="199">
        <v>50</v>
      </c>
      <c r="F1085" s="199">
        <v>51.9</v>
      </c>
      <c r="G1085" s="199">
        <v>56.8</v>
      </c>
      <c r="H1085" s="199">
        <v>56.8</v>
      </c>
      <c r="I1085" s="199">
        <v>52.5</v>
      </c>
      <c r="J1085" s="208">
        <v>66.766299472613397</v>
      </c>
      <c r="K1085" s="199">
        <v>48.610999999999997</v>
      </c>
      <c r="L1085" s="199">
        <v>52.2</v>
      </c>
      <c r="M1085" s="199">
        <v>51.5</v>
      </c>
      <c r="N1085" s="196"/>
      <c r="O1085" s="197"/>
      <c r="P1085" s="197"/>
      <c r="Q1085" s="197"/>
      <c r="R1085" s="197"/>
      <c r="S1085" s="197"/>
      <c r="T1085" s="197"/>
      <c r="U1085" s="197"/>
      <c r="V1085" s="197"/>
      <c r="W1085" s="197"/>
      <c r="X1085" s="197"/>
      <c r="Y1085" s="197"/>
      <c r="Z1085" s="197"/>
      <c r="AA1085" s="197"/>
      <c r="AB1085" s="197"/>
      <c r="AC1085" s="197"/>
      <c r="AD1085" s="197"/>
      <c r="AE1085" s="197"/>
      <c r="AF1085" s="197"/>
      <c r="AG1085" s="197"/>
      <c r="AH1085" s="197"/>
      <c r="AI1085" s="197"/>
      <c r="AJ1085" s="197"/>
      <c r="AK1085" s="197"/>
      <c r="AL1085" s="197"/>
      <c r="AM1085" s="197"/>
      <c r="AN1085" s="197"/>
      <c r="AO1085" s="197"/>
      <c r="AP1085" s="197"/>
      <c r="AQ1085" s="197"/>
      <c r="AR1085" s="197"/>
      <c r="AS1085" s="197"/>
      <c r="AT1085" s="197"/>
      <c r="AU1085" s="197"/>
      <c r="AV1085" s="197"/>
      <c r="AW1085" s="197"/>
      <c r="AX1085" s="197"/>
      <c r="AY1085" s="197"/>
      <c r="AZ1085" s="197"/>
      <c r="BA1085" s="197"/>
      <c r="BB1085" s="197"/>
      <c r="BC1085" s="197"/>
      <c r="BD1085" s="197"/>
      <c r="BE1085" s="197"/>
      <c r="BF1085" s="197"/>
      <c r="BG1085" s="197"/>
      <c r="BH1085" s="197"/>
      <c r="BI1085" s="197"/>
      <c r="BJ1085" s="197"/>
      <c r="BK1085" s="197"/>
      <c r="BL1085" s="197"/>
      <c r="BM1085" s="200"/>
    </row>
    <row r="1086" spans="1:65">
      <c r="A1086" s="32"/>
      <c r="B1086" s="20" t="s">
        <v>223</v>
      </c>
      <c r="C1086" s="12"/>
      <c r="D1086" s="201">
        <v>53.833333333333336</v>
      </c>
      <c r="E1086" s="201">
        <v>50</v>
      </c>
      <c r="F1086" s="201">
        <v>51.949999999999996</v>
      </c>
      <c r="G1086" s="201">
        <v>55.633333333333333</v>
      </c>
      <c r="H1086" s="201">
        <v>57.466666666666669</v>
      </c>
      <c r="I1086" s="201">
        <v>51.566666666666663</v>
      </c>
      <c r="J1086" s="201">
        <v>65.312926820103016</v>
      </c>
      <c r="K1086" s="201">
        <v>49.037833333333332</v>
      </c>
      <c r="L1086" s="201">
        <v>53.733333333333327</v>
      </c>
      <c r="M1086" s="201">
        <v>50.883333333333333</v>
      </c>
      <c r="N1086" s="196"/>
      <c r="O1086" s="197"/>
      <c r="P1086" s="197"/>
      <c r="Q1086" s="197"/>
      <c r="R1086" s="197"/>
      <c r="S1086" s="197"/>
      <c r="T1086" s="197"/>
      <c r="U1086" s="197"/>
      <c r="V1086" s="197"/>
      <c r="W1086" s="197"/>
      <c r="X1086" s="197"/>
      <c r="Y1086" s="197"/>
      <c r="Z1086" s="197"/>
      <c r="AA1086" s="197"/>
      <c r="AB1086" s="197"/>
      <c r="AC1086" s="197"/>
      <c r="AD1086" s="197"/>
      <c r="AE1086" s="197"/>
      <c r="AF1086" s="197"/>
      <c r="AG1086" s="197"/>
      <c r="AH1086" s="197"/>
      <c r="AI1086" s="197"/>
      <c r="AJ1086" s="197"/>
      <c r="AK1086" s="197"/>
      <c r="AL1086" s="197"/>
      <c r="AM1086" s="197"/>
      <c r="AN1086" s="197"/>
      <c r="AO1086" s="197"/>
      <c r="AP1086" s="197"/>
      <c r="AQ1086" s="197"/>
      <c r="AR1086" s="197"/>
      <c r="AS1086" s="197"/>
      <c r="AT1086" s="197"/>
      <c r="AU1086" s="197"/>
      <c r="AV1086" s="197"/>
      <c r="AW1086" s="197"/>
      <c r="AX1086" s="197"/>
      <c r="AY1086" s="197"/>
      <c r="AZ1086" s="197"/>
      <c r="BA1086" s="197"/>
      <c r="BB1086" s="197"/>
      <c r="BC1086" s="197"/>
      <c r="BD1086" s="197"/>
      <c r="BE1086" s="197"/>
      <c r="BF1086" s="197"/>
      <c r="BG1086" s="197"/>
      <c r="BH1086" s="197"/>
      <c r="BI1086" s="197"/>
      <c r="BJ1086" s="197"/>
      <c r="BK1086" s="197"/>
      <c r="BL1086" s="197"/>
      <c r="BM1086" s="200"/>
    </row>
    <row r="1087" spans="1:65">
      <c r="A1087" s="32"/>
      <c r="B1087" s="3" t="s">
        <v>224</v>
      </c>
      <c r="C1087" s="30"/>
      <c r="D1087" s="202">
        <v>54</v>
      </c>
      <c r="E1087" s="202">
        <v>50</v>
      </c>
      <c r="F1087" s="202">
        <v>52.25</v>
      </c>
      <c r="G1087" s="202">
        <v>56.8</v>
      </c>
      <c r="H1087" s="202">
        <v>57.45</v>
      </c>
      <c r="I1087" s="202">
        <v>51.85</v>
      </c>
      <c r="J1087" s="202">
        <v>65.23006336506495</v>
      </c>
      <c r="K1087" s="202">
        <v>48.796999999999997</v>
      </c>
      <c r="L1087" s="202">
        <v>53.8</v>
      </c>
      <c r="M1087" s="202">
        <v>50.900000000000006</v>
      </c>
      <c r="N1087" s="196"/>
      <c r="O1087" s="197"/>
      <c r="P1087" s="197"/>
      <c r="Q1087" s="197"/>
      <c r="R1087" s="197"/>
      <c r="S1087" s="197"/>
      <c r="T1087" s="197"/>
      <c r="U1087" s="197"/>
      <c r="V1087" s="197"/>
      <c r="W1087" s="197"/>
      <c r="X1087" s="197"/>
      <c r="Y1087" s="197"/>
      <c r="Z1087" s="197"/>
      <c r="AA1087" s="197"/>
      <c r="AB1087" s="197"/>
      <c r="AC1087" s="197"/>
      <c r="AD1087" s="197"/>
      <c r="AE1087" s="197"/>
      <c r="AF1087" s="197"/>
      <c r="AG1087" s="197"/>
      <c r="AH1087" s="197"/>
      <c r="AI1087" s="197"/>
      <c r="AJ1087" s="197"/>
      <c r="AK1087" s="197"/>
      <c r="AL1087" s="197"/>
      <c r="AM1087" s="197"/>
      <c r="AN1087" s="197"/>
      <c r="AO1087" s="197"/>
      <c r="AP1087" s="197"/>
      <c r="AQ1087" s="197"/>
      <c r="AR1087" s="197"/>
      <c r="AS1087" s="197"/>
      <c r="AT1087" s="197"/>
      <c r="AU1087" s="197"/>
      <c r="AV1087" s="197"/>
      <c r="AW1087" s="197"/>
      <c r="AX1087" s="197"/>
      <c r="AY1087" s="197"/>
      <c r="AZ1087" s="197"/>
      <c r="BA1087" s="197"/>
      <c r="BB1087" s="197"/>
      <c r="BC1087" s="197"/>
      <c r="BD1087" s="197"/>
      <c r="BE1087" s="197"/>
      <c r="BF1087" s="197"/>
      <c r="BG1087" s="197"/>
      <c r="BH1087" s="197"/>
      <c r="BI1087" s="197"/>
      <c r="BJ1087" s="197"/>
      <c r="BK1087" s="197"/>
      <c r="BL1087" s="197"/>
      <c r="BM1087" s="200"/>
    </row>
    <row r="1088" spans="1:65">
      <c r="A1088" s="32"/>
      <c r="B1088" s="3" t="s">
        <v>225</v>
      </c>
      <c r="C1088" s="30"/>
      <c r="D1088" s="188">
        <v>1.169045194450012</v>
      </c>
      <c r="E1088" s="188">
        <v>0</v>
      </c>
      <c r="F1088" s="188">
        <v>1.8479718612576344</v>
      </c>
      <c r="G1088" s="188">
        <v>2.5461081411964166</v>
      </c>
      <c r="H1088" s="188">
        <v>0.5819507424745386</v>
      </c>
      <c r="I1088" s="188">
        <v>1.665733071853551</v>
      </c>
      <c r="J1088" s="188">
        <v>0.94725641242664804</v>
      </c>
      <c r="K1088" s="188">
        <v>0.96860609468796321</v>
      </c>
      <c r="L1088" s="188">
        <v>0.85479042265731064</v>
      </c>
      <c r="M1088" s="188">
        <v>0.53072277760302289</v>
      </c>
      <c r="N1088" s="182"/>
      <c r="O1088" s="183"/>
      <c r="P1088" s="183"/>
      <c r="Q1088" s="183"/>
      <c r="R1088" s="183"/>
      <c r="S1088" s="183"/>
      <c r="T1088" s="183"/>
      <c r="U1088" s="183"/>
      <c r="V1088" s="183"/>
      <c r="W1088" s="183"/>
      <c r="X1088" s="183"/>
      <c r="Y1088" s="183"/>
      <c r="Z1088" s="183"/>
      <c r="AA1088" s="183"/>
      <c r="AB1088" s="183"/>
      <c r="AC1088" s="183"/>
      <c r="AD1088" s="183"/>
      <c r="AE1088" s="183"/>
      <c r="AF1088" s="183"/>
      <c r="AG1088" s="183"/>
      <c r="AH1088" s="183"/>
      <c r="AI1088" s="183"/>
      <c r="AJ1088" s="183"/>
      <c r="AK1088" s="183"/>
      <c r="AL1088" s="183"/>
      <c r="AM1088" s="183"/>
      <c r="AN1088" s="183"/>
      <c r="AO1088" s="183"/>
      <c r="AP1088" s="183"/>
      <c r="AQ1088" s="183"/>
      <c r="AR1088" s="183"/>
      <c r="AS1088" s="183"/>
      <c r="AT1088" s="183"/>
      <c r="AU1088" s="183"/>
      <c r="AV1088" s="183"/>
      <c r="AW1088" s="183"/>
      <c r="AX1088" s="183"/>
      <c r="AY1088" s="183"/>
      <c r="AZ1088" s="183"/>
      <c r="BA1088" s="183"/>
      <c r="BB1088" s="183"/>
      <c r="BC1088" s="183"/>
      <c r="BD1088" s="183"/>
      <c r="BE1088" s="183"/>
      <c r="BF1088" s="183"/>
      <c r="BG1088" s="183"/>
      <c r="BH1088" s="183"/>
      <c r="BI1088" s="183"/>
      <c r="BJ1088" s="183"/>
      <c r="BK1088" s="183"/>
      <c r="BL1088" s="183"/>
      <c r="BM1088" s="186"/>
    </row>
    <row r="1089" spans="1:65">
      <c r="A1089" s="32"/>
      <c r="B1089" s="3" t="s">
        <v>84</v>
      </c>
      <c r="C1089" s="30"/>
      <c r="D1089" s="13">
        <v>2.171600980402499E-2</v>
      </c>
      <c r="E1089" s="13">
        <v>0</v>
      </c>
      <c r="F1089" s="13">
        <v>3.5572124374545419E-2</v>
      </c>
      <c r="G1089" s="13">
        <v>4.5765874317491011E-2</v>
      </c>
      <c r="H1089" s="13">
        <v>1.0126753059301715E-2</v>
      </c>
      <c r="I1089" s="13">
        <v>3.2302515937690068E-2</v>
      </c>
      <c r="J1089" s="13">
        <v>1.4503352682934536E-2</v>
      </c>
      <c r="K1089" s="13">
        <v>1.9752220456068885E-2</v>
      </c>
      <c r="L1089" s="13">
        <v>1.5908010347220423E-2</v>
      </c>
      <c r="M1089" s="13">
        <v>1.0430188881815058E-2</v>
      </c>
      <c r="N1089" s="110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9"/>
    </row>
    <row r="1090" spans="1:65">
      <c r="A1090" s="32"/>
      <c r="B1090" s="3" t="s">
        <v>226</v>
      </c>
      <c r="C1090" s="30"/>
      <c r="D1090" s="13">
        <v>1.9847201840285766E-2</v>
      </c>
      <c r="E1090" s="13">
        <v>-5.2773496742768766E-2</v>
      </c>
      <c r="F1090" s="13">
        <v>-1.5831663115736805E-2</v>
      </c>
      <c r="G1090" s="13">
        <v>5.3947355957545851E-2</v>
      </c>
      <c r="H1090" s="13">
        <v>8.867899441031124E-2</v>
      </c>
      <c r="I1090" s="13">
        <v>-2.3093732974042269E-2</v>
      </c>
      <c r="J1090" s="13">
        <v>0.23732270578603232</v>
      </c>
      <c r="K1090" s="13">
        <v>-7.1001292087115475E-2</v>
      </c>
      <c r="L1090" s="13">
        <v>1.795274883377096E-2</v>
      </c>
      <c r="M1090" s="13">
        <v>-3.6039161851891044E-2</v>
      </c>
      <c r="N1090" s="110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9"/>
    </row>
    <row r="1091" spans="1:65">
      <c r="A1091" s="32"/>
      <c r="B1091" s="50" t="s">
        <v>227</v>
      </c>
      <c r="C1091" s="51"/>
      <c r="D1091" s="49">
        <v>0.28000000000000003</v>
      </c>
      <c r="E1091" s="49">
        <v>0.81</v>
      </c>
      <c r="F1091" s="49">
        <v>0.25</v>
      </c>
      <c r="G1091" s="49">
        <v>0.79</v>
      </c>
      <c r="H1091" s="49">
        <v>1.31</v>
      </c>
      <c r="I1091" s="49">
        <v>0.36</v>
      </c>
      <c r="J1091" s="49">
        <v>3.54</v>
      </c>
      <c r="K1091" s="49">
        <v>1.08</v>
      </c>
      <c r="L1091" s="49">
        <v>0.25</v>
      </c>
      <c r="M1091" s="49">
        <v>0.56000000000000005</v>
      </c>
      <c r="N1091" s="110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9"/>
    </row>
    <row r="1092" spans="1:65">
      <c r="B1092" s="33"/>
      <c r="C1092" s="20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BM1092" s="59"/>
    </row>
    <row r="1093" spans="1:65">
      <c r="BM1093" s="59"/>
    </row>
    <row r="1094" spans="1:65">
      <c r="BM1094" s="59"/>
    </row>
    <row r="1095" spans="1:65">
      <c r="BM1095" s="59"/>
    </row>
    <row r="1096" spans="1:65">
      <c r="BM1096" s="59"/>
    </row>
    <row r="1097" spans="1:65">
      <c r="BM1097" s="59"/>
    </row>
    <row r="1098" spans="1:65">
      <c r="BM1098" s="59"/>
    </row>
    <row r="1099" spans="1:65">
      <c r="BM1099" s="59"/>
    </row>
    <row r="1100" spans="1:65">
      <c r="BM1100" s="59"/>
    </row>
    <row r="1101" spans="1:65">
      <c r="BM1101" s="59"/>
    </row>
    <row r="1102" spans="1:65">
      <c r="BM1102" s="59"/>
    </row>
    <row r="1103" spans="1:65">
      <c r="BM1103" s="59"/>
    </row>
    <row r="1104" spans="1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59"/>
    </row>
    <row r="1133" spans="65:65">
      <c r="BM1133" s="59"/>
    </row>
    <row r="1134" spans="65:65">
      <c r="BM1134" s="59"/>
    </row>
    <row r="1135" spans="65:65">
      <c r="BM1135" s="59"/>
    </row>
    <row r="1136" spans="65:65">
      <c r="BM1136" s="59"/>
    </row>
    <row r="1137" spans="65:65">
      <c r="BM1137" s="59"/>
    </row>
    <row r="1138" spans="65:65">
      <c r="BM1138" s="59"/>
    </row>
    <row r="1139" spans="65:65">
      <c r="BM1139" s="59"/>
    </row>
    <row r="1140" spans="65:65">
      <c r="BM1140" s="59"/>
    </row>
    <row r="1141" spans="65:65">
      <c r="BM1141" s="60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  <row r="1172" spans="65:65">
      <c r="BM1172" s="61"/>
    </row>
    <row r="1173" spans="65:65">
      <c r="BM1173" s="61"/>
    </row>
    <row r="1174" spans="65:65">
      <c r="BM1174" s="61"/>
    </row>
    <row r="1175" spans="65:65">
      <c r="BM1175" s="61"/>
    </row>
  </sheetData>
  <dataConsolidate/>
  <conditionalFormatting sqref="B6:M11 B24:J29 B42:L47 B60:M65 B78:M83 B97:L102 B116:L121 B134:M139 B152:L157 B170:M175 B188:M193 B206:M211 B225:M230 B244:H249 B262:H267 B280:G285 B298:K303 B316:M321 B334:H339 B352:L357 B371:M376 B389:I394 B407:L412 B425:M430 B443:L448 B461:M466 B479:H484 B497:M502 B515:L520 B533:L538 B551:L556 B569:L574 B588:I593 B606:M611 B624:M629 B642:M647 B660:H665 B678:M683 B696:J701 B714:J719 B732:K737 B751:M756 B770:L775 B788:H793 B806:K811 B824:L829 B842:K847 B861:H866 B879:L884 B898:M903 B916:K921 B934:M939 B953:H958 B971:M976 B989:M994 B1008:K1013 B1026:M1031 B1044:H1049 B1062:M1067 B1080:M1085">
    <cfRule type="expression" dxfId="11" priority="180">
      <formula>AND($B6&lt;&gt;$B5,NOT(ISBLANK(INDIRECT(Anlyt_LabRefThisCol))))</formula>
    </cfRule>
  </conditionalFormatting>
  <conditionalFormatting sqref="C2:M17 C20:J35 C38:L53 C56:M71 C74:M89 C93:L108 C112:L127 C130:M145 C148:L163 C166:M181 C184:M199 C202:M217 C221:M236 C240:H255 C258:H273 C276:G291 C294:K309 C312:M327 C330:H345 C348:L363 C367:M382 C385:I400 C403:L418 C421:M436 C439:L454 C457:M472 C475:H490 C493:M508 C511:L526 C529:L544 C547:L562 C565:L580 C584:I599 C602:M617 C620:M635 C638:M653 C656:H671 C674:M689 C692:J707 C710:J725 C728:K743 C747:M762 C766:L781 C784:H799 C802:K817 C820:L835 C838:K853 C857:H872 C875:L890 C894:M909 C912:K927 C930:M945 C949:H964 C967:M982 C985:M1000 C1004:K1019 C1022:M1037 C1040:H1055 C1058:M1073 C1076:M1091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F559-3A60-443C-9163-450B63E6D8D0}">
  <sheetPr codeName="Sheet13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467</v>
      </c>
      <c r="BM1" s="29" t="s">
        <v>65</v>
      </c>
    </row>
    <row r="2" spans="1:66" ht="15">
      <c r="A2" s="26" t="s">
        <v>122</v>
      </c>
      <c r="B2" s="18" t="s">
        <v>113</v>
      </c>
      <c r="C2" s="15" t="s">
        <v>114</v>
      </c>
      <c r="D2" s="16" t="s">
        <v>207</v>
      </c>
      <c r="E2" s="17" t="s">
        <v>207</v>
      </c>
      <c r="F2" s="17" t="s">
        <v>207</v>
      </c>
      <c r="G2" s="17" t="s">
        <v>207</v>
      </c>
      <c r="H2" s="17" t="s">
        <v>207</v>
      </c>
      <c r="I2" s="17" t="s">
        <v>207</v>
      </c>
      <c r="J2" s="17" t="s">
        <v>207</v>
      </c>
      <c r="K2" s="17" t="s">
        <v>207</v>
      </c>
      <c r="L2" s="17" t="s">
        <v>207</v>
      </c>
      <c r="M2" s="17" t="s">
        <v>207</v>
      </c>
      <c r="N2" s="17" t="s">
        <v>207</v>
      </c>
      <c r="O2" s="17" t="s">
        <v>207</v>
      </c>
      <c r="P2" s="1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8" t="s">
        <v>209</v>
      </c>
      <c r="E3" s="109" t="s">
        <v>211</v>
      </c>
      <c r="F3" s="109" t="s">
        <v>212</v>
      </c>
      <c r="G3" s="109" t="s">
        <v>213</v>
      </c>
      <c r="H3" s="109" t="s">
        <v>214</v>
      </c>
      <c r="I3" s="109" t="s">
        <v>215</v>
      </c>
      <c r="J3" s="109" t="s">
        <v>216</v>
      </c>
      <c r="K3" s="109" t="s">
        <v>217</v>
      </c>
      <c r="L3" s="109" t="s">
        <v>219</v>
      </c>
      <c r="M3" s="109" t="s">
        <v>244</v>
      </c>
      <c r="N3" s="109" t="s">
        <v>220</v>
      </c>
      <c r="O3" s="109" t="s">
        <v>221</v>
      </c>
      <c r="P3" s="11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191</v>
      </c>
    </row>
    <row r="4" spans="1:66">
      <c r="A4" s="32"/>
      <c r="B4" s="19"/>
      <c r="C4" s="8"/>
      <c r="D4" s="9" t="s">
        <v>263</v>
      </c>
      <c r="E4" s="10" t="s">
        <v>264</v>
      </c>
      <c r="F4" s="10" t="s">
        <v>264</v>
      </c>
      <c r="G4" s="10" t="s">
        <v>265</v>
      </c>
      <c r="H4" s="10" t="s">
        <v>264</v>
      </c>
      <c r="I4" s="10" t="s">
        <v>264</v>
      </c>
      <c r="J4" s="10" t="s">
        <v>264</v>
      </c>
      <c r="K4" s="10" t="s">
        <v>264</v>
      </c>
      <c r="L4" s="10" t="s">
        <v>264</v>
      </c>
      <c r="M4" s="10" t="s">
        <v>264</v>
      </c>
      <c r="N4" s="10" t="s">
        <v>264</v>
      </c>
      <c r="O4" s="10" t="s">
        <v>264</v>
      </c>
      <c r="P4" s="110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10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4.09</v>
      </c>
      <c r="E6" s="21">
        <v>4.32</v>
      </c>
      <c r="F6" s="22">
        <v>4.4000000000000004</v>
      </c>
      <c r="G6" s="100">
        <v>3.67</v>
      </c>
      <c r="H6" s="106">
        <v>5.37</v>
      </c>
      <c r="I6" s="21">
        <v>4.4800000000000004</v>
      </c>
      <c r="J6" s="22">
        <v>4.5199999999999996</v>
      </c>
      <c r="K6" s="21">
        <v>4.3899999999999997</v>
      </c>
      <c r="L6" s="21">
        <v>4.4501999999999997</v>
      </c>
      <c r="M6" s="100">
        <v>4.0541742470183832</v>
      </c>
      <c r="N6" s="21">
        <v>4.68</v>
      </c>
      <c r="O6" s="21">
        <v>4.47</v>
      </c>
      <c r="P6" s="11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4.09</v>
      </c>
      <c r="E7" s="10">
        <v>4.3099999999999996</v>
      </c>
      <c r="F7" s="23">
        <v>4.4400000000000004</v>
      </c>
      <c r="G7" s="101">
        <v>3.69</v>
      </c>
      <c r="H7" s="102">
        <v>4.42</v>
      </c>
      <c r="I7" s="10">
        <v>4.37</v>
      </c>
      <c r="J7" s="23">
        <v>4.5</v>
      </c>
      <c r="K7" s="10">
        <v>4.3899999999999997</v>
      </c>
      <c r="L7" s="10">
        <v>4.4248000000000003</v>
      </c>
      <c r="M7" s="101">
        <v>4.0263157894737018</v>
      </c>
      <c r="N7" s="10">
        <v>4.6399999999999997</v>
      </c>
      <c r="O7" s="10">
        <v>4.4800000000000004</v>
      </c>
      <c r="P7" s="110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4.1100000000000003</v>
      </c>
      <c r="E8" s="10">
        <v>4.3099999999999996</v>
      </c>
      <c r="F8" s="23">
        <v>4.49</v>
      </c>
      <c r="G8" s="101">
        <v>4</v>
      </c>
      <c r="H8" s="102">
        <v>4.58</v>
      </c>
      <c r="I8" s="10">
        <v>4.4000000000000004</v>
      </c>
      <c r="J8" s="23">
        <v>4.45</v>
      </c>
      <c r="K8" s="23">
        <v>4.38</v>
      </c>
      <c r="L8" s="11">
        <v>4.4200999999999997</v>
      </c>
      <c r="M8" s="102">
        <v>4.0953255766482757</v>
      </c>
      <c r="N8" s="11">
        <v>4.7699999999999996</v>
      </c>
      <c r="O8" s="11">
        <v>4.46</v>
      </c>
      <c r="P8" s="110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/>
      <c r="E9" s="10" t="s">
        <v>266</v>
      </c>
      <c r="F9" s="23" t="s">
        <v>267</v>
      </c>
      <c r="G9" s="10"/>
      <c r="H9" s="23"/>
      <c r="I9" s="10"/>
      <c r="J9" s="23" t="s">
        <v>266</v>
      </c>
      <c r="K9" s="23"/>
      <c r="L9" s="11">
        <v>4.4283999999999999</v>
      </c>
      <c r="M9" s="11"/>
      <c r="N9" s="11"/>
      <c r="O9" s="11"/>
      <c r="P9" s="110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4.4159129629629623</v>
      </c>
      <c r="BN9" s="29"/>
    </row>
    <row r="10" spans="1:66">
      <c r="A10" s="32"/>
      <c r="B10" s="19">
        <v>1</v>
      </c>
      <c r="C10" s="8">
        <v>5</v>
      </c>
      <c r="D10" s="10"/>
      <c r="E10" s="10" t="s">
        <v>266</v>
      </c>
      <c r="F10" s="10"/>
      <c r="G10" s="10"/>
      <c r="H10" s="10"/>
      <c r="I10" s="10"/>
      <c r="J10" s="10" t="s">
        <v>266</v>
      </c>
      <c r="K10" s="10"/>
      <c r="L10" s="10">
        <v>4.4313000000000002</v>
      </c>
      <c r="M10" s="10"/>
      <c r="N10" s="10"/>
      <c r="O10" s="10"/>
      <c r="P10" s="110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84</v>
      </c>
    </row>
    <row r="11" spans="1:66">
      <c r="A11" s="32"/>
      <c r="B11" s="19">
        <v>1</v>
      </c>
      <c r="C11" s="8">
        <v>6</v>
      </c>
      <c r="D11" s="10"/>
      <c r="E11" s="10" t="s">
        <v>266</v>
      </c>
      <c r="F11" s="10"/>
      <c r="G11" s="10"/>
      <c r="H11" s="10"/>
      <c r="I11" s="10"/>
      <c r="J11" s="10" t="s">
        <v>266</v>
      </c>
      <c r="K11" s="10"/>
      <c r="L11" s="10">
        <v>4.4245000000000001</v>
      </c>
      <c r="M11" s="10"/>
      <c r="N11" s="10"/>
      <c r="O11" s="10"/>
      <c r="P11" s="11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223</v>
      </c>
      <c r="C12" s="12"/>
      <c r="D12" s="24">
        <v>4.0966666666666667</v>
      </c>
      <c r="E12" s="24">
        <v>4.3133333333333326</v>
      </c>
      <c r="F12" s="24">
        <v>4.4433333333333334</v>
      </c>
      <c r="G12" s="24">
        <v>3.7866666666666666</v>
      </c>
      <c r="H12" s="24">
        <v>4.79</v>
      </c>
      <c r="I12" s="24">
        <v>4.416666666666667</v>
      </c>
      <c r="J12" s="24">
        <v>4.4899999999999993</v>
      </c>
      <c r="K12" s="24">
        <v>4.3866666666666667</v>
      </c>
      <c r="L12" s="24">
        <v>4.4298833333333336</v>
      </c>
      <c r="M12" s="24">
        <v>4.0586052043801208</v>
      </c>
      <c r="N12" s="24">
        <v>4.6966666666666663</v>
      </c>
      <c r="O12" s="24">
        <v>4.47</v>
      </c>
      <c r="P12" s="110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224</v>
      </c>
      <c r="C13" s="30"/>
      <c r="D13" s="11">
        <v>4.09</v>
      </c>
      <c r="E13" s="11">
        <v>4.3099999999999996</v>
      </c>
      <c r="F13" s="11">
        <v>4.4400000000000004</v>
      </c>
      <c r="G13" s="11">
        <v>3.69</v>
      </c>
      <c r="H13" s="11">
        <v>4.58</v>
      </c>
      <c r="I13" s="11">
        <v>4.4000000000000004</v>
      </c>
      <c r="J13" s="11">
        <v>4.5</v>
      </c>
      <c r="K13" s="11">
        <v>4.3899999999999997</v>
      </c>
      <c r="L13" s="11">
        <v>4.4266000000000005</v>
      </c>
      <c r="M13" s="11">
        <v>4.0541742470183832</v>
      </c>
      <c r="N13" s="11">
        <v>4.68</v>
      </c>
      <c r="O13" s="11">
        <v>4.47</v>
      </c>
      <c r="P13" s="110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225</v>
      </c>
      <c r="C14" s="30"/>
      <c r="D14" s="25">
        <v>1.1547005383792781E-2</v>
      </c>
      <c r="E14" s="25">
        <v>5.7735026918966474E-3</v>
      </c>
      <c r="F14" s="25">
        <v>4.5092497528228866E-2</v>
      </c>
      <c r="G14" s="25">
        <v>0.18502252115170559</v>
      </c>
      <c r="H14" s="25">
        <v>0.50862559904118088</v>
      </c>
      <c r="I14" s="25">
        <v>5.6862407030773408E-2</v>
      </c>
      <c r="J14" s="25">
        <v>3.6055512754639613E-2</v>
      </c>
      <c r="K14" s="25">
        <v>5.7735026918961348E-3</v>
      </c>
      <c r="L14" s="25">
        <v>1.0653716096586436E-2</v>
      </c>
      <c r="M14" s="25">
        <v>3.4717613956407531E-2</v>
      </c>
      <c r="N14" s="25">
        <v>6.6583281184793869E-2</v>
      </c>
      <c r="O14" s="25">
        <v>1.0000000000000231E-2</v>
      </c>
      <c r="P14" s="179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2.8186343491764317E-3</v>
      </c>
      <c r="E15" s="13">
        <v>1.3385245808106604E-3</v>
      </c>
      <c r="F15" s="13">
        <v>1.0148349031109272E-2</v>
      </c>
      <c r="G15" s="13">
        <v>4.8861581290063093E-2</v>
      </c>
      <c r="H15" s="13">
        <v>0.10618488497728201</v>
      </c>
      <c r="I15" s="13">
        <v>1.2874507252250582E-2</v>
      </c>
      <c r="J15" s="13">
        <v>8.0301810143963512E-3</v>
      </c>
      <c r="K15" s="13">
        <v>1.316148030067508E-3</v>
      </c>
      <c r="L15" s="13">
        <v>2.4049653895895909E-3</v>
      </c>
      <c r="M15" s="13">
        <v>8.554075158367128E-3</v>
      </c>
      <c r="N15" s="13">
        <v>1.4176709975470662E-2</v>
      </c>
      <c r="O15" s="13">
        <v>2.2371364653244368E-3</v>
      </c>
      <c r="P15" s="1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-7.2294517345307896E-2</v>
      </c>
      <c r="E16" s="13">
        <v>-2.3229540638591173E-2</v>
      </c>
      <c r="F16" s="13">
        <v>6.2094453854391052E-3</v>
      </c>
      <c r="G16" s="13">
        <v>-0.14249517632568731</v>
      </c>
      <c r="H16" s="13">
        <v>8.4713408116185995E-2</v>
      </c>
      <c r="I16" s="13">
        <v>1.7067902153544701E-4</v>
      </c>
      <c r="J16" s="13">
        <v>1.6777286522270174E-2</v>
      </c>
      <c r="K16" s="13">
        <v>-6.6229331378561129E-3</v>
      </c>
      <c r="L16" s="13">
        <v>3.1636426006451668E-3</v>
      </c>
      <c r="M16" s="13">
        <v>-8.0913677778444604E-2</v>
      </c>
      <c r="N16" s="13">
        <v>6.3577725842523414E-2</v>
      </c>
      <c r="O16" s="13">
        <v>1.2248211749342541E-2</v>
      </c>
      <c r="P16" s="110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>
        <v>2.4900000000000002</v>
      </c>
      <c r="E17" s="49">
        <v>0.84</v>
      </c>
      <c r="F17" s="49">
        <v>0.15</v>
      </c>
      <c r="G17" s="49">
        <v>4.8600000000000003</v>
      </c>
      <c r="H17" s="49">
        <v>2.8</v>
      </c>
      <c r="I17" s="49">
        <v>0.05</v>
      </c>
      <c r="J17" s="49">
        <v>0.51</v>
      </c>
      <c r="K17" s="49">
        <v>0.28000000000000003</v>
      </c>
      <c r="L17" s="49">
        <v>0.05</v>
      </c>
      <c r="M17" s="49">
        <v>2.78</v>
      </c>
      <c r="N17" s="49">
        <v>2.09</v>
      </c>
      <c r="O17" s="49">
        <v>0.36</v>
      </c>
      <c r="P17" s="110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O11">
    <cfRule type="expression" dxfId="8" priority="3">
      <formula>AND($B6&lt;&gt;$B5,NOT(ISBLANK(INDIRECT(Anlyt_LabRefThisCol))))</formula>
    </cfRule>
  </conditionalFormatting>
  <conditionalFormatting sqref="C2:O17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  <vt:lpstr>4-Acid</vt:lpstr>
      <vt:lpstr>Pycnometry</vt:lpstr>
      <vt:lpstr>IRC</vt:lpstr>
      <vt:lpstr>PF ICP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2020-08-25T00:24:26Z</dcterms:modified>
</cp:coreProperties>
</file>