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360" windowWidth="28395" windowHeight="766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BF ICP" sheetId="47896" r:id="rId7"/>
    <sheet name="Thermograv" sheetId="47897" r:id="rId8"/>
    <sheet name="IRC" sheetId="47898" r:id="rId9"/>
    <sheet name="4-Acid" sheetId="47899" r:id="rId10"/>
    <sheet name="Aqua Regia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<sst xmlns="http://schemas.openxmlformats.org/spreadsheetml/2006/main" count="1750" uniqueCount="308">
  <si>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</si>
  <si>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</si>
  <si>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</si>
  <si>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</si>
  <si>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</si>
  <si>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</si>
  <si>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</si>
  <si>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</si>
  <si>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</si>
  <si>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</si>
  <si>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</si>
  <si>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</si>
  <si>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</si>
  <si>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</si>
  <si>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</si>
  <si>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</si>
  <si>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</si>
  <si>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</si>
  <si>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</si>
  <si>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</si>
  <si>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</si>
  <si>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</si>
  <si>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</si>
  <si>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</si>
  <si>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</si>
  <si>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</si>
  <si>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</si>
  <si>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</si>
  <si>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</si>
  <si>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</si>
  <si>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</si>
  <si>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</si>
  <si>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</si>
  <si>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</si>
  <si>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</si>
  <si>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</si>
  <si>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</si>
  <si>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</si>
  <si>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</si>
  <si>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</si>
  <si>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</si>
  <si>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</si>
  <si>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</si>
  <si>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</si>
  <si>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</si>
  <si>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</si>
  <si>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</si>
  <si>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</si>
  <si>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</si>
  <si>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</si>
  <si>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</si>
  <si>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</si>
  <si>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</si>
  <si>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</si>
  <si>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</si>
  <si>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</si>
  <si>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</si>
  <si>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</si>
  <si>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</si>
  <si>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</si>
  <si>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</si>
  <si>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</si>
  <si>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</si>
  <si>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</si>
  <si>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</si>
  <si>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</si>
  <si>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</si>
  <si>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</si>
  <si>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</si>
  <si>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</si>
  <si>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</si>
  <si>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</si>
  <si>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</si>
  <si>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</si>
  <si>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</si>
  <si>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</si>
  <si>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</si>
  <si>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</si>
  <si>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</si>
  <si>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</si>
  <si>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</si>
  <si>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</si>
  <si>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</si>
  <si>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</si>
  <si>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</si>
  <si>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</si>
  <si>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</si>
  <si>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</si>
  <si>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</si>
  <si>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</si>
  <si>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</si>
  <si>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</si>
  <si>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</si>
  <si>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</si>
  <si>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</si>
  <si>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</si>
  <si>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</si>
  <si>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</si>
  <si>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</si>
  <si>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</si>
  <si>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</si>
  <si>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</si>
  <si>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</si>
  <si>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</si>
  <si>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</si>
  <si>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5</t>
  </si>
  <si>
    <t>TOT_ICP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</si>
  <si>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</si>
  <si>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</si>
  <si>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</si>
  <si>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</si>
  <si>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</si>
  <si>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</si>
  <si>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</si>
  <si>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</si>
  <si>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</si>
  <si>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</si>
  <si>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</si>
  <si>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</si>
  <si>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</si>
  <si>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</si>
  <si>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</si>
  <si>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</si>
  <si>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</si>
  <si>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</si>
  <si>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</si>
  <si>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</si>
  <si>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</si>
  <si>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</si>
  <si>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</si>
  <si>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Fire Assay</t>
  </si>
  <si>
    <t>Borate Fusion ICP</t>
  </si>
  <si>
    <t>Thermogravimetry</t>
  </si>
  <si>
    <t>Infrared Combustion</t>
  </si>
  <si>
    <t>4-Acid Digestion</t>
  </si>
  <si>
    <t>&lt; 0.5</t>
  </si>
  <si>
    <t>Aqua Regia Digestion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</si>
  <si>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</si>
  <si>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</si>
  <si>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</si>
  <si>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</si>
  <si>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</si>
  <si>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</si>
  <si>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</si>
  <si>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</si>
  <si>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</si>
  <si>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</si>
  <si>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</si>
  <si>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</si>
  <si>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</si>
  <si>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</si>
  <si>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</si>
  <si>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</si>
  <si>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</si>
  <si>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</si>
  <si>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</si>
  <si>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</si>
  <si>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</si>
  <si>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</si>
  <si>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</si>
  <si>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</si>
  <si>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</si>
  <si>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</si>
  <si>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</si>
  <si>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</si>
  <si>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</si>
  <si>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</si>
  <si>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</si>
  <si>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</si>
  <si>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</si>
  <si>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</si>
  <si>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</si>
  <si>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</si>
  <si>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</si>
  <si>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</si>
  <si>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0.09g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</si>
  <si>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</si>
  <si>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</si>
  <si>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</si>
  <si>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</si>
  <si>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</si>
  <si>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</si>
  <si>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</si>
  <si>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</si>
  <si>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at 1000°C</t>
  </si>
  <si>
    <t>AR*MS</t>
  </si>
  <si>
    <t>0.5g</t>
  </si>
  <si>
    <t>13</t>
  </si>
  <si>
    <t>AR*AAS</t>
  </si>
  <si>
    <t>AR*OES</t>
  </si>
  <si>
    <t>50g</t>
  </si>
  <si>
    <t>15g</t>
  </si>
  <si>
    <t>4-acid (HF-HNO3-HClO4-HCl) digest with ICP-OES finish</t>
  </si>
  <si>
    <t>aqua regia digest with AAS finish</t>
  </si>
  <si>
    <t>aqua regia digest with ICP-MS finish</t>
  </si>
  <si>
    <t>aqua regia digest with ICP-OES finish</t>
  </si>
  <si>
    <t>loss on ignition at 1000°C</t>
  </si>
  <si>
    <t>fire assay with AAS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</si>
  <si>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</si>
  <si>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</si>
  <si>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</si>
  <si>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</si>
  <si>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</si>
  <si>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</si>
  <si>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</si>
  <si>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</si>
  <si>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</si>
  <si>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</si>
  <si>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</si>
  <si>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</si>
  <si>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</si>
  <si>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Inspectorate America Corporation (BV), Sparks, Nevada, USA</t>
  </si>
  <si>
    <t>Inspectorate de Mexico (BV), S.A. de C.V., Hermosillo, Sonora, Mexico</t>
  </si>
  <si>
    <t>Intertek Genalysis, Adelaide, SA, Australia</t>
  </si>
  <si>
    <t>Intertek Testing Services, Cupang, Muntinlupa, Philippines</t>
  </si>
  <si>
    <t>Intertek Testing Services, Hidden Valley, Wau, PNG</t>
  </si>
  <si>
    <t>Intertek Testing Services, Shunyi, Beijing, China</t>
  </si>
  <si>
    <t>McClelland Laboratories Inc., Sparks, Nevada, USA</t>
  </si>
  <si>
    <t>Ok Tedi Mine Lab, Mt Fubilan, Western Province, PNG</t>
  </si>
  <si>
    <t>PT Geoservices Ltd, Cikarang, Jakarta Raya, Indonesia</t>
  </si>
  <si>
    <t>PT Intertek Utama Services, Jakarta Timur, DKI Jakarta,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</si>
  <si>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</si>
  <si>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</si>
  <si>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</si>
  <si>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</si>
  <si>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</si>
  <si>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</si>
  <si>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</si>
  <si>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Skyline, Sparks, Nevada, USA</t>
  </si>
  <si>
    <t>TSL Laboratories Inc., Saskatoon, Saskatchewan, Canada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</si>
  <si>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</si>
  <si>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</si>
  <si>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Analytical results for Au in OREAS 214 (Certified Value 3.03 ppm)</t>
  </si>
  <si>
    <t>Analytical results for Pd in OREAS 214 (Indicative Value 12 ppb)</t>
  </si>
  <si>
    <t>Analytical results for Pt in OREAS 214 (Indicative Value 10 ppb)</t>
  </si>
  <si>
    <t>Analytical results for Al in OREAS 214 (Indicative Value 6.47 wt.%)</t>
  </si>
  <si>
    <t>Analytical results for Ba in OREAS 214 (Indicative Value 179 ppm)</t>
  </si>
  <si>
    <t>Analytical results for Ca in OREAS 214 (Indicative Value 5.88 wt.%)</t>
  </si>
  <si>
    <t>Analytical results for Ce in OREAS 214 (Indicative Value 10.1 ppm)</t>
  </si>
  <si>
    <t>Analytical results for Cr in OREAS 214 (Indicative Value 342 ppm)</t>
  </si>
  <si>
    <t>Analytical results for Cs in OREAS 214 (Indicative Value 0.33 ppm)</t>
  </si>
  <si>
    <t>Analytical results for Dy in OREAS 214 (Indicative Value 2.92 ppm)</t>
  </si>
  <si>
    <t>Analytical results for Er in OREAS 214 (Indicative Value 1.88 ppm)</t>
  </si>
  <si>
    <t>Analytical results for Eu in OREAS 214 (Indicative Value 0.73 ppm)</t>
  </si>
  <si>
    <t>Analytical results for Fe in OREAS 214 (Indicative Value 6.95 wt.%)</t>
  </si>
  <si>
    <t>Analytical results for Ga in OREAS 214 (Indicative Value 14 ppm)</t>
  </si>
  <si>
    <t>Analytical results for Gd in OREAS 214 (Indicative Value 2.63 ppm)</t>
  </si>
  <si>
    <t>Analytical results for Ge in OREAS 214 (Indicative Value &lt; 5 ppm)</t>
  </si>
  <si>
    <t>Analytical results for Hf in OREAS 214 (Indicative Value 1.65 ppm)</t>
  </si>
  <si>
    <t>Analytical results for Ho in OREAS 214 (Indicative Value 0.62 ppm)</t>
  </si>
  <si>
    <t>Analytical results for K in OREAS 214 (Indicative Value 0.398 wt.%)</t>
  </si>
  <si>
    <t>Analytical results for La in OREAS 214 (Indicative Value 4.4 ppm)</t>
  </si>
  <si>
    <t>Analytical results for Lu in OREAS 214 (Indicative Value 0.29 ppm)</t>
  </si>
  <si>
    <t>Analytical results for Mg in OREAS 214 (Indicative Value 4.37 wt.%)</t>
  </si>
  <si>
    <t>Analytical results for Mn in OREAS 214 (Indicative Value 0.116 wt.%)</t>
  </si>
  <si>
    <t>Analytical results for Na in OREAS 214 (Indicative Value 1.87 wt.%)</t>
  </si>
  <si>
    <t>Analytical results for Nb in OREAS 214 (Indicative Value 2.85 ppm)</t>
  </si>
  <si>
    <t>Analytical results for Nd in OREAS 214 (Indicative Value 6.8 ppm)</t>
  </si>
  <si>
    <t>Analytical results for P in OREAS 214 (Indicative Value 0.035 wt.%)</t>
  </si>
  <si>
    <t>Analytical results for Pr in OREAS 214 (Indicative Value 1.39 ppm)</t>
  </si>
  <si>
    <t>Analytical results for Rb in OREAS 214 (Indicative Value 12.3 ppm)</t>
  </si>
  <si>
    <t>Analytical results for Si in OREAS 214 (Indicative Value 25.13 wt.%)</t>
  </si>
  <si>
    <t>Analytical results for Sm in OREAS 214 (Indicative Value 2.02 ppm)</t>
  </si>
  <si>
    <t>Analytical results for Sn in OREAS 214 (Indicative Value 1 ppm)</t>
  </si>
  <si>
    <t>Analytical results for Sr in OREAS 214 (Indicative Value 85 ppm)</t>
  </si>
  <si>
    <t>Analytical results for Ta in OREAS 214 (Indicative Value 0.2 ppm)</t>
  </si>
  <si>
    <t>Analytical results for Tb in OREAS 214 (Indicative Value 0.48 ppm)</t>
  </si>
  <si>
    <t>Analytical results for Th in OREAS 214 (Indicative Value 0.88 ppm)</t>
  </si>
  <si>
    <t>Analytical results for Ti in OREAS 214 (Indicative Value 0.489 wt.%)</t>
  </si>
  <si>
    <t>Analytical results for Tm in OREAS 214 (Indicative Value 0.28 ppm)</t>
  </si>
  <si>
    <t>Analytical results for TOT_ICP in OREAS 214 (Indicative Value 100.2 wt.%)</t>
  </si>
  <si>
    <t>Analytical results for U in OREAS 214 (Indicative Value 0.24 ppm)</t>
  </si>
  <si>
    <t>Analytical results for V in OREAS 214 (Indicative Value 250 ppm)</t>
  </si>
  <si>
    <t>Analytical results for W in OREAS 214 (Indicative Value 5 ppm)</t>
  </si>
  <si>
    <t>Analytical results for Y in OREAS 214 (Indicative Value 17 ppm)</t>
  </si>
  <si>
    <t>Analytical results for Yb in OREAS 214 (Indicative Value 1.91 ppm)</t>
  </si>
  <si>
    <t>Analytical results for Zr in OREAS 214 (Indicative Value 63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</si>
  <si>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</si>
  <si>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214 (Indicative Value 4.68 wt.%)</t>
    </r>
  </si>
  <si>
    <t>Analytical results for C in OREAS 214 (Indicative Value 0.44 wt.%)</t>
  </si>
  <si>
    <t>Analytical results for S in OREAS 214 (Indicative Value 0.375 wt.%)</t>
  </si>
  <si>
    <t>Analytical results for Ag in OREAS 214 (Indicative Value 0.6 ppm)</t>
  </si>
  <si>
    <t>Analytical results for Cd in OREAS 214 (Indicative Value &lt; 0.5 ppm)</t>
  </si>
  <si>
    <t>Analytical results for Co in OREAS 214 (Indicative Value 40 ppm)</t>
  </si>
  <si>
    <t>Analytical results for Cu in OREAS 214 (Indicative Value 147 ppm)</t>
  </si>
  <si>
    <t>Analytical results for Li in OREAS 214 (Indicative Value 20 ppm)</t>
  </si>
  <si>
    <t>Analytical results for Mo in OREAS 214 (Indicative Value &lt; 1 ppm)</t>
  </si>
  <si>
    <t>Analytical results for Ni in OREAS 214 (Indicative Value 137 ppm)</t>
  </si>
  <si>
    <t>Analytical results for Pb in OREAS 214 (Indicative Value 21.5 ppm)</t>
  </si>
  <si>
    <t>Analytical results for Sc in OREAS 214 (Indicative Value 36 ppm)</t>
  </si>
  <si>
    <t>Analytical results for Zn in OREAS 214 (Indicative Value 86 ppm)</t>
  </si>
  <si>
    <t>Analytical results for As in OREAS 214 (Indicative Value 31.6 ppm)</t>
  </si>
  <si>
    <t>Analytical results for Au in OREAS 214 (Certified Value 2.92 ppm)</t>
  </si>
  <si>
    <t>Analytical results for Bi in OREAS 214 (Indicative Value 0.31 ppm)</t>
  </si>
  <si>
    <t>Analytical results for Hg in OREAS 214 (Indicative Value 0.068 ppm)</t>
  </si>
  <si>
    <t>Analytical results for In in OREAS 214 (Indicative Value 0.024 ppm)</t>
  </si>
  <si>
    <t>Analytical results for Re in OREAS 214 (Indicative Value 0.002 ppm)</t>
  </si>
  <si>
    <t>Analytical results for Sb in OREAS 214 (Indicative Value 0.33 ppm)</t>
  </si>
  <si>
    <t>Analytical results for Se in OREAS 214 (Indicative Value 0.85 ppm)</t>
  </si>
  <si>
    <t>Analytical results for Te in OREAS 214 (Indicative Value 0.17 ppm)</t>
  </si>
  <si>
    <t>Analytical results for Tl in OREAS 214 (Indicative Value 0.06 ppm)</t>
  </si>
  <si>
    <t/>
  </si>
  <si>
    <t>Table 4. Pooled-Lab Performance Gates for OREAS 214</t>
  </si>
  <si>
    <t>Table 3. Indicative Values for OREAS 214</t>
  </si>
  <si>
    <t>Table 2. Certified Values, SD's, 95% Confidence and Tolerance Limits for OREAS 214</t>
  </si>
  <si>
    <t>SD</t>
  </si>
  <si>
    <t>Table 5. Participating Laboratory List used for OREAS 214</t>
  </si>
  <si>
    <t>Table 1. Abbreviations used for OREAS 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</si>
</sst>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141</xdr:row>
      <xdr:rowOff>0</xdr:rowOff>
    </xdr:from>
    <xdr:to>
      <xdr:col>11</xdr:col>
      <xdr:colOff>75405</xdr:colOff>
      <xdr:row>146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360960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108880</xdr:colOff>
      <xdr:row>164</xdr:row>
      <xdr:rowOff>66194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8340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237612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4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165645</xdr:colOff>
      <xdr:row>13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62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12</xdr:col>
      <xdr:colOff>104262</xdr:colOff>
      <xdr:row>38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010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190500</xdr:rowOff>
    </xdr:from>
    <xdr:to>
      <xdr:col>15</xdr:col>
      <xdr:colOff>251692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8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63781</xdr:colOff>
      <xdr:row>74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47464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589</xdr:row>
      <xdr:rowOff>0</xdr:rowOff>
    </xdr:from>
    <xdr:to>
      <xdr:col>11</xdr:col>
      <xdr:colOff>75405</xdr:colOff>
      <xdr:row>594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9863729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</xdr:row>
      <xdr:rowOff>163446</xdr:rowOff>
    </xdr:from>
    <xdr:to>
      <xdr:col>11</xdr:col>
      <xdr:colOff>75405</xdr:colOff>
      <xdr:row>20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5869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29</xdr:row>
      <xdr:rowOff>0</xdr:rowOff>
    </xdr:from>
    <xdr:to>
      <xdr:col>11</xdr:col>
      <xdr:colOff>75405</xdr:colOff>
      <xdr:row>34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485267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307</v>
      </c>
      <c r="C1" s="43"/>
    </row>
    <row r="2" spans="2:10" ht="27.95" customHeight="1">
      <c r="B2" s="53" t="s">
        <v>82</v>
      </c>
      <c r="C2" s="53" t="s">
        <v>83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129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86</v>
      </c>
      <c r="C7" s="55" t="s">
        <v>87</v>
      </c>
    </row>
    <row r="8" spans="2:10" ht="15" customHeight="1" thickBot="1">
      <c r="B8" s="55" t="s">
        <v>84</v>
      </c>
      <c r="C8" s="55" t="s">
        <v>85</v>
      </c>
    </row>
    <row r="9" spans="2:10" ht="15" customHeight="1">
      <c r="B9" s="91" t="s">
        <v>128</v>
      </c>
      <c r="C9" s="92"/>
    </row>
    <row r="10" spans="2:10" ht="15" customHeight="1">
      <c r="B10" s="55" t="s">
        <v>111</v>
      </c>
      <c r="C10" s="55" t="s">
        <v>192</v>
      </c>
    </row>
    <row r="11" spans="2:10" ht="15" customHeight="1">
      <c r="B11" s="55" t="s">
        <v>188</v>
      </c>
      <c r="C11" s="55" t="s">
        <v>193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185</v>
      </c>
      <c r="C12" s="55" t="s">
        <v>194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189</v>
      </c>
      <c r="C13" s="55" t="s">
        <v>195</v>
      </c>
    </row>
    <row r="14" spans="2:10" ht="15" customHeight="1">
      <c r="B14" s="55" t="s">
        <v>184</v>
      </c>
      <c r="C14" s="55" t="s">
        <v>196</v>
      </c>
    </row>
    <row r="15" spans="2:10" ht="15" customHeight="1">
      <c r="B15" s="55" t="s">
        <v>98</v>
      </c>
      <c r="C15" s="55" t="s">
        <v>99</v>
      </c>
    </row>
    <row r="16" spans="2:10" ht="15" customHeight="1">
      <c r="B16" s="55" t="s">
        <v>100</v>
      </c>
      <c r="C16" s="55" t="s">
        <v>101</v>
      </c>
    </row>
    <row r="17" spans="2:3" ht="15" customHeight="1">
      <c r="B17" s="55" t="s">
        <v>173</v>
      </c>
      <c r="C17" s="55" t="s">
        <v>197</v>
      </c>
    </row>
    <row r="18" spans="2:3" ht="15" customHeight="1">
      <c r="B18" s="55" t="s">
        <v>174</v>
      </c>
      <c r="C18" s="55" t="s">
        <v>198</v>
      </c>
    </row>
    <row r="19" spans="2:3" ht="15" customHeight="1">
      <c r="B19" s="55" t="s">
        <v>110</v>
      </c>
      <c r="C19" s="55" t="s">
        <v>199</v>
      </c>
    </row>
    <row r="20" spans="2:3" ht="15" customHeight="1">
      <c r="B20" s="56" t="s">
        <v>102</v>
      </c>
      <c r="C20" s="56" t="s">
        <v>103</v>
      </c>
    </row>
    <row r="21" spans="2:3" ht="15" customHeight="1">
      <c r="B21" s="75"/>
      <c r="C21" s="76"/>
    </row>
    <row r="22" spans="2:3" ht="15" customHeight="1">
      <c r="B22" s="77" t="s">
        <v>121</v>
      </c>
      <c r="C22" s="78" t="s">
        <v>114</v>
      </c>
    </row>
    <row r="23" spans="2:3" ht="15" customHeight="1">
      <c r="B23" s="79"/>
      <c r="C23" s="78"/>
    </row>
    <row r="24" spans="2:3" ht="15" customHeight="1">
      <c r="B24" s="80" t="s">
        <v>118</v>
      </c>
      <c r="C24" s="81" t="s">
        <v>117</v>
      </c>
    </row>
    <row r="25" spans="2:3" ht="15" customHeight="1">
      <c r="B25" s="79"/>
      <c r="C25" s="78"/>
    </row>
    <row r="26" spans="2:3" ht="15" customHeight="1">
      <c r="B26" s="82" t="s">
        <v>115</v>
      </c>
      <c r="C26" s="81" t="s">
        <v>116</v>
      </c>
    </row>
    <row r="27" spans="2:3" ht="15" customHeight="1">
      <c r="B27" s="83"/>
      <c r="C27" s="84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2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27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281</v>
      </c>
      <c r="AS1" s="33" t="s">
        <v>183</v>
      </c>
    </row>
    <row r="2" spans="1:46" ht="15">
      <c r="A2" s="29" t="s">
        <v>4</v>
      </c>
      <c r="B2" s="17" t="s">
        <v>108</v>
      </c>
      <c r="C2" s="14" t="s">
        <v>109</v>
      </c>
      <c r="D2" s="15" t="s">
        <v>138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2" t="s">
        <v>148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111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7">
        <v>0.7</v>
      </c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78">
        <v>1</v>
      </c>
    </row>
    <row r="7" spans="1:46">
      <c r="A7" s="36"/>
      <c r="B7" s="18">
        <v>1</v>
      </c>
      <c r="C7" s="7">
        <v>2</v>
      </c>
      <c r="D7" s="179">
        <v>0.5</v>
      </c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78">
        <v>22</v>
      </c>
    </row>
    <row r="8" spans="1:46">
      <c r="A8" s="36"/>
      <c r="B8" s="19" t="s">
        <v>177</v>
      </c>
      <c r="C8" s="11"/>
      <c r="D8" s="180">
        <v>0.6</v>
      </c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78">
        <v>16</v>
      </c>
    </row>
    <row r="9" spans="1:46">
      <c r="A9" s="36"/>
      <c r="B9" s="2" t="s">
        <v>178</v>
      </c>
      <c r="C9" s="34"/>
      <c r="D9" s="26">
        <v>0.6</v>
      </c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78">
        <v>0.6</v>
      </c>
      <c r="AT9" s="33"/>
    </row>
    <row r="10" spans="1:46">
      <c r="A10" s="36"/>
      <c r="B10" s="2" t="s">
        <v>179</v>
      </c>
      <c r="C10" s="34"/>
      <c r="D10" s="26">
        <v>0.14142135623730956</v>
      </c>
      <c r="E10" s="16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78">
        <v>28</v>
      </c>
    </row>
    <row r="11" spans="1:46">
      <c r="A11" s="36"/>
      <c r="B11" s="2" t="s">
        <v>86</v>
      </c>
      <c r="C11" s="34"/>
      <c r="D11" s="12">
        <v>0.23570226039551595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181</v>
      </c>
      <c r="C13" s="59"/>
      <c r="D13" s="57" t="s">
        <v>182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282</v>
      </c>
      <c r="AS15" s="33" t="s">
        <v>183</v>
      </c>
    </row>
    <row r="16" spans="1:46" ht="15">
      <c r="A16" s="29" t="s">
        <v>18</v>
      </c>
      <c r="B16" s="17" t="s">
        <v>108</v>
      </c>
      <c r="C16" s="14" t="s">
        <v>109</v>
      </c>
      <c r="D16" s="15" t="s">
        <v>138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2" t="s">
        <v>148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111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106" t="s">
        <v>135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107" t="s">
        <v>135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23</v>
      </c>
    </row>
    <row r="22" spans="1:45">
      <c r="A22" s="36"/>
      <c r="B22" s="19" t="s">
        <v>177</v>
      </c>
      <c r="C22" s="11"/>
      <c r="D22" s="25" t="s">
        <v>301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178</v>
      </c>
      <c r="C23" s="34"/>
      <c r="D23" s="10" t="s">
        <v>301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 t="s">
        <v>135</v>
      </c>
    </row>
    <row r="24" spans="1:45">
      <c r="A24" s="36"/>
      <c r="B24" s="2" t="s">
        <v>179</v>
      </c>
      <c r="C24" s="34"/>
      <c r="D24" s="26" t="s">
        <v>301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29</v>
      </c>
    </row>
    <row r="25" spans="1:45">
      <c r="A25" s="36"/>
      <c r="B25" s="2" t="s">
        <v>86</v>
      </c>
      <c r="C25" s="34"/>
      <c r="D25" s="12" t="s">
        <v>301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180</v>
      </c>
      <c r="C26" s="34"/>
      <c r="D26" s="12" t="s">
        <v>301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181</v>
      </c>
      <c r="C27" s="59"/>
      <c r="D27" s="57" t="s">
        <v>182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283</v>
      </c>
      <c r="AS29" s="33" t="s">
        <v>183</v>
      </c>
    </row>
    <row r="30" spans="1:45" ht="15">
      <c r="A30" s="29" t="s">
        <v>24</v>
      </c>
      <c r="B30" s="17" t="s">
        <v>108</v>
      </c>
      <c r="C30" s="14" t="s">
        <v>109</v>
      </c>
      <c r="D30" s="15" t="s">
        <v>138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139</v>
      </c>
      <c r="C31" s="7" t="s">
        <v>139</v>
      </c>
      <c r="D31" s="112" t="s">
        <v>148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111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1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7">
        <v>1</v>
      </c>
      <c r="C34" s="13">
        <v>1</v>
      </c>
      <c r="D34" s="170">
        <v>39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36"/>
      <c r="B35" s="18">
        <v>1</v>
      </c>
      <c r="C35" s="7">
        <v>2</v>
      </c>
      <c r="D35" s="174">
        <v>41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24</v>
      </c>
    </row>
    <row r="36" spans="1:45">
      <c r="A36" s="36"/>
      <c r="B36" s="19" t="s">
        <v>177</v>
      </c>
      <c r="C36" s="11"/>
      <c r="D36" s="175">
        <v>40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36"/>
      <c r="B37" s="2" t="s">
        <v>178</v>
      </c>
      <c r="C37" s="34"/>
      <c r="D37" s="176">
        <v>40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40</v>
      </c>
    </row>
    <row r="38" spans="1:45">
      <c r="A38" s="36"/>
      <c r="B38" s="2" t="s">
        <v>179</v>
      </c>
      <c r="C38" s="34"/>
      <c r="D38" s="176">
        <v>1.4142135623730951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30</v>
      </c>
    </row>
    <row r="39" spans="1:45">
      <c r="A39" s="36"/>
      <c r="B39" s="2" t="s">
        <v>86</v>
      </c>
      <c r="C39" s="34"/>
      <c r="D39" s="12">
        <v>3.5355339059327376E-2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180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181</v>
      </c>
      <c r="C41" s="59"/>
      <c r="D41" s="57" t="s">
        <v>182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284</v>
      </c>
      <c r="AS43" s="33" t="s">
        <v>183</v>
      </c>
    </row>
    <row r="44" spans="1:45" ht="15">
      <c r="A44" s="29" t="s">
        <v>0</v>
      </c>
      <c r="B44" s="17" t="s">
        <v>108</v>
      </c>
      <c r="C44" s="14" t="s">
        <v>109</v>
      </c>
      <c r="D44" s="15" t="s">
        <v>138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139</v>
      </c>
      <c r="C45" s="7" t="s">
        <v>139</v>
      </c>
      <c r="D45" s="112" t="s">
        <v>148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111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36"/>
      <c r="B48" s="17">
        <v>1</v>
      </c>
      <c r="C48" s="13">
        <v>1</v>
      </c>
      <c r="D48" s="162">
        <v>146</v>
      </c>
      <c r="E48" s="163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>
        <v>1</v>
      </c>
    </row>
    <row r="49" spans="1:45">
      <c r="A49" s="36"/>
      <c r="B49" s="18">
        <v>1</v>
      </c>
      <c r="C49" s="7">
        <v>2</v>
      </c>
      <c r="D49" s="166">
        <v>147</v>
      </c>
      <c r="E49" s="163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>
        <v>25</v>
      </c>
    </row>
    <row r="50" spans="1:45">
      <c r="A50" s="36"/>
      <c r="B50" s="19" t="s">
        <v>177</v>
      </c>
      <c r="C50" s="11"/>
      <c r="D50" s="168">
        <v>146.5</v>
      </c>
      <c r="E50" s="163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5">
        <v>16</v>
      </c>
    </row>
    <row r="51" spans="1:45">
      <c r="A51" s="36"/>
      <c r="B51" s="2" t="s">
        <v>178</v>
      </c>
      <c r="C51" s="34"/>
      <c r="D51" s="169">
        <v>146.5</v>
      </c>
      <c r="E51" s="163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5">
        <v>146.5</v>
      </c>
    </row>
    <row r="52" spans="1:45">
      <c r="A52" s="36"/>
      <c r="B52" s="2" t="s">
        <v>179</v>
      </c>
      <c r="C52" s="34"/>
      <c r="D52" s="169">
        <v>0.70710678118654757</v>
      </c>
      <c r="E52" s="163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5">
        <v>31</v>
      </c>
    </row>
    <row r="53" spans="1:45">
      <c r="A53" s="36"/>
      <c r="B53" s="2" t="s">
        <v>86</v>
      </c>
      <c r="C53" s="34"/>
      <c r="D53" s="12">
        <v>4.8266674483723382E-3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180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181</v>
      </c>
      <c r="C55" s="59"/>
      <c r="D55" s="57" t="s">
        <v>182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285</v>
      </c>
      <c r="AS57" s="33" t="s">
        <v>183</v>
      </c>
    </row>
    <row r="58" spans="1:45" ht="15">
      <c r="A58" s="29" t="s">
        <v>19</v>
      </c>
      <c r="B58" s="17" t="s">
        <v>108</v>
      </c>
      <c r="C58" s="14" t="s">
        <v>109</v>
      </c>
      <c r="D58" s="15" t="s">
        <v>138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139</v>
      </c>
      <c r="C59" s="7" t="s">
        <v>139</v>
      </c>
      <c r="D59" s="112" t="s">
        <v>148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111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70">
        <v>20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3">
        <v>1</v>
      </c>
    </row>
    <row r="63" spans="1:45">
      <c r="A63" s="36"/>
      <c r="B63" s="18">
        <v>1</v>
      </c>
      <c r="C63" s="7">
        <v>2</v>
      </c>
      <c r="D63" s="174">
        <v>20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3">
        <v>22</v>
      </c>
    </row>
    <row r="64" spans="1:45">
      <c r="A64" s="36"/>
      <c r="B64" s="19" t="s">
        <v>177</v>
      </c>
      <c r="C64" s="11"/>
      <c r="D64" s="175">
        <v>20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3">
        <v>16</v>
      </c>
    </row>
    <row r="65" spans="1:45">
      <c r="A65" s="36"/>
      <c r="B65" s="2" t="s">
        <v>178</v>
      </c>
      <c r="C65" s="34"/>
      <c r="D65" s="176">
        <v>20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3">
        <v>20</v>
      </c>
    </row>
    <row r="66" spans="1:45">
      <c r="A66" s="36"/>
      <c r="B66" s="2" t="s">
        <v>179</v>
      </c>
      <c r="C66" s="34"/>
      <c r="D66" s="176">
        <v>0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3">
        <v>28</v>
      </c>
    </row>
    <row r="67" spans="1:45">
      <c r="A67" s="36"/>
      <c r="B67" s="2" t="s">
        <v>86</v>
      </c>
      <c r="C67" s="34"/>
      <c r="D67" s="12">
        <v>0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180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181</v>
      </c>
      <c r="C69" s="59"/>
      <c r="D69" s="57" t="s">
        <v>182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286</v>
      </c>
      <c r="AS71" s="33" t="s">
        <v>183</v>
      </c>
    </row>
    <row r="72" spans="1:45" ht="15">
      <c r="A72" s="29" t="s">
        <v>25</v>
      </c>
      <c r="B72" s="17" t="s">
        <v>108</v>
      </c>
      <c r="C72" s="14" t="s">
        <v>109</v>
      </c>
      <c r="D72" s="15" t="s">
        <v>138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139</v>
      </c>
      <c r="C73" s="7" t="s">
        <v>139</v>
      </c>
      <c r="D73" s="112" t="s">
        <v>148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111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106" t="s">
        <v>104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107" t="s">
        <v>104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23</v>
      </c>
    </row>
    <row r="78" spans="1:45">
      <c r="A78" s="36"/>
      <c r="B78" s="19" t="s">
        <v>177</v>
      </c>
      <c r="C78" s="11"/>
      <c r="D78" s="25" t="s">
        <v>301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178</v>
      </c>
      <c r="C79" s="34"/>
      <c r="D79" s="10" t="s">
        <v>301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104</v>
      </c>
    </row>
    <row r="80" spans="1:45">
      <c r="A80" s="36"/>
      <c r="B80" s="2" t="s">
        <v>179</v>
      </c>
      <c r="C80" s="34"/>
      <c r="D80" s="26" t="s">
        <v>301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29</v>
      </c>
    </row>
    <row r="81" spans="1:45">
      <c r="A81" s="36"/>
      <c r="B81" s="2" t="s">
        <v>86</v>
      </c>
      <c r="C81" s="34"/>
      <c r="D81" s="12" t="s">
        <v>301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180</v>
      </c>
      <c r="C82" s="34"/>
      <c r="D82" s="12" t="s">
        <v>301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181</v>
      </c>
      <c r="C83" s="59"/>
      <c r="D83" s="57" t="s">
        <v>182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287</v>
      </c>
      <c r="AS85" s="33" t="s">
        <v>183</v>
      </c>
    </row>
    <row r="86" spans="1:45" ht="15">
      <c r="A86" s="29" t="s">
        <v>33</v>
      </c>
      <c r="B86" s="17" t="s">
        <v>108</v>
      </c>
      <c r="C86" s="14" t="s">
        <v>109</v>
      </c>
      <c r="D86" s="15" t="s">
        <v>138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139</v>
      </c>
      <c r="C87" s="7" t="s">
        <v>139</v>
      </c>
      <c r="D87" s="112" t="s">
        <v>148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111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162">
        <v>137</v>
      </c>
      <c r="E90" s="163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5">
        <v>1</v>
      </c>
    </row>
    <row r="91" spans="1:45">
      <c r="A91" s="36"/>
      <c r="B91" s="18">
        <v>1</v>
      </c>
      <c r="C91" s="7">
        <v>2</v>
      </c>
      <c r="D91" s="166">
        <v>137</v>
      </c>
      <c r="E91" s="163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5">
        <v>24</v>
      </c>
    </row>
    <row r="92" spans="1:45">
      <c r="A92" s="36"/>
      <c r="B92" s="19" t="s">
        <v>177</v>
      </c>
      <c r="C92" s="11"/>
      <c r="D92" s="168">
        <v>137</v>
      </c>
      <c r="E92" s="163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5">
        <v>16</v>
      </c>
    </row>
    <row r="93" spans="1:45">
      <c r="A93" s="36"/>
      <c r="B93" s="2" t="s">
        <v>178</v>
      </c>
      <c r="C93" s="34"/>
      <c r="D93" s="169">
        <v>137</v>
      </c>
      <c r="E93" s="163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5">
        <v>137</v>
      </c>
    </row>
    <row r="94" spans="1:45">
      <c r="A94" s="36"/>
      <c r="B94" s="2" t="s">
        <v>179</v>
      </c>
      <c r="C94" s="34"/>
      <c r="D94" s="169">
        <v>0</v>
      </c>
      <c r="E94" s="163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5">
        <v>30</v>
      </c>
    </row>
    <row r="95" spans="1:45">
      <c r="A95" s="36"/>
      <c r="B95" s="2" t="s">
        <v>86</v>
      </c>
      <c r="C95" s="34"/>
      <c r="D95" s="12">
        <v>0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180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181</v>
      </c>
      <c r="C97" s="59"/>
      <c r="D97" s="57" t="s">
        <v>182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288</v>
      </c>
      <c r="AS99" s="33" t="s">
        <v>183</v>
      </c>
    </row>
    <row r="100" spans="1:45" ht="15">
      <c r="A100" s="29" t="s">
        <v>36</v>
      </c>
      <c r="B100" s="17" t="s">
        <v>108</v>
      </c>
      <c r="C100" s="14" t="s">
        <v>109</v>
      </c>
      <c r="D100" s="15" t="s">
        <v>138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139</v>
      </c>
      <c r="C101" s="7" t="s">
        <v>139</v>
      </c>
      <c r="D101" s="112" t="s">
        <v>148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111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70">
        <v>23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</v>
      </c>
    </row>
    <row r="105" spans="1:45">
      <c r="A105" s="36"/>
      <c r="B105" s="18">
        <v>1</v>
      </c>
      <c r="C105" s="7">
        <v>2</v>
      </c>
      <c r="D105" s="174">
        <v>20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25</v>
      </c>
    </row>
    <row r="106" spans="1:45">
      <c r="A106" s="36"/>
      <c r="B106" s="19" t="s">
        <v>177</v>
      </c>
      <c r="C106" s="11"/>
      <c r="D106" s="175">
        <v>21.5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16</v>
      </c>
    </row>
    <row r="107" spans="1:45">
      <c r="A107" s="36"/>
      <c r="B107" s="2" t="s">
        <v>178</v>
      </c>
      <c r="C107" s="34"/>
      <c r="D107" s="176">
        <v>21.5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3">
        <v>21.5</v>
      </c>
    </row>
    <row r="108" spans="1:45">
      <c r="A108" s="36"/>
      <c r="B108" s="2" t="s">
        <v>179</v>
      </c>
      <c r="C108" s="34"/>
      <c r="D108" s="176">
        <v>2.1213203435596424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31</v>
      </c>
    </row>
    <row r="109" spans="1:45">
      <c r="A109" s="36"/>
      <c r="B109" s="2" t="s">
        <v>86</v>
      </c>
      <c r="C109" s="34"/>
      <c r="D109" s="12">
        <v>9.8666062491146164E-2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180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181</v>
      </c>
      <c r="C111" s="59"/>
      <c r="D111" s="57" t="s">
        <v>182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289</v>
      </c>
      <c r="AS113" s="33" t="s">
        <v>183</v>
      </c>
    </row>
    <row r="114" spans="1:45" ht="15">
      <c r="A114" s="29" t="s">
        <v>9</v>
      </c>
      <c r="B114" s="17" t="s">
        <v>108</v>
      </c>
      <c r="C114" s="14" t="s">
        <v>109</v>
      </c>
      <c r="D114" s="15" t="s">
        <v>138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139</v>
      </c>
      <c r="C115" s="7" t="s">
        <v>139</v>
      </c>
      <c r="D115" s="112" t="s">
        <v>148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111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70">
        <v>36</v>
      </c>
      <c r="E118" s="171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3">
        <v>1</v>
      </c>
    </row>
    <row r="119" spans="1:45">
      <c r="A119" s="36"/>
      <c r="B119" s="18">
        <v>1</v>
      </c>
      <c r="C119" s="7">
        <v>2</v>
      </c>
      <c r="D119" s="174">
        <v>36</v>
      </c>
      <c r="E119" s="171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3">
        <v>22</v>
      </c>
    </row>
    <row r="120" spans="1:45">
      <c r="A120" s="36"/>
      <c r="B120" s="19" t="s">
        <v>177</v>
      </c>
      <c r="C120" s="11"/>
      <c r="D120" s="175">
        <v>36</v>
      </c>
      <c r="E120" s="171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3">
        <v>16</v>
      </c>
    </row>
    <row r="121" spans="1:45">
      <c r="A121" s="36"/>
      <c r="B121" s="2" t="s">
        <v>178</v>
      </c>
      <c r="C121" s="34"/>
      <c r="D121" s="176">
        <v>36</v>
      </c>
      <c r="E121" s="171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3">
        <v>36</v>
      </c>
    </row>
    <row r="122" spans="1:45">
      <c r="A122" s="36"/>
      <c r="B122" s="2" t="s">
        <v>179</v>
      </c>
      <c r="C122" s="34"/>
      <c r="D122" s="176">
        <v>0</v>
      </c>
      <c r="E122" s="171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3">
        <v>28</v>
      </c>
    </row>
    <row r="123" spans="1:45">
      <c r="A123" s="36"/>
      <c r="B123" s="2" t="s">
        <v>86</v>
      </c>
      <c r="C123" s="34"/>
      <c r="D123" s="12">
        <v>0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181</v>
      </c>
      <c r="C125" s="59"/>
      <c r="D125" s="57" t="s">
        <v>182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290</v>
      </c>
      <c r="AS127" s="33" t="s">
        <v>183</v>
      </c>
    </row>
    <row r="128" spans="1:45" ht="15">
      <c r="A128" s="29" t="s">
        <v>43</v>
      </c>
      <c r="B128" s="17" t="s">
        <v>108</v>
      </c>
      <c r="C128" s="14" t="s">
        <v>109</v>
      </c>
      <c r="D128" s="15" t="s">
        <v>138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139</v>
      </c>
      <c r="C129" s="7" t="s">
        <v>139</v>
      </c>
      <c r="D129" s="112" t="s">
        <v>148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111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62">
        <v>86</v>
      </c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5">
        <v>1</v>
      </c>
    </row>
    <row r="133" spans="1:45">
      <c r="A133" s="36"/>
      <c r="B133" s="18">
        <v>1</v>
      </c>
      <c r="C133" s="7">
        <v>2</v>
      </c>
      <c r="D133" s="166">
        <v>85</v>
      </c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5">
        <v>23</v>
      </c>
    </row>
    <row r="134" spans="1:45">
      <c r="A134" s="36"/>
      <c r="B134" s="19" t="s">
        <v>177</v>
      </c>
      <c r="C134" s="11"/>
      <c r="D134" s="168">
        <v>85.5</v>
      </c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5">
        <v>16</v>
      </c>
    </row>
    <row r="135" spans="1:45">
      <c r="A135" s="36"/>
      <c r="B135" s="2" t="s">
        <v>178</v>
      </c>
      <c r="C135" s="34"/>
      <c r="D135" s="169">
        <v>85.5</v>
      </c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5">
        <v>85.5</v>
      </c>
    </row>
    <row r="136" spans="1:45">
      <c r="A136" s="36"/>
      <c r="B136" s="2" t="s">
        <v>179</v>
      </c>
      <c r="C136" s="34"/>
      <c r="D136" s="169">
        <v>0.70710678118654757</v>
      </c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5">
        <v>29</v>
      </c>
    </row>
    <row r="137" spans="1:45">
      <c r="A137" s="36"/>
      <c r="B137" s="2" t="s">
        <v>86</v>
      </c>
      <c r="C137" s="34"/>
      <c r="D137" s="12">
        <v>8.2702547507198538E-3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180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181</v>
      </c>
      <c r="C139" s="59"/>
      <c r="D139" s="57" t="s">
        <v>182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>
      <c r="AS141" s="72"/>
    </row>
    <row r="142" spans="1:45">
      <c r="AS142" s="72"/>
    </row>
    <row r="143" spans="1:45">
      <c r="AS143" s="72"/>
    </row>
    <row r="144" spans="1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  <row r="152" spans="45:45">
      <c r="AS152" s="72"/>
    </row>
    <row r="153" spans="45:45">
      <c r="AS153" s="72"/>
    </row>
    <row r="154" spans="45:45">
      <c r="AS154" s="72"/>
    </row>
    <row r="155" spans="45:45">
      <c r="AS155" s="72"/>
    </row>
    <row r="156" spans="45:45">
      <c r="AS156" s="72"/>
    </row>
    <row r="157" spans="45:45">
      <c r="AS157" s="72"/>
    </row>
    <row r="158" spans="45:45">
      <c r="AS158" s="72"/>
    </row>
    <row r="159" spans="45:45">
      <c r="AS159" s="72"/>
    </row>
    <row r="160" spans="45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3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4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</sheetData>
  <dataConsolidate/>
  <conditionalFormatting sqref="C2:C11 C13:C14 C22:C25 C28 C36:C39 C42 C50:C53 C56 C64:C67 C70 C78:C81 C84 C92:C95 C98 C106:C109 C112 C120:C123 C126 C134:C137 C140 D2:D14 D16:D28 D30:D42 D44:D56 D58:D70 D72:D84 D86:D98 D100:D112 D114:D126 D128:D140">
    <cfRule type="expression" dxfId="85" priority="217" stopIfTrue="1">
      <formula>AND(ISBLANK(INDIRECT(Anlyt_LabRefLastCol)),ISBLANK(INDIRECT(Anlyt_LabRefThisCol)))</formula>
    </cfRule>
    <cfRule type="expression" dxfId="84" priority="218">
      <formula>ISBLANK(INDIRECT(Anlyt_LabRefThisCol))</formula>
    </cfRule>
  </conditionalFormatting>
  <conditionalFormatting sqref="B6:D7 B20:D21 B34:D35 B48:D49 B62:D63 B76:D77 B90:D91 B104:D105 B118:D119 B132:D133">
    <cfRule type="expression" dxfId="83" priority="219">
      <formula>AND($B6&lt;&gt;$B5,NOT(ISBLANK(INDIRECT(Anlyt_LabRefThisCol))))</formula>
    </cfRule>
  </conditionalFormatting>
  <conditionalFormatting sqref="C12">
    <cfRule type="expression" dxfId="82" priority="201" stopIfTrue="1">
      <formula>AND(ISBLANK(INDIRECT(Anlyt_LabRefLastCol)),ISBLANK(INDIRECT(Anlyt_LabRefThisCol)))</formula>
    </cfRule>
    <cfRule type="expression" dxfId="81" priority="202">
      <formula>ISBLANK(INDIRECT(Anlyt_LabRefThisCol))</formula>
    </cfRule>
  </conditionalFormatting>
  <conditionalFormatting sqref="C16:C21 C27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26">
    <cfRule type="expression" dxfId="78" priority="179" stopIfTrue="1">
      <formula>AND(ISBLANK(INDIRECT(Anlyt_LabRefLastCol)),ISBLANK(INDIRECT(Anlyt_LabRefThisCol)))</formula>
    </cfRule>
    <cfRule type="expression" dxfId="77" priority="180">
      <formula>ISBLANK(INDIRECT(Anlyt_LabRefThisCol))</formula>
    </cfRule>
  </conditionalFormatting>
  <conditionalFormatting sqref="C30:C35 C41">
    <cfRule type="expression" dxfId="76" priority="173" stopIfTrue="1">
      <formula>AND(ISBLANK(INDIRECT(Anlyt_LabRefLastCol)),ISBLANK(INDIRECT(Anlyt_LabRefThisCol)))</formula>
    </cfRule>
    <cfRule type="expression" dxfId="75" priority="174">
      <formula>ISBLANK(INDIRECT(Anlyt_LabRefThisCol))</formula>
    </cfRule>
  </conditionalFormatting>
  <conditionalFormatting sqref="C40">
    <cfRule type="expression" dxfId="74" priority="157" stopIfTrue="1">
      <formula>AND(ISBLANK(INDIRECT(Anlyt_LabRefLastCol)),ISBLANK(INDIRECT(Anlyt_LabRefThisCol)))</formula>
    </cfRule>
    <cfRule type="expression" dxfId="73" priority="158">
      <formula>ISBLANK(INDIRECT(Anlyt_LabRefThisCol))</formula>
    </cfRule>
  </conditionalFormatting>
  <conditionalFormatting sqref="C44:C49 C55">
    <cfRule type="expression" dxfId="72" priority="151" stopIfTrue="1">
      <formula>AND(ISBLANK(INDIRECT(Anlyt_LabRefLastCol)),ISBLANK(INDIRECT(Anlyt_LabRefThisCol)))</formula>
    </cfRule>
    <cfRule type="expression" dxfId="71" priority="152">
      <formula>ISBLANK(INDIRECT(Anlyt_LabRefThisCol))</formula>
    </cfRule>
  </conditionalFormatting>
  <conditionalFormatting sqref="C54">
    <cfRule type="expression" dxfId="70" priority="135" stopIfTrue="1">
      <formula>AND(ISBLANK(INDIRECT(Anlyt_LabRefLastCol)),ISBLANK(INDIRECT(Anlyt_LabRefThisCol)))</formula>
    </cfRule>
    <cfRule type="expression" dxfId="69" priority="136">
      <formula>ISBLANK(INDIRECT(Anlyt_LabRefThisCol))</formula>
    </cfRule>
  </conditionalFormatting>
  <conditionalFormatting sqref="C58:C63 C69">
    <cfRule type="expression" dxfId="68" priority="129" stopIfTrue="1">
      <formula>AND(ISBLANK(INDIRECT(Anlyt_LabRefLastCol)),ISBLANK(INDIRECT(Anlyt_LabRefThisCol)))</formula>
    </cfRule>
    <cfRule type="expression" dxfId="67" priority="130">
      <formula>ISBLANK(INDIRECT(Anlyt_LabRefThisCol))</formula>
    </cfRule>
  </conditionalFormatting>
  <conditionalFormatting sqref="C68">
    <cfRule type="expression" dxfId="66" priority="113" stopIfTrue="1">
      <formula>AND(ISBLANK(INDIRECT(Anlyt_LabRefLastCol)),ISBLANK(INDIRECT(Anlyt_LabRefThisCol)))</formula>
    </cfRule>
    <cfRule type="expression" dxfId="65" priority="114">
      <formula>ISBLANK(INDIRECT(Anlyt_LabRefThisCol))</formula>
    </cfRule>
  </conditionalFormatting>
  <conditionalFormatting sqref="C72:C77 C83">
    <cfRule type="expression" dxfId="64" priority="107" stopIfTrue="1">
      <formula>AND(ISBLANK(INDIRECT(Anlyt_LabRefLastCol)),ISBLANK(INDIRECT(Anlyt_LabRefThisCol)))</formula>
    </cfRule>
    <cfRule type="expression" dxfId="63" priority="108">
      <formula>ISBLANK(INDIRECT(Anlyt_LabRefThisCol))</formula>
    </cfRule>
  </conditionalFormatting>
  <conditionalFormatting sqref="C82">
    <cfRule type="expression" dxfId="62" priority="91" stopIfTrue="1">
      <formula>AND(ISBLANK(INDIRECT(Anlyt_LabRefLastCol)),ISBLANK(INDIRECT(Anlyt_LabRefThisCol)))</formula>
    </cfRule>
    <cfRule type="expression" dxfId="61" priority="92">
      <formula>ISBLANK(INDIRECT(Anlyt_LabRefThisCol))</formula>
    </cfRule>
  </conditionalFormatting>
  <conditionalFormatting sqref="C86:C91 C97">
    <cfRule type="expression" dxfId="60" priority="85" stopIfTrue="1">
      <formula>AND(ISBLANK(INDIRECT(Anlyt_LabRefLastCol)),ISBLANK(INDIRECT(Anlyt_LabRefThisCol)))</formula>
    </cfRule>
    <cfRule type="expression" dxfId="59" priority="86">
      <formula>ISBLANK(INDIRECT(Anlyt_LabRefThisCol))</formula>
    </cfRule>
  </conditionalFormatting>
  <conditionalFormatting sqref="C96">
    <cfRule type="expression" dxfId="58" priority="69" stopIfTrue="1">
      <formula>AND(ISBLANK(INDIRECT(Anlyt_LabRefLastCol)),ISBLANK(INDIRECT(Anlyt_LabRefThisCol)))</formula>
    </cfRule>
    <cfRule type="expression" dxfId="57" priority="70">
      <formula>ISBLANK(INDIRECT(Anlyt_LabRefThisCol))</formula>
    </cfRule>
  </conditionalFormatting>
  <conditionalFormatting sqref="C100:C105 C111">
    <cfRule type="expression" dxfId="56" priority="63" stopIfTrue="1">
      <formula>AND(ISBLANK(INDIRECT(Anlyt_LabRefLastCol)),ISBLANK(INDIRECT(Anlyt_LabRefThisCol)))</formula>
    </cfRule>
    <cfRule type="expression" dxfId="55" priority="64">
      <formula>ISBLANK(INDIRECT(Anlyt_LabRefThisCol))</formula>
    </cfRule>
  </conditionalFormatting>
  <conditionalFormatting sqref="C110">
    <cfRule type="expression" dxfId="54" priority="47" stopIfTrue="1">
      <formula>AND(ISBLANK(INDIRECT(Anlyt_LabRefLastCol)),ISBLANK(INDIRECT(Anlyt_LabRefThisCol)))</formula>
    </cfRule>
    <cfRule type="expression" dxfId="53" priority="48">
      <formula>ISBLANK(INDIRECT(Anlyt_LabRefThisCol))</formula>
    </cfRule>
  </conditionalFormatting>
  <conditionalFormatting sqref="C114:C119 C125">
    <cfRule type="expression" dxfId="52" priority="41" stopIfTrue="1">
      <formula>AND(ISBLANK(INDIRECT(Anlyt_LabRefLastCol)),ISBLANK(INDIRECT(Anlyt_LabRefThisCol)))</formula>
    </cfRule>
    <cfRule type="expression" dxfId="51" priority="42">
      <formula>ISBLANK(INDIRECT(Anlyt_LabRefThisCol))</formula>
    </cfRule>
  </conditionalFormatting>
  <conditionalFormatting sqref="C124">
    <cfRule type="expression" dxfId="50" priority="25" stopIfTrue="1">
      <formula>AND(ISBLANK(INDIRECT(Anlyt_LabRefLastCol)),ISBLANK(INDIRECT(Anlyt_LabRefThisCol)))</formula>
    </cfRule>
    <cfRule type="expression" dxfId="49" priority="26">
      <formula>ISBLANK(INDIRECT(Anlyt_LabRefThisCol))</formula>
    </cfRule>
  </conditionalFormatting>
  <conditionalFormatting sqref="C128:C133 C139">
    <cfRule type="expression" dxfId="48" priority="19" stopIfTrue="1">
      <formula>AND(ISBLANK(INDIRECT(Anlyt_LabRefLastCol)),ISBLANK(INDIRECT(Anlyt_LabRefThisCol)))</formula>
    </cfRule>
    <cfRule type="expression" dxfId="47" priority="20">
      <formula>ISBLANK(INDIRECT(Anlyt_LabRefThisCol))</formula>
    </cfRule>
  </conditionalFormatting>
  <conditionalFormatting sqref="C138">
    <cfRule type="expression" dxfId="46" priority="3" stopIfTrue="1">
      <formula>AND(ISBLANK(INDIRECT(Anlyt_LabRefLastCol)),ISBLANK(INDIRECT(Anlyt_LabRefThisCol)))</formula>
    </cfRule>
    <cfRule type="expression" dxfId="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5"/>
  <sheetViews>
    <sheetView zoomScale="99" zoomScaleNormal="9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291</v>
      </c>
      <c r="AS1" s="33" t="s">
        <v>183</v>
      </c>
    </row>
    <row r="2" spans="1:46" ht="15">
      <c r="A2" s="29" t="s">
        <v>7</v>
      </c>
      <c r="B2" s="17" t="s">
        <v>108</v>
      </c>
      <c r="C2" s="14" t="s">
        <v>109</v>
      </c>
      <c r="D2" s="15" t="s">
        <v>138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2" t="s">
        <v>148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185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186</v>
      </c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70">
        <v>31.4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6"/>
      <c r="B7" s="18">
        <v>1</v>
      </c>
      <c r="C7" s="7">
        <v>2</v>
      </c>
      <c r="D7" s="174">
        <v>31.8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27</v>
      </c>
    </row>
    <row r="8" spans="1:46">
      <c r="A8" s="36"/>
      <c r="B8" s="19" t="s">
        <v>177</v>
      </c>
      <c r="C8" s="11"/>
      <c r="D8" s="175">
        <v>31.6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6"/>
      <c r="B9" s="2" t="s">
        <v>178</v>
      </c>
      <c r="C9" s="34"/>
      <c r="D9" s="176">
        <v>31.6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31.6</v>
      </c>
      <c r="AT9" s="33"/>
    </row>
    <row r="10" spans="1:46">
      <c r="A10" s="36"/>
      <c r="B10" s="2" t="s">
        <v>179</v>
      </c>
      <c r="C10" s="34"/>
      <c r="D10" s="176">
        <v>0.28284271247462051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33</v>
      </c>
    </row>
    <row r="11" spans="1:46">
      <c r="A11" s="36"/>
      <c r="B11" s="2" t="s">
        <v>86</v>
      </c>
      <c r="C11" s="34"/>
      <c r="D11" s="12">
        <v>8.9507187491968503E-3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181</v>
      </c>
      <c r="C13" s="59"/>
      <c r="D13" s="57" t="s">
        <v>182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292</v>
      </c>
      <c r="AS15" s="33" t="s">
        <v>65</v>
      </c>
    </row>
    <row r="16" spans="1:46" ht="15">
      <c r="A16" s="29" t="s">
        <v>97</v>
      </c>
      <c r="B16" s="17" t="s">
        <v>108</v>
      </c>
      <c r="C16" s="14" t="s">
        <v>109</v>
      </c>
      <c r="D16" s="13" t="s">
        <v>138</v>
      </c>
      <c r="E16" s="15" t="s">
        <v>138</v>
      </c>
      <c r="F16" s="16" t="s">
        <v>138</v>
      </c>
      <c r="G16" s="16" t="s">
        <v>138</v>
      </c>
      <c r="H16" s="16" t="s">
        <v>138</v>
      </c>
      <c r="I16" s="16" t="s">
        <v>138</v>
      </c>
      <c r="J16" s="16" t="s">
        <v>138</v>
      </c>
      <c r="K16" s="16" t="s">
        <v>138</v>
      </c>
      <c r="L16" s="16" t="s">
        <v>138</v>
      </c>
      <c r="M16" s="16" t="s">
        <v>138</v>
      </c>
      <c r="N16" s="16" t="s">
        <v>138</v>
      </c>
      <c r="O16" s="16" t="s">
        <v>138</v>
      </c>
      <c r="P16" s="16" t="s">
        <v>138</v>
      </c>
      <c r="Q16" s="16" t="s">
        <v>138</v>
      </c>
      <c r="R16" s="16" t="s">
        <v>138</v>
      </c>
      <c r="S16" s="16" t="s">
        <v>138</v>
      </c>
      <c r="T16" s="16" t="s">
        <v>138</v>
      </c>
      <c r="U16" s="16" t="s">
        <v>138</v>
      </c>
      <c r="V16" s="16" t="s">
        <v>138</v>
      </c>
      <c r="W16" s="16" t="s">
        <v>138</v>
      </c>
      <c r="X16" s="11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1" t="s">
        <v>140</v>
      </c>
      <c r="E17" s="112" t="s">
        <v>141</v>
      </c>
      <c r="F17" s="113" t="s">
        <v>142</v>
      </c>
      <c r="G17" s="113" t="s">
        <v>144</v>
      </c>
      <c r="H17" s="113" t="s">
        <v>147</v>
      </c>
      <c r="I17" s="113" t="s">
        <v>148</v>
      </c>
      <c r="J17" s="113" t="s">
        <v>150</v>
      </c>
      <c r="K17" s="113" t="s">
        <v>151</v>
      </c>
      <c r="L17" s="113" t="s">
        <v>187</v>
      </c>
      <c r="M17" s="113" t="s">
        <v>154</v>
      </c>
      <c r="N17" s="113" t="s">
        <v>156</v>
      </c>
      <c r="O17" s="113" t="s">
        <v>157</v>
      </c>
      <c r="P17" s="113" t="s">
        <v>158</v>
      </c>
      <c r="Q17" s="113" t="s">
        <v>159</v>
      </c>
      <c r="R17" s="113" t="s">
        <v>160</v>
      </c>
      <c r="S17" s="113" t="s">
        <v>161</v>
      </c>
      <c r="T17" s="113" t="s">
        <v>163</v>
      </c>
      <c r="U17" s="113" t="s">
        <v>164</v>
      </c>
      <c r="V17" s="113" t="s">
        <v>166</v>
      </c>
      <c r="W17" s="113" t="s">
        <v>172</v>
      </c>
      <c r="X17" s="11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7" t="s">
        <v>110</v>
      </c>
      <c r="E18" s="8" t="s">
        <v>188</v>
      </c>
      <c r="F18" s="9" t="s">
        <v>185</v>
      </c>
      <c r="G18" s="9" t="s">
        <v>188</v>
      </c>
      <c r="H18" s="9" t="s">
        <v>188</v>
      </c>
      <c r="I18" s="9" t="s">
        <v>185</v>
      </c>
      <c r="J18" s="9" t="s">
        <v>188</v>
      </c>
      <c r="K18" s="9" t="s">
        <v>185</v>
      </c>
      <c r="L18" s="9" t="s">
        <v>185</v>
      </c>
      <c r="M18" s="9" t="s">
        <v>188</v>
      </c>
      <c r="N18" s="9" t="s">
        <v>185</v>
      </c>
      <c r="O18" s="9" t="s">
        <v>185</v>
      </c>
      <c r="P18" s="9" t="s">
        <v>185</v>
      </c>
      <c r="Q18" s="9" t="s">
        <v>185</v>
      </c>
      <c r="R18" s="9" t="s">
        <v>185</v>
      </c>
      <c r="S18" s="9" t="s">
        <v>188</v>
      </c>
      <c r="T18" s="9" t="s">
        <v>185</v>
      </c>
      <c r="U18" s="9" t="s">
        <v>188</v>
      </c>
      <c r="V18" s="9" t="s">
        <v>189</v>
      </c>
      <c r="W18" s="9" t="s">
        <v>185</v>
      </c>
      <c r="X18" s="11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1" t="s">
        <v>175</v>
      </c>
      <c r="E19" s="30" t="s">
        <v>113</v>
      </c>
      <c r="F19" s="30" t="s">
        <v>113</v>
      </c>
      <c r="G19" s="30" t="s">
        <v>113</v>
      </c>
      <c r="H19" s="30" t="s">
        <v>112</v>
      </c>
      <c r="I19" s="30" t="s">
        <v>113</v>
      </c>
      <c r="J19" s="30" t="s">
        <v>113</v>
      </c>
      <c r="K19" s="30" t="s">
        <v>190</v>
      </c>
      <c r="L19" s="30" t="s">
        <v>113</v>
      </c>
      <c r="M19" s="30" t="s">
        <v>113</v>
      </c>
      <c r="N19" s="30" t="s">
        <v>191</v>
      </c>
      <c r="O19" s="30" t="s">
        <v>113</v>
      </c>
      <c r="P19" s="30" t="s">
        <v>113</v>
      </c>
      <c r="Q19" s="30" t="s">
        <v>113</v>
      </c>
      <c r="R19" s="30" t="s">
        <v>176</v>
      </c>
      <c r="S19" s="30" t="s">
        <v>112</v>
      </c>
      <c r="T19" s="30" t="s">
        <v>176</v>
      </c>
      <c r="U19" s="30" t="s">
        <v>190</v>
      </c>
      <c r="V19" s="30" t="s">
        <v>113</v>
      </c>
      <c r="W19" s="30" t="s">
        <v>112</v>
      </c>
      <c r="X19" s="11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0">
        <v>3.11</v>
      </c>
      <c r="E20" s="21">
        <v>2.86</v>
      </c>
      <c r="F20" s="105">
        <v>3.49</v>
      </c>
      <c r="G20" s="115">
        <v>3.1</v>
      </c>
      <c r="H20" s="21">
        <v>3.01</v>
      </c>
      <c r="I20" s="22">
        <v>2.9</v>
      </c>
      <c r="J20" s="21">
        <v>2.8</v>
      </c>
      <c r="K20" s="22">
        <v>2.9207905377860972</v>
      </c>
      <c r="L20" s="21">
        <v>2.93</v>
      </c>
      <c r="M20" s="106">
        <v>2.8</v>
      </c>
      <c r="N20" s="21">
        <v>2.8426</v>
      </c>
      <c r="O20" s="21">
        <v>2.87</v>
      </c>
      <c r="P20" s="21">
        <v>3.05</v>
      </c>
      <c r="Q20" s="21">
        <v>2.93</v>
      </c>
      <c r="R20" s="21">
        <v>2.97</v>
      </c>
      <c r="S20" s="106">
        <v>3.15</v>
      </c>
      <c r="T20" s="21">
        <v>2.94</v>
      </c>
      <c r="U20" s="21">
        <v>3.02</v>
      </c>
      <c r="V20" s="21">
        <v>3.01</v>
      </c>
      <c r="W20" s="105">
        <v>3.12</v>
      </c>
      <c r="X20" s="114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23">
        <v>3.05</v>
      </c>
      <c r="E21" s="9">
        <v>2.9</v>
      </c>
      <c r="F21" s="9">
        <v>2.74</v>
      </c>
      <c r="G21" s="108">
        <v>3.06</v>
      </c>
      <c r="H21" s="9">
        <v>3.02</v>
      </c>
      <c r="I21" s="24">
        <v>2.93</v>
      </c>
      <c r="J21" s="110">
        <v>3.02</v>
      </c>
      <c r="K21" s="24">
        <v>2.8605973806952898</v>
      </c>
      <c r="L21" s="9">
        <v>2.96</v>
      </c>
      <c r="M21" s="107">
        <v>2.92</v>
      </c>
      <c r="N21" s="9">
        <v>2.9064999999999999</v>
      </c>
      <c r="O21" s="9">
        <v>2.9660000000000002</v>
      </c>
      <c r="P21" s="9">
        <v>3.02</v>
      </c>
      <c r="Q21" s="9">
        <v>2.99</v>
      </c>
      <c r="R21" s="9">
        <v>3.01</v>
      </c>
      <c r="S21" s="107">
        <v>3.07</v>
      </c>
      <c r="T21" s="9">
        <v>3.03</v>
      </c>
      <c r="U21" s="9">
        <v>2.95</v>
      </c>
      <c r="V21" s="9">
        <v>3.03</v>
      </c>
      <c r="W21" s="9">
        <v>3</v>
      </c>
      <c r="X21" s="11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e">
        <v>#N/A</v>
      </c>
    </row>
    <row r="22" spans="1:45">
      <c r="A22" s="36"/>
      <c r="B22" s="18">
        <v>1</v>
      </c>
      <c r="C22" s="7">
        <v>3</v>
      </c>
      <c r="D22" s="23">
        <v>3.13</v>
      </c>
      <c r="E22" s="9">
        <v>2.98</v>
      </c>
      <c r="F22" s="9">
        <v>2.92</v>
      </c>
      <c r="G22" s="108">
        <v>3.11</v>
      </c>
      <c r="H22" s="9">
        <v>3.04</v>
      </c>
      <c r="I22" s="24">
        <v>2.88</v>
      </c>
      <c r="J22" s="9">
        <v>2.83</v>
      </c>
      <c r="K22" s="24">
        <v>2.8423429389506714</v>
      </c>
      <c r="L22" s="24">
        <v>3</v>
      </c>
      <c r="M22" s="108">
        <v>3.06</v>
      </c>
      <c r="N22" s="10">
        <v>3.0324</v>
      </c>
      <c r="O22" s="10">
        <v>2.9459999999999997</v>
      </c>
      <c r="P22" s="10">
        <v>2.93</v>
      </c>
      <c r="Q22" s="10">
        <v>2.86</v>
      </c>
      <c r="R22" s="10">
        <v>2.92</v>
      </c>
      <c r="S22" s="108">
        <v>3.12</v>
      </c>
      <c r="T22" s="10">
        <v>2.92</v>
      </c>
      <c r="U22" s="10">
        <v>2.669</v>
      </c>
      <c r="V22" s="10">
        <v>2.96</v>
      </c>
      <c r="W22" s="10">
        <v>2.88</v>
      </c>
      <c r="X22" s="11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23">
        <v>3.09</v>
      </c>
      <c r="E23" s="9">
        <v>3.05</v>
      </c>
      <c r="F23" s="9">
        <v>2.69</v>
      </c>
      <c r="G23" s="108">
        <v>3.05</v>
      </c>
      <c r="H23" s="9">
        <v>3.02</v>
      </c>
      <c r="I23" s="24">
        <v>2.96</v>
      </c>
      <c r="J23" s="9">
        <v>2.82</v>
      </c>
      <c r="K23" s="24">
        <v>2.8374294858286695</v>
      </c>
      <c r="L23" s="24">
        <v>2.86</v>
      </c>
      <c r="M23" s="108">
        <v>2.72</v>
      </c>
      <c r="N23" s="10">
        <v>2.96</v>
      </c>
      <c r="O23" s="10">
        <v>2.9990000000000001</v>
      </c>
      <c r="P23" s="10">
        <v>2.91</v>
      </c>
      <c r="Q23" s="10">
        <v>2.97</v>
      </c>
      <c r="R23" s="10">
        <v>2.99</v>
      </c>
      <c r="S23" s="108">
        <v>3.11</v>
      </c>
      <c r="T23" s="10">
        <v>2.9699999999999998</v>
      </c>
      <c r="U23" s="10">
        <v>2.6659999999999999</v>
      </c>
      <c r="V23" s="109">
        <v>2.79</v>
      </c>
      <c r="W23" s="10">
        <v>2.92</v>
      </c>
      <c r="X23" s="11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2.9242457981887107</v>
      </c>
    </row>
    <row r="24" spans="1:45">
      <c r="A24" s="36"/>
      <c r="B24" s="18">
        <v>1</v>
      </c>
      <c r="C24" s="7">
        <v>5</v>
      </c>
      <c r="D24" s="23">
        <v>3.12</v>
      </c>
      <c r="E24" s="9">
        <v>2.86</v>
      </c>
      <c r="F24" s="110">
        <v>3.49</v>
      </c>
      <c r="G24" s="107">
        <v>3.12</v>
      </c>
      <c r="H24" s="9">
        <v>3.05</v>
      </c>
      <c r="I24" s="9">
        <v>2.85</v>
      </c>
      <c r="J24" s="9">
        <v>2.86</v>
      </c>
      <c r="K24" s="9">
        <v>2.8926136050007369</v>
      </c>
      <c r="L24" s="9">
        <v>2.97</v>
      </c>
      <c r="M24" s="107">
        <v>2.82</v>
      </c>
      <c r="N24" s="9">
        <v>3.0379999999999998</v>
      </c>
      <c r="O24" s="9">
        <v>3.0649999999999999</v>
      </c>
      <c r="P24" s="9">
        <v>2.91</v>
      </c>
      <c r="Q24" s="9">
        <v>2.97</v>
      </c>
      <c r="R24" s="9">
        <v>2.97</v>
      </c>
      <c r="S24" s="107">
        <v>3.12</v>
      </c>
      <c r="T24" s="9">
        <v>2.9299999999999997</v>
      </c>
      <c r="U24" s="110">
        <v>3.3289999999999997</v>
      </c>
      <c r="V24" s="9">
        <v>3.01</v>
      </c>
      <c r="W24" s="9">
        <v>2.9299999999999997</v>
      </c>
      <c r="X24" s="11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9</v>
      </c>
    </row>
    <row r="25" spans="1:45">
      <c r="A25" s="36"/>
      <c r="B25" s="18">
        <v>1</v>
      </c>
      <c r="C25" s="7">
        <v>6</v>
      </c>
      <c r="D25" s="23">
        <v>3.12</v>
      </c>
      <c r="E25" s="9">
        <v>2.99</v>
      </c>
      <c r="F25" s="9">
        <v>2.77</v>
      </c>
      <c r="G25" s="107">
        <v>3.1</v>
      </c>
      <c r="H25" s="9">
        <v>3.02</v>
      </c>
      <c r="I25" s="9">
        <v>2.92</v>
      </c>
      <c r="J25" s="9">
        <v>2.88</v>
      </c>
      <c r="K25" s="9">
        <v>2.9179226778547425</v>
      </c>
      <c r="L25" s="9">
        <v>2.97</v>
      </c>
      <c r="M25" s="107">
        <v>2.5299999999999998</v>
      </c>
      <c r="N25" s="9">
        <v>2.9260000000000002</v>
      </c>
      <c r="O25" s="9">
        <v>3.048</v>
      </c>
      <c r="P25" s="9">
        <v>2.91</v>
      </c>
      <c r="Q25" s="9">
        <v>2.99</v>
      </c>
      <c r="R25" s="9">
        <v>3.02</v>
      </c>
      <c r="S25" s="107">
        <v>3.07</v>
      </c>
      <c r="T25" s="9">
        <v>2.9299999999999997</v>
      </c>
      <c r="U25" s="9">
        <v>2.617</v>
      </c>
      <c r="V25" s="9">
        <v>2.91</v>
      </c>
      <c r="W25" s="9">
        <v>2.91</v>
      </c>
      <c r="X25" s="11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8"/>
      <c r="C26" s="7">
        <v>7</v>
      </c>
      <c r="D26" s="23">
        <v>3.13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1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18"/>
      <c r="C27" s="7">
        <v>8</v>
      </c>
      <c r="D27" s="23">
        <v>3.04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1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18"/>
      <c r="C28" s="7">
        <v>9</v>
      </c>
      <c r="D28" s="23">
        <v>3.03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1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6"/>
      <c r="B29" s="18"/>
      <c r="C29" s="7">
        <v>10</v>
      </c>
      <c r="D29" s="23">
        <v>2.99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1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8"/>
      <c r="C30" s="7">
        <v>11</v>
      </c>
      <c r="D30" s="23">
        <v>3.06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1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18"/>
      <c r="C31" s="7">
        <v>12</v>
      </c>
      <c r="D31" s="23">
        <v>3.04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1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18"/>
      <c r="C32" s="7">
        <v>13</v>
      </c>
      <c r="D32" s="23">
        <v>3.11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1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18"/>
      <c r="C33" s="7">
        <v>14</v>
      </c>
      <c r="D33" s="23">
        <v>3.04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14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18"/>
      <c r="C34" s="7">
        <v>15</v>
      </c>
      <c r="D34" s="23">
        <v>3.15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14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18"/>
      <c r="C35" s="7">
        <v>16</v>
      </c>
      <c r="D35" s="23">
        <v>3.07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1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6"/>
      <c r="B36" s="18"/>
      <c r="C36" s="7">
        <v>17</v>
      </c>
      <c r="D36" s="23">
        <v>3.18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1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A37" s="36"/>
      <c r="B37" s="18"/>
      <c r="C37" s="7">
        <v>18</v>
      </c>
      <c r="D37" s="23">
        <v>3.04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14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2"/>
    </row>
    <row r="38" spans="1:45">
      <c r="A38" s="36"/>
      <c r="B38" s="18"/>
      <c r="C38" s="7">
        <v>19</v>
      </c>
      <c r="D38" s="23">
        <v>3.04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1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2"/>
    </row>
    <row r="39" spans="1:45">
      <c r="A39" s="36"/>
      <c r="B39" s="18"/>
      <c r="C39" s="7">
        <v>20</v>
      </c>
      <c r="D39" s="23">
        <v>3.09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1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19" t="s">
        <v>177</v>
      </c>
      <c r="C40" s="11"/>
      <c r="D40" s="25">
        <v>3.0814999999999997</v>
      </c>
      <c r="E40" s="25">
        <v>2.94</v>
      </c>
      <c r="F40" s="25">
        <v>3.0166666666666671</v>
      </c>
      <c r="G40" s="25">
        <v>3.0900000000000003</v>
      </c>
      <c r="H40" s="25">
        <v>3.0266666666666668</v>
      </c>
      <c r="I40" s="25">
        <v>2.9066666666666667</v>
      </c>
      <c r="J40" s="25">
        <v>2.8683333333333336</v>
      </c>
      <c r="K40" s="25">
        <v>2.8786161043527012</v>
      </c>
      <c r="L40" s="25">
        <v>2.9483333333333337</v>
      </c>
      <c r="M40" s="25">
        <v>2.8083333333333336</v>
      </c>
      <c r="N40" s="25">
        <v>2.9509166666666666</v>
      </c>
      <c r="O40" s="25">
        <v>2.9823333333333331</v>
      </c>
      <c r="P40" s="25">
        <v>2.9550000000000001</v>
      </c>
      <c r="Q40" s="25">
        <v>2.9516666666666667</v>
      </c>
      <c r="R40" s="25">
        <v>2.9800000000000004</v>
      </c>
      <c r="S40" s="25">
        <v>3.1066666666666669</v>
      </c>
      <c r="T40" s="25">
        <v>2.9533333333333331</v>
      </c>
      <c r="U40" s="25">
        <v>2.8751666666666669</v>
      </c>
      <c r="V40" s="25">
        <v>2.9516666666666667</v>
      </c>
      <c r="W40" s="25">
        <v>2.9599999999999995</v>
      </c>
      <c r="X40" s="11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2" t="s">
        <v>178</v>
      </c>
      <c r="C41" s="34"/>
      <c r="D41" s="10">
        <v>3.08</v>
      </c>
      <c r="E41" s="10">
        <v>2.94</v>
      </c>
      <c r="F41" s="10">
        <v>2.8449999999999998</v>
      </c>
      <c r="G41" s="10">
        <v>3.1</v>
      </c>
      <c r="H41" s="10">
        <v>3.02</v>
      </c>
      <c r="I41" s="10">
        <v>2.91</v>
      </c>
      <c r="J41" s="10">
        <v>2.8449999999999998</v>
      </c>
      <c r="K41" s="10">
        <v>2.8766054928480136</v>
      </c>
      <c r="L41" s="10">
        <v>2.9649999999999999</v>
      </c>
      <c r="M41" s="10">
        <v>2.8099999999999996</v>
      </c>
      <c r="N41" s="10">
        <v>2.9430000000000001</v>
      </c>
      <c r="O41" s="10">
        <v>2.9824999999999999</v>
      </c>
      <c r="P41" s="10">
        <v>2.92</v>
      </c>
      <c r="Q41" s="10">
        <v>2.97</v>
      </c>
      <c r="R41" s="10">
        <v>2.9800000000000004</v>
      </c>
      <c r="S41" s="10">
        <v>3.1150000000000002</v>
      </c>
      <c r="T41" s="10">
        <v>2.9349999999999996</v>
      </c>
      <c r="U41" s="10">
        <v>2.8094999999999999</v>
      </c>
      <c r="V41" s="10">
        <v>2.9849999999999999</v>
      </c>
      <c r="W41" s="10">
        <v>2.9249999999999998</v>
      </c>
      <c r="X41" s="11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A42" s="36"/>
      <c r="B42" s="2" t="s">
        <v>179</v>
      </c>
      <c r="C42" s="34"/>
      <c r="D42" s="26">
        <v>4.8696157851248215E-2</v>
      </c>
      <c r="E42" s="26">
        <v>7.8230428862431825E-2</v>
      </c>
      <c r="F42" s="26">
        <v>0.37457531507917691</v>
      </c>
      <c r="G42" s="26">
        <v>2.828427124746196E-2</v>
      </c>
      <c r="H42" s="26">
        <v>1.5055453054181614E-2</v>
      </c>
      <c r="I42" s="26">
        <v>3.8815804341359027E-2</v>
      </c>
      <c r="J42" s="26">
        <v>7.9603182515943879E-2</v>
      </c>
      <c r="K42" s="26">
        <v>3.7030727933056805E-2</v>
      </c>
      <c r="L42" s="26">
        <v>4.8751068364361751E-2</v>
      </c>
      <c r="M42" s="26">
        <v>0.1796014105364061</v>
      </c>
      <c r="N42" s="26">
        <v>7.5672621645259924E-2</v>
      </c>
      <c r="O42" s="26">
        <v>7.1595158123064884E-2</v>
      </c>
      <c r="P42" s="26">
        <v>6.3166446789414896E-2</v>
      </c>
      <c r="Q42" s="26">
        <v>4.9966655548142093E-2</v>
      </c>
      <c r="R42" s="26">
        <v>3.5777087639996617E-2</v>
      </c>
      <c r="S42" s="26">
        <v>3.1411250638372724E-2</v>
      </c>
      <c r="T42" s="26">
        <v>4.1311822359545766E-2</v>
      </c>
      <c r="U42" s="26">
        <v>0.27764971937076871</v>
      </c>
      <c r="V42" s="26">
        <v>9.0424922818140394E-2</v>
      </c>
      <c r="W42" s="26">
        <v>8.7863530545955262E-2</v>
      </c>
      <c r="X42" s="160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73"/>
    </row>
    <row r="43" spans="1:45">
      <c r="A43" s="36"/>
      <c r="B43" s="2" t="s">
        <v>86</v>
      </c>
      <c r="C43" s="34"/>
      <c r="D43" s="12">
        <v>1.5802744718886329E-2</v>
      </c>
      <c r="E43" s="12">
        <v>2.6608989408990417E-2</v>
      </c>
      <c r="F43" s="12">
        <v>0.12416861273342879</v>
      </c>
      <c r="G43" s="12">
        <v>9.1534858406025748E-3</v>
      </c>
      <c r="H43" s="12">
        <v>4.9742686302362161E-3</v>
      </c>
      <c r="I43" s="12">
        <v>1.3354061126614344E-2</v>
      </c>
      <c r="J43" s="12">
        <v>2.7752416914332553E-2</v>
      </c>
      <c r="K43" s="12">
        <v>1.2864073079096355E-2</v>
      </c>
      <c r="L43" s="12">
        <v>1.6535127766318287E-2</v>
      </c>
      <c r="M43" s="12">
        <v>6.3953024523349347E-2</v>
      </c>
      <c r="N43" s="12">
        <v>2.5643767748527835E-2</v>
      </c>
      <c r="O43" s="12">
        <v>2.4006423870481131E-2</v>
      </c>
      <c r="P43" s="12">
        <v>2.1376124125013499E-2</v>
      </c>
      <c r="Q43" s="12">
        <v>1.6928285335338935E-2</v>
      </c>
      <c r="R43" s="12">
        <v>1.2005734107381413E-2</v>
      </c>
      <c r="S43" s="12">
        <v>1.011091758745903E-2</v>
      </c>
      <c r="T43" s="12">
        <v>1.3988201701877799E-2</v>
      </c>
      <c r="U43" s="12">
        <v>9.6568217275787613E-2</v>
      </c>
      <c r="V43" s="12">
        <v>3.0635208182317467E-2</v>
      </c>
      <c r="W43" s="12">
        <v>2.968362518444435E-2</v>
      </c>
      <c r="X43" s="11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2" t="s">
        <v>180</v>
      </c>
      <c r="C44" s="34"/>
      <c r="D44" s="12">
        <v>5.3775986241886065E-2</v>
      </c>
      <c r="E44" s="12">
        <v>5.3874410355816416E-3</v>
      </c>
      <c r="F44" s="12">
        <v>3.1605027366441663E-2</v>
      </c>
      <c r="G44" s="12">
        <v>5.6682718639438079E-2</v>
      </c>
      <c r="H44" s="12">
        <v>3.5024712540032032E-2</v>
      </c>
      <c r="I44" s="12">
        <v>-6.0115095430529619E-3</v>
      </c>
      <c r="J44" s="12">
        <v>-1.912030270848275E-2</v>
      </c>
      <c r="K44" s="12">
        <v>-1.5603918748647194E-2</v>
      </c>
      <c r="L44" s="12">
        <v>8.2371786802404312E-3</v>
      </c>
      <c r="M44" s="12">
        <v>-3.9638413750025303E-2</v>
      </c>
      <c r="N44" s="12">
        <v>9.120597350084525E-3</v>
      </c>
      <c r="O44" s="12">
        <v>1.9864108270447822E-2</v>
      </c>
      <c r="P44" s="12">
        <v>1.0516968795967419E-2</v>
      </c>
      <c r="Q44" s="12">
        <v>9.3770737381038138E-3</v>
      </c>
      <c r="R44" s="12">
        <v>1.9066181729943565E-2</v>
      </c>
      <c r="S44" s="12">
        <v>6.2382193928755436E-2</v>
      </c>
      <c r="T44" s="12">
        <v>9.9470212670356162E-3</v>
      </c>
      <c r="U44" s="12">
        <v>-1.678351783986276E-2</v>
      </c>
      <c r="V44" s="12">
        <v>9.3770737381038138E-3</v>
      </c>
      <c r="W44" s="12">
        <v>1.2226811382762381E-2</v>
      </c>
      <c r="X44" s="11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58" t="s">
        <v>181</v>
      </c>
      <c r="C45" s="59"/>
      <c r="D45" s="57" t="s">
        <v>182</v>
      </c>
      <c r="E45" s="57">
        <v>0.22</v>
      </c>
      <c r="F45" s="57">
        <v>3.48</v>
      </c>
      <c r="G45" s="57">
        <v>2.83</v>
      </c>
      <c r="H45" s="57">
        <v>1.54</v>
      </c>
      <c r="I45" s="57">
        <v>0.9</v>
      </c>
      <c r="J45" s="57">
        <v>2.2999999999999998</v>
      </c>
      <c r="K45" s="57">
        <v>1.47</v>
      </c>
      <c r="L45" s="57">
        <v>0.05</v>
      </c>
      <c r="M45" s="57">
        <v>2.91</v>
      </c>
      <c r="N45" s="57">
        <v>0</v>
      </c>
      <c r="O45" s="57">
        <v>0.64</v>
      </c>
      <c r="P45" s="57">
        <v>0.08</v>
      </c>
      <c r="Q45" s="57">
        <v>0.02</v>
      </c>
      <c r="R45" s="57">
        <v>0.59</v>
      </c>
      <c r="S45" s="57">
        <v>3.17</v>
      </c>
      <c r="T45" s="57">
        <v>0.05</v>
      </c>
      <c r="U45" s="57">
        <v>3.39</v>
      </c>
      <c r="V45" s="57">
        <v>0.67</v>
      </c>
      <c r="W45" s="57">
        <v>0.47</v>
      </c>
      <c r="X45" s="114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B46" s="37"/>
      <c r="C46" s="19"/>
      <c r="D46" s="19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AS46" s="72"/>
    </row>
    <row r="47" spans="1:45" ht="15">
      <c r="B47" s="40" t="s">
        <v>293</v>
      </c>
      <c r="AS47" s="33" t="s">
        <v>183</v>
      </c>
    </row>
    <row r="48" spans="1:45" ht="15">
      <c r="A48" s="29" t="s">
        <v>15</v>
      </c>
      <c r="B48" s="17" t="s">
        <v>108</v>
      </c>
      <c r="C48" s="14" t="s">
        <v>109</v>
      </c>
      <c r="D48" s="15" t="s">
        <v>138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 t="s">
        <v>139</v>
      </c>
      <c r="C49" s="7" t="s">
        <v>139</v>
      </c>
      <c r="D49" s="112" t="s">
        <v>148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 t="s">
        <v>3</v>
      </c>
    </row>
    <row r="50" spans="1:45">
      <c r="A50" s="36"/>
      <c r="B50" s="18"/>
      <c r="C50" s="7"/>
      <c r="D50" s="8" t="s">
        <v>185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2</v>
      </c>
    </row>
    <row r="51" spans="1:45">
      <c r="A51" s="36"/>
      <c r="B51" s="18"/>
      <c r="C51" s="7"/>
      <c r="D51" s="30" t="s">
        <v>186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</v>
      </c>
    </row>
    <row r="52" spans="1:45">
      <c r="A52" s="36"/>
      <c r="B52" s="17">
        <v>1</v>
      </c>
      <c r="C52" s="13">
        <v>1</v>
      </c>
      <c r="D52" s="21">
        <v>0.31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>
        <v>1</v>
      </c>
      <c r="C53" s="7">
        <v>2</v>
      </c>
      <c r="D53" s="9">
        <v>0.31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>
        <v>28</v>
      </c>
    </row>
    <row r="54" spans="1:45">
      <c r="A54" s="36"/>
      <c r="B54" s="19" t="s">
        <v>177</v>
      </c>
      <c r="C54" s="11"/>
      <c r="D54" s="25">
        <v>0.31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16</v>
      </c>
    </row>
    <row r="55" spans="1:45">
      <c r="A55" s="36"/>
      <c r="B55" s="2" t="s">
        <v>178</v>
      </c>
      <c r="C55" s="34"/>
      <c r="D55" s="10">
        <v>0.31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0.31</v>
      </c>
    </row>
    <row r="56" spans="1:45">
      <c r="A56" s="36"/>
      <c r="B56" s="2" t="s">
        <v>179</v>
      </c>
      <c r="C56" s="34"/>
      <c r="D56" s="26">
        <v>0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34</v>
      </c>
    </row>
    <row r="57" spans="1:45">
      <c r="A57" s="36"/>
      <c r="B57" s="2" t="s">
        <v>86</v>
      </c>
      <c r="C57" s="34"/>
      <c r="D57" s="12">
        <v>0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2" t="s">
        <v>180</v>
      </c>
      <c r="C58" s="34"/>
      <c r="D58" s="12">
        <v>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58" t="s">
        <v>181</v>
      </c>
      <c r="C59" s="59"/>
      <c r="D59" s="57" t="s">
        <v>182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B60" s="37"/>
      <c r="C60" s="19"/>
      <c r="D60" s="32"/>
      <c r="AS60" s="72"/>
    </row>
    <row r="61" spans="1:45" ht="15">
      <c r="B61" s="40" t="s">
        <v>294</v>
      </c>
      <c r="AS61" s="33" t="s">
        <v>183</v>
      </c>
    </row>
    <row r="62" spans="1:45" ht="15">
      <c r="A62" s="29" t="s">
        <v>51</v>
      </c>
      <c r="B62" s="17" t="s">
        <v>108</v>
      </c>
      <c r="C62" s="14" t="s">
        <v>109</v>
      </c>
      <c r="D62" s="15" t="s">
        <v>138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 t="s">
        <v>139</v>
      </c>
      <c r="C63" s="7" t="s">
        <v>139</v>
      </c>
      <c r="D63" s="112" t="s">
        <v>148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3</v>
      </c>
    </row>
    <row r="64" spans="1:45">
      <c r="A64" s="36"/>
      <c r="B64" s="18"/>
      <c r="C64" s="7"/>
      <c r="D64" s="8" t="s">
        <v>185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3</v>
      </c>
    </row>
    <row r="65" spans="1:45">
      <c r="A65" s="36"/>
      <c r="B65" s="18"/>
      <c r="C65" s="7"/>
      <c r="D65" s="30" t="s">
        <v>186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3</v>
      </c>
    </row>
    <row r="66" spans="1:45">
      <c r="A66" s="36"/>
      <c r="B66" s="17">
        <v>1</v>
      </c>
      <c r="C66" s="13">
        <v>1</v>
      </c>
      <c r="D66" s="177">
        <v>6.5000000000000002E-2</v>
      </c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78">
        <v>1</v>
      </c>
    </row>
    <row r="67" spans="1:45">
      <c r="A67" s="36"/>
      <c r="B67" s="18">
        <v>1</v>
      </c>
      <c r="C67" s="7">
        <v>2</v>
      </c>
      <c r="D67" s="179">
        <v>7.0000000000000007E-2</v>
      </c>
      <c r="E67" s="160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78">
        <v>29</v>
      </c>
    </row>
    <row r="68" spans="1:45">
      <c r="A68" s="36"/>
      <c r="B68" s="19" t="s">
        <v>177</v>
      </c>
      <c r="C68" s="11"/>
      <c r="D68" s="180">
        <v>6.7500000000000004E-2</v>
      </c>
      <c r="E68" s="160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78">
        <v>16</v>
      </c>
    </row>
    <row r="69" spans="1:45">
      <c r="A69" s="36"/>
      <c r="B69" s="2" t="s">
        <v>178</v>
      </c>
      <c r="C69" s="34"/>
      <c r="D69" s="26">
        <v>6.7500000000000004E-2</v>
      </c>
      <c r="E69" s="160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78">
        <v>6.7500000000000004E-2</v>
      </c>
    </row>
    <row r="70" spans="1:45">
      <c r="A70" s="36"/>
      <c r="B70" s="2" t="s">
        <v>179</v>
      </c>
      <c r="C70" s="34"/>
      <c r="D70" s="26">
        <v>3.5355339059327407E-3</v>
      </c>
      <c r="E70" s="160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78">
        <v>35</v>
      </c>
    </row>
    <row r="71" spans="1:45">
      <c r="A71" s="36"/>
      <c r="B71" s="2" t="s">
        <v>86</v>
      </c>
      <c r="C71" s="34"/>
      <c r="D71" s="12">
        <v>5.237828008789245E-2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6"/>
      <c r="B72" s="2" t="s">
        <v>180</v>
      </c>
      <c r="C72" s="34"/>
      <c r="D72" s="12">
        <v>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A73" s="36"/>
      <c r="B73" s="58" t="s">
        <v>181</v>
      </c>
      <c r="C73" s="59"/>
      <c r="D73" s="57" t="s">
        <v>182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2"/>
    </row>
    <row r="74" spans="1:45">
      <c r="B74" s="37"/>
      <c r="C74" s="19"/>
      <c r="D74" s="32"/>
      <c r="AS74" s="72"/>
    </row>
    <row r="75" spans="1:45" ht="15">
      <c r="B75" s="40" t="s">
        <v>295</v>
      </c>
      <c r="AS75" s="33" t="s">
        <v>183</v>
      </c>
    </row>
    <row r="76" spans="1:45" ht="15">
      <c r="A76" s="29" t="s">
        <v>13</v>
      </c>
      <c r="B76" s="17" t="s">
        <v>108</v>
      </c>
      <c r="C76" s="14" t="s">
        <v>109</v>
      </c>
      <c r="D76" s="15" t="s">
        <v>138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 t="s">
        <v>139</v>
      </c>
      <c r="C77" s="7" t="s">
        <v>139</v>
      </c>
      <c r="D77" s="112" t="s">
        <v>148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 t="s">
        <v>3</v>
      </c>
    </row>
    <row r="78" spans="1:45">
      <c r="A78" s="36"/>
      <c r="B78" s="18"/>
      <c r="C78" s="7"/>
      <c r="D78" s="8" t="s">
        <v>185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3</v>
      </c>
    </row>
    <row r="79" spans="1:45">
      <c r="A79" s="36"/>
      <c r="B79" s="18"/>
      <c r="C79" s="7"/>
      <c r="D79" s="30" t="s">
        <v>186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</v>
      </c>
    </row>
    <row r="80" spans="1:45">
      <c r="A80" s="36"/>
      <c r="B80" s="17">
        <v>1</v>
      </c>
      <c r="C80" s="13">
        <v>1</v>
      </c>
      <c r="D80" s="177">
        <v>2.4E-2</v>
      </c>
      <c r="E80" s="160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78">
        <v>1</v>
      </c>
    </row>
    <row r="81" spans="1:45">
      <c r="A81" s="36"/>
      <c r="B81" s="18">
        <v>1</v>
      </c>
      <c r="C81" s="7">
        <v>2</v>
      </c>
      <c r="D81" s="179">
        <v>2.3E-2</v>
      </c>
      <c r="E81" s="160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78">
        <v>27</v>
      </c>
    </row>
    <row r="82" spans="1:45">
      <c r="A82" s="36"/>
      <c r="B82" s="19" t="s">
        <v>177</v>
      </c>
      <c r="C82" s="11"/>
      <c r="D82" s="180">
        <v>2.35E-2</v>
      </c>
      <c r="E82" s="160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78">
        <v>16</v>
      </c>
    </row>
    <row r="83" spans="1:45">
      <c r="A83" s="36"/>
      <c r="B83" s="2" t="s">
        <v>178</v>
      </c>
      <c r="C83" s="34"/>
      <c r="D83" s="26">
        <v>2.35E-2</v>
      </c>
      <c r="E83" s="160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78">
        <v>2.35E-2</v>
      </c>
    </row>
    <row r="84" spans="1:45">
      <c r="A84" s="36"/>
      <c r="B84" s="2" t="s">
        <v>179</v>
      </c>
      <c r="C84" s="34"/>
      <c r="D84" s="26">
        <v>7.0710678118654816E-4</v>
      </c>
      <c r="E84" s="160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78">
        <v>33</v>
      </c>
    </row>
    <row r="85" spans="1:45">
      <c r="A85" s="36"/>
      <c r="B85" s="2" t="s">
        <v>86</v>
      </c>
      <c r="C85" s="34"/>
      <c r="D85" s="12">
        <v>3.008965026325737E-2</v>
      </c>
      <c r="E85" s="1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180</v>
      </c>
      <c r="C86" s="34"/>
      <c r="D86" s="12">
        <v>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58" t="s">
        <v>181</v>
      </c>
      <c r="C87" s="59"/>
      <c r="D87" s="57" t="s">
        <v>182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B88" s="37"/>
      <c r="C88" s="19"/>
      <c r="D88" s="32"/>
      <c r="AS88" s="72"/>
    </row>
    <row r="89" spans="1:45" ht="15">
      <c r="B89" s="40" t="s">
        <v>296</v>
      </c>
      <c r="AS89" s="33" t="s">
        <v>183</v>
      </c>
    </row>
    <row r="90" spans="1:45" ht="15">
      <c r="A90" s="29" t="s">
        <v>57</v>
      </c>
      <c r="B90" s="17" t="s">
        <v>108</v>
      </c>
      <c r="C90" s="14" t="s">
        <v>109</v>
      </c>
      <c r="D90" s="15" t="s">
        <v>138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 t="s">
        <v>139</v>
      </c>
      <c r="C91" s="7" t="s">
        <v>139</v>
      </c>
      <c r="D91" s="112" t="s">
        <v>148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3</v>
      </c>
    </row>
    <row r="92" spans="1:45">
      <c r="A92" s="36"/>
      <c r="B92" s="18"/>
      <c r="C92" s="7"/>
      <c r="D92" s="8" t="s">
        <v>185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3</v>
      </c>
    </row>
    <row r="93" spans="1:45">
      <c r="A93" s="36"/>
      <c r="B93" s="18"/>
      <c r="C93" s="7"/>
      <c r="D93" s="30" t="s">
        <v>186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3</v>
      </c>
    </row>
    <row r="94" spans="1:45">
      <c r="A94" s="36"/>
      <c r="B94" s="17">
        <v>1</v>
      </c>
      <c r="C94" s="13">
        <v>1</v>
      </c>
      <c r="D94" s="177">
        <v>2E-3</v>
      </c>
      <c r="E94" s="160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78">
        <v>1</v>
      </c>
    </row>
    <row r="95" spans="1:45">
      <c r="A95" s="36"/>
      <c r="B95" s="18">
        <v>1</v>
      </c>
      <c r="C95" s="7">
        <v>2</v>
      </c>
      <c r="D95" s="179">
        <v>2E-3</v>
      </c>
      <c r="E95" s="160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78">
        <v>28</v>
      </c>
    </row>
    <row r="96" spans="1:45">
      <c r="A96" s="36"/>
      <c r="B96" s="19" t="s">
        <v>177</v>
      </c>
      <c r="C96" s="11"/>
      <c r="D96" s="180">
        <v>2E-3</v>
      </c>
      <c r="E96" s="160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78">
        <v>16</v>
      </c>
    </row>
    <row r="97" spans="1:45">
      <c r="A97" s="36"/>
      <c r="B97" s="2" t="s">
        <v>178</v>
      </c>
      <c r="C97" s="34"/>
      <c r="D97" s="26">
        <v>2E-3</v>
      </c>
      <c r="E97" s="160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78">
        <v>2E-3</v>
      </c>
    </row>
    <row r="98" spans="1:45">
      <c r="A98" s="36"/>
      <c r="B98" s="2" t="s">
        <v>179</v>
      </c>
      <c r="C98" s="34"/>
      <c r="D98" s="26">
        <v>0</v>
      </c>
      <c r="E98" s="160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78">
        <v>34</v>
      </c>
    </row>
    <row r="99" spans="1:45">
      <c r="A99" s="36"/>
      <c r="B99" s="2" t="s">
        <v>86</v>
      </c>
      <c r="C99" s="34"/>
      <c r="D99" s="12">
        <v>0</v>
      </c>
      <c r="E99" s="1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180</v>
      </c>
      <c r="C100" s="34"/>
      <c r="D100" s="12">
        <v>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58" t="s">
        <v>181</v>
      </c>
      <c r="C101" s="59"/>
      <c r="D101" s="57" t="s">
        <v>182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7"/>
      <c r="C102" s="19"/>
      <c r="D102" s="32"/>
      <c r="AS102" s="72"/>
    </row>
    <row r="103" spans="1:45" ht="15">
      <c r="B103" s="40" t="s">
        <v>297</v>
      </c>
      <c r="AS103" s="33" t="s">
        <v>183</v>
      </c>
    </row>
    <row r="104" spans="1:45" ht="15">
      <c r="A104" s="29" t="s">
        <v>6</v>
      </c>
      <c r="B104" s="17" t="s">
        <v>108</v>
      </c>
      <c r="C104" s="14" t="s">
        <v>109</v>
      </c>
      <c r="D104" s="15" t="s">
        <v>138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 t="s">
        <v>139</v>
      </c>
      <c r="C105" s="7" t="s">
        <v>139</v>
      </c>
      <c r="D105" s="112" t="s">
        <v>148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 t="s">
        <v>3</v>
      </c>
    </row>
    <row r="106" spans="1:45">
      <c r="A106" s="36"/>
      <c r="B106" s="18"/>
      <c r="C106" s="7"/>
      <c r="D106" s="8" t="s">
        <v>185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2</v>
      </c>
    </row>
    <row r="107" spans="1:45">
      <c r="A107" s="36"/>
      <c r="B107" s="18"/>
      <c r="C107" s="7"/>
      <c r="D107" s="30" t="s">
        <v>186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</v>
      </c>
    </row>
    <row r="108" spans="1:45">
      <c r="A108" s="36"/>
      <c r="B108" s="17">
        <v>1</v>
      </c>
      <c r="C108" s="13">
        <v>1</v>
      </c>
      <c r="D108" s="21">
        <v>0.33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>
        <v>1</v>
      </c>
      <c r="C109" s="7">
        <v>2</v>
      </c>
      <c r="D109" s="9">
        <v>0.32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29</v>
      </c>
    </row>
    <row r="110" spans="1:45">
      <c r="A110" s="36"/>
      <c r="B110" s="19" t="s">
        <v>177</v>
      </c>
      <c r="C110" s="11"/>
      <c r="D110" s="25">
        <v>0.32500000000000001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16</v>
      </c>
    </row>
    <row r="111" spans="1:45">
      <c r="A111" s="36"/>
      <c r="B111" s="2" t="s">
        <v>178</v>
      </c>
      <c r="C111" s="34"/>
      <c r="D111" s="10">
        <v>0.32500000000000001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0.32500000000000001</v>
      </c>
    </row>
    <row r="112" spans="1:45">
      <c r="A112" s="36"/>
      <c r="B112" s="2" t="s">
        <v>179</v>
      </c>
      <c r="C112" s="34"/>
      <c r="D112" s="26">
        <v>7.0710678118654814E-3</v>
      </c>
      <c r="E112" s="1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35</v>
      </c>
    </row>
    <row r="113" spans="1:45">
      <c r="A113" s="36"/>
      <c r="B113" s="2" t="s">
        <v>86</v>
      </c>
      <c r="C113" s="34"/>
      <c r="D113" s="12">
        <v>2.1757131728816863E-2</v>
      </c>
      <c r="E113" s="1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6"/>
      <c r="B114" s="2" t="s">
        <v>180</v>
      </c>
      <c r="C114" s="34"/>
      <c r="D114" s="12">
        <v>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6"/>
      <c r="B115" s="58" t="s">
        <v>181</v>
      </c>
      <c r="C115" s="59"/>
      <c r="D115" s="57" t="s">
        <v>182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B116" s="37"/>
      <c r="C116" s="19"/>
      <c r="D116" s="32"/>
      <c r="AS116" s="72"/>
    </row>
    <row r="117" spans="1:45" ht="15">
      <c r="B117" s="40" t="s">
        <v>298</v>
      </c>
      <c r="AS117" s="33" t="s">
        <v>183</v>
      </c>
    </row>
    <row r="118" spans="1:45" ht="15">
      <c r="A118" s="29" t="s">
        <v>59</v>
      </c>
      <c r="B118" s="17" t="s">
        <v>108</v>
      </c>
      <c r="C118" s="14" t="s">
        <v>109</v>
      </c>
      <c r="D118" s="15" t="s">
        <v>138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 t="s">
        <v>139</v>
      </c>
      <c r="C119" s="7" t="s">
        <v>139</v>
      </c>
      <c r="D119" s="112" t="s">
        <v>148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 t="s">
        <v>3</v>
      </c>
    </row>
    <row r="120" spans="1:45">
      <c r="A120" s="36"/>
      <c r="B120" s="18"/>
      <c r="C120" s="7"/>
      <c r="D120" s="8" t="s">
        <v>185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2</v>
      </c>
    </row>
    <row r="121" spans="1:45">
      <c r="A121" s="36"/>
      <c r="B121" s="18"/>
      <c r="C121" s="7"/>
      <c r="D121" s="30" t="s">
        <v>186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</v>
      </c>
    </row>
    <row r="122" spans="1:45">
      <c r="A122" s="36"/>
      <c r="B122" s="17">
        <v>1</v>
      </c>
      <c r="C122" s="13">
        <v>1</v>
      </c>
      <c r="D122" s="21">
        <v>0.9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</v>
      </c>
    </row>
    <row r="123" spans="1:45">
      <c r="A123" s="36"/>
      <c r="B123" s="18">
        <v>1</v>
      </c>
      <c r="C123" s="7">
        <v>2</v>
      </c>
      <c r="D123" s="9">
        <v>0.8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3">
        <v>27</v>
      </c>
    </row>
    <row r="124" spans="1:45">
      <c r="A124" s="36"/>
      <c r="B124" s="19" t="s">
        <v>177</v>
      </c>
      <c r="C124" s="11"/>
      <c r="D124" s="25">
        <v>0.85000000000000009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16</v>
      </c>
    </row>
    <row r="125" spans="1:45">
      <c r="A125" s="36"/>
      <c r="B125" s="2" t="s">
        <v>178</v>
      </c>
      <c r="C125" s="34"/>
      <c r="D125" s="10">
        <v>0.85000000000000009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>
        <v>0.85</v>
      </c>
    </row>
    <row r="126" spans="1:45">
      <c r="A126" s="36"/>
      <c r="B126" s="2" t="s">
        <v>179</v>
      </c>
      <c r="C126" s="34"/>
      <c r="D126" s="26">
        <v>7.0710678118654738E-2</v>
      </c>
      <c r="E126" s="1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33</v>
      </c>
    </row>
    <row r="127" spans="1:45">
      <c r="A127" s="36"/>
      <c r="B127" s="2" t="s">
        <v>86</v>
      </c>
      <c r="C127" s="34"/>
      <c r="D127" s="12">
        <v>8.3189033080770275E-2</v>
      </c>
      <c r="E127" s="11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A128" s="36"/>
      <c r="B128" s="2" t="s">
        <v>180</v>
      </c>
      <c r="C128" s="34"/>
      <c r="D128" s="12">
        <v>2.2204460492503131E-16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2"/>
    </row>
    <row r="129" spans="1:45">
      <c r="A129" s="36"/>
      <c r="B129" s="58" t="s">
        <v>181</v>
      </c>
      <c r="C129" s="59"/>
      <c r="D129" s="57" t="s">
        <v>182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2"/>
    </row>
    <row r="130" spans="1:45">
      <c r="B130" s="37"/>
      <c r="C130" s="19"/>
      <c r="D130" s="32"/>
      <c r="AS130" s="72"/>
    </row>
    <row r="131" spans="1:45" ht="15">
      <c r="B131" s="40" t="s">
        <v>299</v>
      </c>
      <c r="AS131" s="33" t="s">
        <v>183</v>
      </c>
    </row>
    <row r="132" spans="1:45" ht="15">
      <c r="A132" s="29" t="s">
        <v>26</v>
      </c>
      <c r="B132" s="17" t="s">
        <v>108</v>
      </c>
      <c r="C132" s="14" t="s">
        <v>109</v>
      </c>
      <c r="D132" s="15" t="s">
        <v>138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 t="s">
        <v>139</v>
      </c>
      <c r="C133" s="7" t="s">
        <v>139</v>
      </c>
      <c r="D133" s="112" t="s">
        <v>148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s">
        <v>3</v>
      </c>
    </row>
    <row r="134" spans="1:45">
      <c r="A134" s="36"/>
      <c r="B134" s="18"/>
      <c r="C134" s="7"/>
      <c r="D134" s="8" t="s">
        <v>185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</v>
      </c>
    </row>
    <row r="135" spans="1:45">
      <c r="A135" s="36"/>
      <c r="B135" s="18"/>
      <c r="C135" s="7"/>
      <c r="D135" s="30" t="s">
        <v>186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</v>
      </c>
    </row>
    <row r="136" spans="1:45">
      <c r="A136" s="36"/>
      <c r="B136" s="17">
        <v>1</v>
      </c>
      <c r="C136" s="13">
        <v>1</v>
      </c>
      <c r="D136" s="21">
        <v>0.15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</v>
      </c>
    </row>
    <row r="137" spans="1:45">
      <c r="A137" s="36"/>
      <c r="B137" s="18">
        <v>1</v>
      </c>
      <c r="C137" s="7">
        <v>2</v>
      </c>
      <c r="D137" s="9">
        <v>0.18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28</v>
      </c>
    </row>
    <row r="138" spans="1:45">
      <c r="A138" s="36"/>
      <c r="B138" s="19" t="s">
        <v>177</v>
      </c>
      <c r="C138" s="11"/>
      <c r="D138" s="25">
        <v>0.16499999999999998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16</v>
      </c>
    </row>
    <row r="139" spans="1:45">
      <c r="A139" s="36"/>
      <c r="B139" s="2" t="s">
        <v>178</v>
      </c>
      <c r="C139" s="34"/>
      <c r="D139" s="10">
        <v>0.16499999999999998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0.16500000000000001</v>
      </c>
    </row>
    <row r="140" spans="1:45">
      <c r="A140" s="36"/>
      <c r="B140" s="2" t="s">
        <v>179</v>
      </c>
      <c r="C140" s="34"/>
      <c r="D140" s="26">
        <v>2.1213203435596427E-2</v>
      </c>
      <c r="E140" s="1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3">
        <v>34</v>
      </c>
    </row>
    <row r="141" spans="1:45">
      <c r="A141" s="36"/>
      <c r="B141" s="2" t="s">
        <v>86</v>
      </c>
      <c r="C141" s="34"/>
      <c r="D141" s="12">
        <v>0.12856486930664504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180</v>
      </c>
      <c r="C142" s="34"/>
      <c r="D142" s="12">
        <v>-2.2204460492503131E-16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8" t="s">
        <v>181</v>
      </c>
      <c r="C143" s="59"/>
      <c r="D143" s="57" t="s">
        <v>182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300</v>
      </c>
      <c r="AS145" s="33" t="s">
        <v>183</v>
      </c>
    </row>
    <row r="146" spans="1:45" ht="15">
      <c r="A146" s="29" t="s">
        <v>62</v>
      </c>
      <c r="B146" s="17" t="s">
        <v>108</v>
      </c>
      <c r="C146" s="14" t="s">
        <v>109</v>
      </c>
      <c r="D146" s="15" t="s">
        <v>138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139</v>
      </c>
      <c r="C147" s="7" t="s">
        <v>139</v>
      </c>
      <c r="D147" s="112" t="s">
        <v>148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185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3</v>
      </c>
    </row>
    <row r="149" spans="1:45">
      <c r="A149" s="36"/>
      <c r="B149" s="18"/>
      <c r="C149" s="7"/>
      <c r="D149" s="30" t="s">
        <v>186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</v>
      </c>
    </row>
    <row r="150" spans="1:45">
      <c r="A150" s="36"/>
      <c r="B150" s="17">
        <v>1</v>
      </c>
      <c r="C150" s="13">
        <v>1</v>
      </c>
      <c r="D150" s="177">
        <v>0.06</v>
      </c>
      <c r="E150" s="160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78">
        <v>1</v>
      </c>
    </row>
    <row r="151" spans="1:45">
      <c r="A151" s="36"/>
      <c r="B151" s="18">
        <v>1</v>
      </c>
      <c r="C151" s="7">
        <v>2</v>
      </c>
      <c r="D151" s="179">
        <v>0.06</v>
      </c>
      <c r="E151" s="160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78">
        <v>29</v>
      </c>
    </row>
    <row r="152" spans="1:45">
      <c r="A152" s="36"/>
      <c r="B152" s="19" t="s">
        <v>177</v>
      </c>
      <c r="C152" s="11"/>
      <c r="D152" s="180">
        <v>0.06</v>
      </c>
      <c r="E152" s="160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78">
        <v>16</v>
      </c>
    </row>
    <row r="153" spans="1:45">
      <c r="A153" s="36"/>
      <c r="B153" s="2" t="s">
        <v>178</v>
      </c>
      <c r="C153" s="34"/>
      <c r="D153" s="26">
        <v>0.06</v>
      </c>
      <c r="E153" s="160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78">
        <v>0.06</v>
      </c>
    </row>
    <row r="154" spans="1:45">
      <c r="A154" s="36"/>
      <c r="B154" s="2" t="s">
        <v>179</v>
      </c>
      <c r="C154" s="34"/>
      <c r="D154" s="26">
        <v>0</v>
      </c>
      <c r="E154" s="160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78">
        <v>35</v>
      </c>
    </row>
    <row r="155" spans="1:45">
      <c r="A155" s="36"/>
      <c r="B155" s="2" t="s">
        <v>86</v>
      </c>
      <c r="C155" s="34"/>
      <c r="D155" s="12">
        <v>0</v>
      </c>
      <c r="E155" s="1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180</v>
      </c>
      <c r="C156" s="34"/>
      <c r="D156" s="12">
        <v>0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8" t="s">
        <v>181</v>
      </c>
      <c r="C157" s="59"/>
      <c r="D157" s="57" t="s">
        <v>182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2"/>
    </row>
    <row r="208" spans="45:45">
      <c r="AS208" s="72"/>
    </row>
    <row r="209" spans="45:45">
      <c r="AS209" s="72"/>
    </row>
    <row r="210" spans="45:45">
      <c r="AS210" s="72"/>
    </row>
    <row r="211" spans="45:45">
      <c r="AS211" s="73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  <row r="242" spans="45:45">
      <c r="AS242" s="74"/>
    </row>
    <row r="243" spans="45:45">
      <c r="AS243" s="74"/>
    </row>
    <row r="244" spans="45:45">
      <c r="AS244" s="74"/>
    </row>
    <row r="245" spans="45:45">
      <c r="AS245" s="74"/>
    </row>
  </sheetData>
  <dataConsolidate/>
  <conditionalFormatting sqref="C2:C11 C13:C14 C40:W43 C46:W46 C54:C57 C60 C68:C71 C74 C82:C85 C88 C96:C99 C102 C110:C113 C116 C124:C127 C130 C138:C141 C144 C152:C155 C158 D2:D14 D48:D60 D62:D74 D76:D88 D90:D102 D104:D116 D118:D130 D132:D144 D146:D158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B20:C39 E20:W39 B6:D7 B52:D53 B66:D67 B80:D81 B94:D95 B108:D109 B122:D123 B136:D137 B150:D151">
    <cfRule type="expression" dxfId="42" priority="219">
      <formula>AND($B6&lt;&gt;$B5,NOT(ISBLANK(INDIRECT(Anlyt_LabRefThisCol))))</formula>
    </cfRule>
  </conditionalFormatting>
  <conditionalFormatting sqref="C12">
    <cfRule type="expression" dxfId="41" priority="201" stopIfTrue="1">
      <formula>AND(ISBLANK(INDIRECT(Anlyt_LabRefLastCol)),ISBLANK(INDIRECT(Anlyt_LabRefThisCol)))</formula>
    </cfRule>
    <cfRule type="expression" dxfId="40" priority="202">
      <formula>ISBLANK(INDIRECT(Anlyt_LabRefThisCol))</formula>
    </cfRule>
  </conditionalFormatting>
  <conditionalFormatting sqref="C16:R39 S16:W18 C45:R45">
    <cfRule type="expression" dxfId="39" priority="195" stopIfTrue="1">
      <formula>AND(ISBLANK(INDIRECT(Anlyt_LabRefLastCol)),ISBLANK(INDIRECT(Anlyt_LabRefThisCol)))</formula>
    </cfRule>
    <cfRule type="expression" dxfId="38" priority="196">
      <formula>ISBLANK(INDIRECT(Anlyt_LabRefThisCol))</formula>
    </cfRule>
  </conditionalFormatting>
  <conditionalFormatting sqref="S19:W39 S45:W45">
    <cfRule type="expression" dxfId="37" priority="186" stopIfTrue="1">
      <formula>AND(ISBLANK(INDIRECT(Anlyt_LabRefLastCol)),ISBLANK(INDIRECT(Anlyt_LabRefThisCol)))</formula>
    </cfRule>
    <cfRule type="expression" dxfId="36" priority="187">
      <formula>ISBLANK(INDIRECT(Anlyt_LabRefThisCol))</formula>
    </cfRule>
  </conditionalFormatting>
  <conditionalFormatting sqref="C44:R44">
    <cfRule type="expression" dxfId="35" priority="179" stopIfTrue="1">
      <formula>AND(ISBLANK(INDIRECT(Anlyt_LabRefLastCol)),ISBLANK(INDIRECT(Anlyt_LabRefThisCol)))</formula>
    </cfRule>
    <cfRule type="expression" dxfId="34" priority="180">
      <formula>ISBLANK(INDIRECT(Anlyt_LabRefThisCol))</formula>
    </cfRule>
  </conditionalFormatting>
  <conditionalFormatting sqref="S44:W44">
    <cfRule type="expression" dxfId="33" priority="177" stopIfTrue="1">
      <formula>AND(ISBLANK(INDIRECT(Anlyt_LabRefLastCol)),ISBLANK(INDIRECT(Anlyt_LabRefThisCol)))</formula>
    </cfRule>
    <cfRule type="expression" dxfId="32" priority="178">
      <formula>ISBLANK(INDIRECT(Anlyt_LabRefThisCol))</formula>
    </cfRule>
  </conditionalFormatting>
  <conditionalFormatting sqref="C48:C53 C59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58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2:C67 C73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72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76:C81 C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8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0:C95 C10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4:C109 C11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8:C123 C129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28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32:C137 C143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4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46:C151 C15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5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306</v>
      </c>
      <c r="C1" s="43"/>
    </row>
    <row r="2" spans="2:10" ht="27.95" customHeight="1">
      <c r="B2" s="88" t="s">
        <v>122</v>
      </c>
      <c r="C2" s="53" t="s">
        <v>123</v>
      </c>
    </row>
    <row r="3" spans="2:10" ht="15" customHeight="1">
      <c r="B3" s="85"/>
      <c r="C3" s="54" t="s">
        <v>124</v>
      </c>
    </row>
    <row r="4" spans="2:10" ht="15" customHeight="1">
      <c r="B4" s="86"/>
      <c r="C4" s="55" t="s">
        <v>125</v>
      </c>
    </row>
    <row r="5" spans="2:10" ht="15" customHeight="1">
      <c r="B5" s="86"/>
      <c r="C5" s="55" t="s">
        <v>200</v>
      </c>
    </row>
    <row r="6" spans="2:10" ht="15" customHeight="1">
      <c r="B6" s="86"/>
      <c r="C6" s="55" t="s">
        <v>201</v>
      </c>
    </row>
    <row r="7" spans="2:10" ht="15" customHeight="1">
      <c r="B7" s="86"/>
      <c r="C7" s="55" t="s">
        <v>202</v>
      </c>
    </row>
    <row r="8" spans="2:10" ht="15" customHeight="1">
      <c r="B8" s="86"/>
      <c r="C8" s="55" t="s">
        <v>203</v>
      </c>
    </row>
    <row r="9" spans="2:10" ht="15" customHeight="1">
      <c r="B9" s="86"/>
      <c r="C9" s="55" t="s">
        <v>204</v>
      </c>
      <c r="D9" s="4"/>
      <c r="E9" s="4"/>
      <c r="G9" s="4"/>
      <c r="H9" s="4"/>
      <c r="I9" s="4"/>
      <c r="J9" s="4"/>
    </row>
    <row r="10" spans="2:10" ht="15" customHeight="1">
      <c r="B10" s="86"/>
      <c r="C10" s="55" t="s">
        <v>126</v>
      </c>
      <c r="D10" s="4"/>
      <c r="E10" s="4"/>
      <c r="G10" s="4"/>
      <c r="H10" s="4"/>
      <c r="I10" s="4"/>
      <c r="J10" s="4"/>
    </row>
    <row r="11" spans="2:10" ht="15" customHeight="1">
      <c r="B11" s="86"/>
      <c r="C11" s="55" t="s">
        <v>205</v>
      </c>
    </row>
    <row r="12" spans="2:10" ht="15" customHeight="1">
      <c r="B12" s="86"/>
      <c r="C12" s="55" t="s">
        <v>206</v>
      </c>
    </row>
    <row r="13" spans="2:10" ht="15" customHeight="1">
      <c r="B13" s="86"/>
      <c r="C13" s="55" t="s">
        <v>207</v>
      </c>
    </row>
    <row r="14" spans="2:10" ht="15" customHeight="1">
      <c r="B14" s="86"/>
      <c r="C14" s="55" t="s">
        <v>208</v>
      </c>
    </row>
    <row r="15" spans="2:10" ht="15" customHeight="1">
      <c r="B15" s="86"/>
      <c r="C15" s="55" t="s">
        <v>209</v>
      </c>
    </row>
    <row r="16" spans="2:10" ht="15" customHeight="1">
      <c r="B16" s="86"/>
      <c r="C16" s="55" t="s">
        <v>210</v>
      </c>
    </row>
    <row r="17" spans="2:6" ht="15" customHeight="1">
      <c r="B17" s="86"/>
      <c r="C17" s="55" t="s">
        <v>211</v>
      </c>
    </row>
    <row r="18" spans="2:6" ht="15" customHeight="1">
      <c r="B18" s="86"/>
      <c r="C18" s="55" t="s">
        <v>212</v>
      </c>
    </row>
    <row r="19" spans="2:6" ht="15" customHeight="1">
      <c r="B19" s="86"/>
      <c r="C19" s="55" t="s">
        <v>213</v>
      </c>
    </row>
    <row r="20" spans="2:6" ht="15" customHeight="1">
      <c r="B20" s="86"/>
      <c r="C20" s="55" t="s">
        <v>127</v>
      </c>
    </row>
    <row r="21" spans="2:6" ht="15" customHeight="1">
      <c r="B21" s="86"/>
      <c r="C21" s="55" t="s">
        <v>214</v>
      </c>
    </row>
    <row r="22" spans="2:6" ht="15" customHeight="1">
      <c r="B22" s="86"/>
      <c r="C22" s="55" t="s">
        <v>215</v>
      </c>
    </row>
    <row r="23" spans="2:6" ht="15" customHeight="1">
      <c r="B23" s="86"/>
      <c r="C23" s="55" t="s">
        <v>216</v>
      </c>
    </row>
    <row r="24" spans="2:6" ht="15" customHeight="1">
      <c r="B24" s="86"/>
      <c r="C24" s="55" t="s">
        <v>217</v>
      </c>
    </row>
    <row r="25" spans="2:6" ht="15" customHeight="1">
      <c r="B25" s="86"/>
      <c r="C25" s="55" t="s">
        <v>218</v>
      </c>
    </row>
    <row r="26" spans="2:6" ht="15" customHeight="1">
      <c r="B26" s="86"/>
      <c r="C26" s="55" t="s">
        <v>219</v>
      </c>
    </row>
    <row r="27" spans="2:6" ht="15" customHeight="1">
      <c r="B27" s="86"/>
      <c r="C27" s="55" t="s">
        <v>220</v>
      </c>
    </row>
    <row r="28" spans="2:6" ht="15" customHeight="1">
      <c r="B28" s="86"/>
      <c r="C28" s="55" t="s">
        <v>221</v>
      </c>
    </row>
    <row r="29" spans="2:6" ht="15" customHeight="1">
      <c r="B29" s="86"/>
      <c r="C29" s="55" t="s">
        <v>222</v>
      </c>
    </row>
    <row r="30" spans="2:6" s="4" customFormat="1" ht="15" customHeight="1">
      <c r="B30" s="86"/>
      <c r="C30" s="55" t="s">
        <v>223</v>
      </c>
      <c r="F30" s="3"/>
    </row>
    <row r="31" spans="2:6" ht="15" customHeight="1">
      <c r="B31" s="90"/>
      <c r="C31" s="55" t="s">
        <v>224</v>
      </c>
    </row>
    <row r="32" spans="2:6" ht="15" customHeight="1">
      <c r="B32" s="90"/>
      <c r="C32" s="55" t="s">
        <v>225</v>
      </c>
    </row>
    <row r="33" spans="2:3" ht="15" customHeight="1">
      <c r="B33" s="90"/>
      <c r="C33" s="55" t="s">
        <v>226</v>
      </c>
    </row>
    <row r="34" spans="2:3" ht="15" customHeight="1">
      <c r="B34" s="90"/>
      <c r="C34" s="55" t="s">
        <v>227</v>
      </c>
    </row>
    <row r="35" spans="2:3" ht="15" customHeight="1">
      <c r="B35" s="90"/>
      <c r="C35" s="55" t="s">
        <v>228</v>
      </c>
    </row>
    <row r="36" spans="2:3" ht="15" customHeight="1">
      <c r="B36" s="145"/>
      <c r="C36" s="56" t="s">
        <v>229</v>
      </c>
    </row>
  </sheetData>
  <conditionalFormatting sqref="B4:C36">
    <cfRule type="expression" dxfId="2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89" t="s">
        <v>304</v>
      </c>
      <c r="C1" s="189"/>
      <c r="D1" s="189"/>
      <c r="E1" s="189"/>
      <c r="F1" s="189"/>
      <c r="G1" s="189"/>
      <c r="H1" s="189"/>
      <c r="I1" s="94"/>
    </row>
    <row r="2" spans="1:9" ht="15.75" customHeight="1">
      <c r="B2" s="187" t="s">
        <v>2</v>
      </c>
      <c r="C2" s="95" t="s">
        <v>65</v>
      </c>
      <c r="D2" s="185" t="s">
        <v>305</v>
      </c>
      <c r="E2" s="183" t="s">
        <v>94</v>
      </c>
      <c r="F2" s="184"/>
      <c r="G2" s="183" t="s">
        <v>95</v>
      </c>
      <c r="H2" s="184"/>
      <c r="I2" s="102"/>
    </row>
    <row r="3" spans="1:9" ht="12.75">
      <c r="B3" s="188"/>
      <c r="C3" s="93" t="s">
        <v>46</v>
      </c>
      <c r="D3" s="186"/>
      <c r="E3" s="131" t="s">
        <v>67</v>
      </c>
      <c r="F3" s="52" t="s">
        <v>68</v>
      </c>
      <c r="G3" s="131" t="s">
        <v>67</v>
      </c>
      <c r="H3" s="52" t="s">
        <v>68</v>
      </c>
      <c r="I3" s="103"/>
    </row>
    <row r="4" spans="1:9" ht="15.75" customHeight="1">
      <c r="A4" s="39"/>
      <c r="B4" s="182" t="s">
        <v>130</v>
      </c>
      <c r="C4" s="118"/>
      <c r="D4" s="28"/>
      <c r="E4" s="118"/>
      <c r="F4" s="118"/>
      <c r="G4" s="118"/>
      <c r="H4" s="181"/>
      <c r="I4" s="104"/>
    </row>
    <row r="5" spans="1:9" ht="15.75" customHeight="1">
      <c r="A5" s="39"/>
      <c r="B5" s="136" t="s">
        <v>231</v>
      </c>
      <c r="C5" s="132">
        <v>3.0309402469345241</v>
      </c>
      <c r="D5" s="133">
        <v>8.2255886317259039E-2</v>
      </c>
      <c r="E5" s="134">
        <v>3.0084577583824923</v>
      </c>
      <c r="F5" s="135">
        <v>3.053422735486556</v>
      </c>
      <c r="G5" s="134">
        <v>3.0229339363536911</v>
      </c>
      <c r="H5" s="135">
        <v>3.0389465575153571</v>
      </c>
      <c r="I5" s="104"/>
    </row>
    <row r="6" spans="1:9" ht="15.75" customHeight="1">
      <c r="A6" s="39"/>
      <c r="B6" s="182" t="s">
        <v>136</v>
      </c>
      <c r="C6" s="118"/>
      <c r="D6" s="28"/>
      <c r="E6" s="118"/>
      <c r="F6" s="118"/>
      <c r="G6" s="118"/>
      <c r="H6" s="181"/>
      <c r="I6" s="104"/>
    </row>
    <row r="7" spans="1:9" ht="15.75" customHeight="1">
      <c r="A7" s="39"/>
      <c r="B7" s="152" t="s">
        <v>231</v>
      </c>
      <c r="C7" s="153">
        <v>2.9242457981887107</v>
      </c>
      <c r="D7" s="154">
        <v>9.0153015179795126E-2</v>
      </c>
      <c r="E7" s="155">
        <v>2.8866084424348037</v>
      </c>
      <c r="F7" s="156">
        <v>2.9618831539426176</v>
      </c>
      <c r="G7" s="155">
        <v>2.9157840605389294</v>
      </c>
      <c r="H7" s="156">
        <v>2.932707535838492</v>
      </c>
      <c r="I7" s="104"/>
    </row>
    <row r="9" spans="1:9" ht="15.75" customHeight="1">
      <c r="A9"/>
      <c r="B9"/>
      <c r="C9"/>
      <c r="D9"/>
      <c r="E9"/>
      <c r="F9"/>
      <c r="G9"/>
      <c r="H9"/>
    </row>
    <row r="10" spans="1:9" ht="15.75" customHeight="1">
      <c r="A10"/>
      <c r="B10"/>
      <c r="C10"/>
      <c r="D10"/>
      <c r="E10"/>
      <c r="F10"/>
      <c r="G10"/>
      <c r="H10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292" priority="6">
      <formula>IF(CertVal_IsBlnkRow*CertVal_IsBlnkRowNext=1,TRUE,FALSE)</formula>
    </cfRule>
  </conditionalFormatting>
  <conditionalFormatting sqref="B4:B7">
    <cfRule type="expression" dxfId="291" priority="3">
      <formula>IF(CertVal_IsBlnkRow*CertVal_IsBlnkRowNext=1,TRUE,FALSE)</formula>
    </cfRule>
  </conditionalFormatting>
  <conditionalFormatting sqref="B7">
    <cfRule type="expression" dxfId="290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4" display="'Aqua Regia'!$A$1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303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6" t="s">
        <v>45</v>
      </c>
      <c r="D2" s="48" t="s">
        <v>46</v>
      </c>
      <c r="E2" s="99" t="s">
        <v>2</v>
      </c>
      <c r="F2" s="47" t="s">
        <v>45</v>
      </c>
      <c r="G2" s="100" t="s">
        <v>46</v>
      </c>
      <c r="H2" s="101" t="s">
        <v>2</v>
      </c>
      <c r="I2" s="47" t="s">
        <v>45</v>
      </c>
      <c r="J2" s="100" t="s">
        <v>46</v>
      </c>
      <c r="K2" s="96"/>
    </row>
    <row r="3" spans="1:11" ht="15.75" customHeight="1">
      <c r="A3" s="97"/>
      <c r="B3" s="120" t="s">
        <v>130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7"/>
      <c r="B4" s="125" t="s">
        <v>119</v>
      </c>
      <c r="C4" s="116" t="s">
        <v>81</v>
      </c>
      <c r="D4" s="124">
        <v>11.6666666666667</v>
      </c>
      <c r="E4" s="125" t="s">
        <v>120</v>
      </c>
      <c r="F4" s="116" t="s">
        <v>81</v>
      </c>
      <c r="G4" s="50">
        <v>10</v>
      </c>
      <c r="H4" s="49" t="s">
        <v>301</v>
      </c>
      <c r="I4" s="116" t="s">
        <v>301</v>
      </c>
      <c r="J4" s="50" t="s">
        <v>301</v>
      </c>
    </row>
    <row r="5" spans="1:11" ht="15.75" customHeight="1">
      <c r="A5" s="97"/>
      <c r="B5" s="120" t="s">
        <v>131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7"/>
      <c r="B6" s="125" t="s">
        <v>47</v>
      </c>
      <c r="C6" s="116" t="s">
        <v>1</v>
      </c>
      <c r="D6" s="45">
        <v>6.4699655993649197</v>
      </c>
      <c r="E6" s="125" t="s">
        <v>11</v>
      </c>
      <c r="F6" s="116" t="s">
        <v>3</v>
      </c>
      <c r="G6" s="126">
        <v>0.61499999999999999</v>
      </c>
      <c r="H6" s="127" t="s">
        <v>14</v>
      </c>
      <c r="I6" s="116" t="s">
        <v>3</v>
      </c>
      <c r="J6" s="126">
        <v>1</v>
      </c>
    </row>
    <row r="7" spans="1:11" ht="15.75" customHeight="1">
      <c r="A7" s="97"/>
      <c r="B7" s="125" t="s">
        <v>10</v>
      </c>
      <c r="C7" s="116" t="s">
        <v>3</v>
      </c>
      <c r="D7" s="124">
        <v>179.13121361397199</v>
      </c>
      <c r="E7" s="125" t="s">
        <v>52</v>
      </c>
      <c r="F7" s="116" t="s">
        <v>1</v>
      </c>
      <c r="G7" s="128">
        <v>0.39847252199900401</v>
      </c>
      <c r="H7" s="127" t="s">
        <v>17</v>
      </c>
      <c r="I7" s="116" t="s">
        <v>3</v>
      </c>
      <c r="J7" s="50">
        <v>84.559445290038894</v>
      </c>
    </row>
    <row r="8" spans="1:11" ht="15.75" customHeight="1">
      <c r="A8" s="97"/>
      <c r="B8" s="125" t="s">
        <v>48</v>
      </c>
      <c r="C8" s="116" t="s">
        <v>1</v>
      </c>
      <c r="D8" s="45">
        <v>5.88193253287593</v>
      </c>
      <c r="E8" s="125" t="s">
        <v>16</v>
      </c>
      <c r="F8" s="116" t="s">
        <v>3</v>
      </c>
      <c r="G8" s="126">
        <v>4.4000000000000004</v>
      </c>
      <c r="H8" s="127" t="s">
        <v>20</v>
      </c>
      <c r="I8" s="116" t="s">
        <v>3</v>
      </c>
      <c r="J8" s="126">
        <v>0.2</v>
      </c>
    </row>
    <row r="9" spans="1:11" ht="15.75" customHeight="1">
      <c r="A9" s="97"/>
      <c r="B9" s="125" t="s">
        <v>21</v>
      </c>
      <c r="C9" s="116" t="s">
        <v>3</v>
      </c>
      <c r="D9" s="129">
        <v>10.050000000000001</v>
      </c>
      <c r="E9" s="125" t="s">
        <v>22</v>
      </c>
      <c r="F9" s="116" t="s">
        <v>3</v>
      </c>
      <c r="G9" s="126">
        <v>0.28499999999999998</v>
      </c>
      <c r="H9" s="127" t="s">
        <v>23</v>
      </c>
      <c r="I9" s="116" t="s">
        <v>3</v>
      </c>
      <c r="J9" s="126">
        <v>0.47499999999999998</v>
      </c>
    </row>
    <row r="10" spans="1:11" ht="15.75" customHeight="1">
      <c r="A10" s="97"/>
      <c r="B10" s="125" t="s">
        <v>49</v>
      </c>
      <c r="C10" s="116" t="s">
        <v>3</v>
      </c>
      <c r="D10" s="124">
        <v>342.11426616489899</v>
      </c>
      <c r="E10" s="125" t="s">
        <v>53</v>
      </c>
      <c r="F10" s="116" t="s">
        <v>1</v>
      </c>
      <c r="G10" s="126">
        <v>4.3691955132070897</v>
      </c>
      <c r="H10" s="127" t="s">
        <v>29</v>
      </c>
      <c r="I10" s="116" t="s">
        <v>3</v>
      </c>
      <c r="J10" s="126">
        <v>0.88</v>
      </c>
    </row>
    <row r="11" spans="1:11" ht="15.75" customHeight="1">
      <c r="A11" s="97"/>
      <c r="B11" s="125" t="s">
        <v>27</v>
      </c>
      <c r="C11" s="116" t="s">
        <v>3</v>
      </c>
      <c r="D11" s="45">
        <v>0.32500000000000001</v>
      </c>
      <c r="E11" s="125" t="s">
        <v>54</v>
      </c>
      <c r="F11" s="116" t="s">
        <v>1</v>
      </c>
      <c r="G11" s="128">
        <v>0.11617100371747199</v>
      </c>
      <c r="H11" s="127" t="s">
        <v>61</v>
      </c>
      <c r="I11" s="116" t="s">
        <v>1</v>
      </c>
      <c r="J11" s="128">
        <v>0.48857982135363598</v>
      </c>
    </row>
    <row r="12" spans="1:11" ht="15.75" customHeight="1">
      <c r="A12" s="97"/>
      <c r="B12" s="125" t="s">
        <v>32</v>
      </c>
      <c r="C12" s="116" t="s">
        <v>3</v>
      </c>
      <c r="D12" s="45">
        <v>2.915</v>
      </c>
      <c r="E12" s="125" t="s">
        <v>55</v>
      </c>
      <c r="F12" s="116" t="s">
        <v>1</v>
      </c>
      <c r="G12" s="126">
        <v>1.86943620178042</v>
      </c>
      <c r="H12" s="127" t="s">
        <v>63</v>
      </c>
      <c r="I12" s="116" t="s">
        <v>3</v>
      </c>
      <c r="J12" s="126">
        <v>0.28000000000000003</v>
      </c>
    </row>
    <row r="13" spans="1:11" ht="15.75" customHeight="1">
      <c r="A13" s="97"/>
      <c r="B13" s="125" t="s">
        <v>35</v>
      </c>
      <c r="C13" s="116" t="s">
        <v>3</v>
      </c>
      <c r="D13" s="45">
        <v>1.88</v>
      </c>
      <c r="E13" s="125" t="s">
        <v>28</v>
      </c>
      <c r="F13" s="116" t="s">
        <v>3</v>
      </c>
      <c r="G13" s="126">
        <v>2.85</v>
      </c>
      <c r="H13" s="127" t="s">
        <v>106</v>
      </c>
      <c r="I13" s="116" t="s">
        <v>1</v>
      </c>
      <c r="J13" s="126">
        <v>100.19499999999999</v>
      </c>
    </row>
    <row r="14" spans="1:11" ht="15.75" customHeight="1">
      <c r="A14" s="97"/>
      <c r="B14" s="125" t="s">
        <v>38</v>
      </c>
      <c r="C14" s="116" t="s">
        <v>3</v>
      </c>
      <c r="D14" s="45">
        <v>0.72499999999999998</v>
      </c>
      <c r="E14" s="125" t="s">
        <v>30</v>
      </c>
      <c r="F14" s="116" t="s">
        <v>3</v>
      </c>
      <c r="G14" s="126">
        <v>6.8</v>
      </c>
      <c r="H14" s="127" t="s">
        <v>31</v>
      </c>
      <c r="I14" s="116" t="s">
        <v>3</v>
      </c>
      <c r="J14" s="126">
        <v>0.24</v>
      </c>
    </row>
    <row r="15" spans="1:11" ht="15.75" customHeight="1">
      <c r="A15" s="97"/>
      <c r="B15" s="125" t="s">
        <v>50</v>
      </c>
      <c r="C15" s="116" t="s">
        <v>1</v>
      </c>
      <c r="D15" s="45">
        <v>6.9525075190599397</v>
      </c>
      <c r="E15" s="125" t="s">
        <v>56</v>
      </c>
      <c r="F15" s="116" t="s">
        <v>1</v>
      </c>
      <c r="G15" s="128">
        <v>3.4910106475824702E-2</v>
      </c>
      <c r="H15" s="127" t="s">
        <v>64</v>
      </c>
      <c r="I15" s="116" t="s">
        <v>3</v>
      </c>
      <c r="J15" s="50">
        <v>249.5</v>
      </c>
    </row>
    <row r="16" spans="1:11" ht="15.75" customHeight="1">
      <c r="A16" s="97"/>
      <c r="B16" s="125" t="s">
        <v>41</v>
      </c>
      <c r="C16" s="116" t="s">
        <v>3</v>
      </c>
      <c r="D16" s="129">
        <v>14</v>
      </c>
      <c r="E16" s="125" t="s">
        <v>39</v>
      </c>
      <c r="F16" s="116" t="s">
        <v>3</v>
      </c>
      <c r="G16" s="126">
        <v>1.39</v>
      </c>
      <c r="H16" s="127" t="s">
        <v>34</v>
      </c>
      <c r="I16" s="116" t="s">
        <v>3</v>
      </c>
      <c r="J16" s="126">
        <v>5</v>
      </c>
    </row>
    <row r="17" spans="1:10" ht="15.75" customHeight="1">
      <c r="A17" s="97"/>
      <c r="B17" s="125" t="s">
        <v>5</v>
      </c>
      <c r="C17" s="116" t="s">
        <v>3</v>
      </c>
      <c r="D17" s="45">
        <v>2.63</v>
      </c>
      <c r="E17" s="125" t="s">
        <v>42</v>
      </c>
      <c r="F17" s="116" t="s">
        <v>3</v>
      </c>
      <c r="G17" s="51">
        <v>12.3</v>
      </c>
      <c r="H17" s="127" t="s">
        <v>37</v>
      </c>
      <c r="I17" s="116" t="s">
        <v>3</v>
      </c>
      <c r="J17" s="51">
        <v>17</v>
      </c>
    </row>
    <row r="18" spans="1:10" ht="15.75" customHeight="1">
      <c r="A18" s="97"/>
      <c r="B18" s="125" t="s">
        <v>80</v>
      </c>
      <c r="C18" s="116" t="s">
        <v>3</v>
      </c>
      <c r="D18" s="45" t="s">
        <v>105</v>
      </c>
      <c r="E18" s="125" t="s">
        <v>60</v>
      </c>
      <c r="F18" s="116" t="s">
        <v>1</v>
      </c>
      <c r="G18" s="126">
        <v>25.126215407629001</v>
      </c>
      <c r="H18" s="127" t="s">
        <v>40</v>
      </c>
      <c r="I18" s="116" t="s">
        <v>3</v>
      </c>
      <c r="J18" s="126">
        <v>1.905</v>
      </c>
    </row>
    <row r="19" spans="1:10" ht="15.75" customHeight="1">
      <c r="A19" s="97"/>
      <c r="B19" s="125" t="s">
        <v>8</v>
      </c>
      <c r="C19" s="116" t="s">
        <v>3</v>
      </c>
      <c r="D19" s="45">
        <v>1.65</v>
      </c>
      <c r="E19" s="125" t="s">
        <v>12</v>
      </c>
      <c r="F19" s="116" t="s">
        <v>3</v>
      </c>
      <c r="G19" s="126">
        <v>2.02</v>
      </c>
      <c r="H19" s="127" t="s">
        <v>44</v>
      </c>
      <c r="I19" s="116" t="s">
        <v>3</v>
      </c>
      <c r="J19" s="50">
        <v>63</v>
      </c>
    </row>
    <row r="20" spans="1:10" ht="15.75" customHeight="1">
      <c r="A20" s="97"/>
      <c r="B20" s="120" t="s">
        <v>132</v>
      </c>
      <c r="C20" s="119"/>
      <c r="D20" s="121"/>
      <c r="E20" s="119"/>
      <c r="F20" s="119"/>
      <c r="G20" s="122"/>
      <c r="H20" s="119"/>
      <c r="I20" s="119"/>
      <c r="J20" s="123"/>
    </row>
    <row r="21" spans="1:10" ht="15.75" customHeight="1">
      <c r="A21" s="97"/>
      <c r="B21" s="125" t="s">
        <v>230</v>
      </c>
      <c r="C21" s="116" t="s">
        <v>1</v>
      </c>
      <c r="D21" s="45">
        <v>4.68</v>
      </c>
      <c r="E21" s="44" t="s">
        <v>301</v>
      </c>
      <c r="F21" s="116" t="s">
        <v>301</v>
      </c>
      <c r="G21" s="51" t="s">
        <v>301</v>
      </c>
      <c r="H21" s="49" t="s">
        <v>301</v>
      </c>
      <c r="I21" s="116" t="s">
        <v>301</v>
      </c>
      <c r="J21" s="50" t="s">
        <v>301</v>
      </c>
    </row>
    <row r="22" spans="1:10" ht="15.75" customHeight="1">
      <c r="A22" s="97"/>
      <c r="B22" s="120" t="s">
        <v>133</v>
      </c>
      <c r="C22" s="119"/>
      <c r="D22" s="121"/>
      <c r="E22" s="119"/>
      <c r="F22" s="119"/>
      <c r="G22" s="122"/>
      <c r="H22" s="119"/>
      <c r="I22" s="119"/>
      <c r="J22" s="123"/>
    </row>
    <row r="23" spans="1:10" ht="15.75" customHeight="1">
      <c r="A23" s="97"/>
      <c r="B23" s="125" t="s">
        <v>107</v>
      </c>
      <c r="C23" s="116" t="s">
        <v>1</v>
      </c>
      <c r="D23" s="130">
        <v>0.44</v>
      </c>
      <c r="E23" s="125" t="s">
        <v>58</v>
      </c>
      <c r="F23" s="116" t="s">
        <v>1</v>
      </c>
      <c r="G23" s="128">
        <v>0.375</v>
      </c>
      <c r="H23" s="49" t="s">
        <v>301</v>
      </c>
      <c r="I23" s="116" t="s">
        <v>301</v>
      </c>
      <c r="J23" s="50" t="s">
        <v>301</v>
      </c>
    </row>
    <row r="24" spans="1:10" ht="15.75" customHeight="1">
      <c r="A24" s="97"/>
      <c r="B24" s="120" t="s">
        <v>134</v>
      </c>
      <c r="C24" s="119"/>
      <c r="D24" s="121"/>
      <c r="E24" s="119"/>
      <c r="F24" s="119"/>
      <c r="G24" s="122"/>
      <c r="H24" s="119"/>
      <c r="I24" s="119"/>
      <c r="J24" s="123"/>
    </row>
    <row r="25" spans="1:10" ht="15.75" customHeight="1">
      <c r="A25" s="97"/>
      <c r="B25" s="125" t="s">
        <v>4</v>
      </c>
      <c r="C25" s="116" t="s">
        <v>3</v>
      </c>
      <c r="D25" s="130">
        <v>0.6</v>
      </c>
      <c r="E25" s="125" t="s">
        <v>19</v>
      </c>
      <c r="F25" s="116" t="s">
        <v>3</v>
      </c>
      <c r="G25" s="51">
        <v>20</v>
      </c>
      <c r="H25" s="127" t="s">
        <v>9</v>
      </c>
      <c r="I25" s="116" t="s">
        <v>3</v>
      </c>
      <c r="J25" s="51">
        <v>36</v>
      </c>
    </row>
    <row r="26" spans="1:10" ht="15.75" customHeight="1">
      <c r="A26" s="97"/>
      <c r="B26" s="125" t="s">
        <v>18</v>
      </c>
      <c r="C26" s="116" t="s">
        <v>3</v>
      </c>
      <c r="D26" s="45" t="s">
        <v>135</v>
      </c>
      <c r="E26" s="125" t="s">
        <v>25</v>
      </c>
      <c r="F26" s="116" t="s">
        <v>3</v>
      </c>
      <c r="G26" s="51" t="s">
        <v>104</v>
      </c>
      <c r="H26" s="127" t="s">
        <v>43</v>
      </c>
      <c r="I26" s="116" t="s">
        <v>3</v>
      </c>
      <c r="J26" s="50">
        <v>85.5</v>
      </c>
    </row>
    <row r="27" spans="1:10" ht="15.75" customHeight="1">
      <c r="A27" s="97"/>
      <c r="B27" s="125" t="s">
        <v>24</v>
      </c>
      <c r="C27" s="116" t="s">
        <v>3</v>
      </c>
      <c r="D27" s="129">
        <v>40</v>
      </c>
      <c r="E27" s="125" t="s">
        <v>33</v>
      </c>
      <c r="F27" s="116" t="s">
        <v>3</v>
      </c>
      <c r="G27" s="50">
        <v>137</v>
      </c>
      <c r="H27" s="49" t="s">
        <v>301</v>
      </c>
      <c r="I27" s="116" t="s">
        <v>301</v>
      </c>
      <c r="J27" s="50" t="s">
        <v>301</v>
      </c>
    </row>
    <row r="28" spans="1:10" ht="15.75" customHeight="1">
      <c r="A28" s="97"/>
      <c r="B28" s="125" t="s">
        <v>0</v>
      </c>
      <c r="C28" s="116" t="s">
        <v>3</v>
      </c>
      <c r="D28" s="124">
        <v>146.5</v>
      </c>
      <c r="E28" s="125" t="s">
        <v>36</v>
      </c>
      <c r="F28" s="116" t="s">
        <v>3</v>
      </c>
      <c r="G28" s="51">
        <v>21.5</v>
      </c>
      <c r="H28" s="49" t="s">
        <v>301</v>
      </c>
      <c r="I28" s="116" t="s">
        <v>301</v>
      </c>
      <c r="J28" s="50" t="s">
        <v>301</v>
      </c>
    </row>
    <row r="29" spans="1:10" ht="15.75" customHeight="1">
      <c r="A29" s="97"/>
      <c r="B29" s="120" t="s">
        <v>136</v>
      </c>
      <c r="C29" s="119"/>
      <c r="D29" s="121"/>
      <c r="E29" s="119"/>
      <c r="F29" s="119"/>
      <c r="G29" s="122"/>
      <c r="H29" s="119"/>
      <c r="I29" s="119"/>
      <c r="J29" s="123"/>
    </row>
    <row r="30" spans="1:10" ht="15.75" customHeight="1">
      <c r="A30" s="97"/>
      <c r="B30" s="125" t="s">
        <v>7</v>
      </c>
      <c r="C30" s="116" t="s">
        <v>3</v>
      </c>
      <c r="D30" s="129">
        <v>31.6</v>
      </c>
      <c r="E30" s="125" t="s">
        <v>13</v>
      </c>
      <c r="F30" s="116" t="s">
        <v>3</v>
      </c>
      <c r="G30" s="128">
        <v>2.35E-2</v>
      </c>
      <c r="H30" s="127" t="s">
        <v>59</v>
      </c>
      <c r="I30" s="116" t="s">
        <v>3</v>
      </c>
      <c r="J30" s="126">
        <v>0.85</v>
      </c>
    </row>
    <row r="31" spans="1:10" ht="15.75" customHeight="1">
      <c r="A31" s="97"/>
      <c r="B31" s="125" t="s">
        <v>15</v>
      </c>
      <c r="C31" s="116" t="s">
        <v>3</v>
      </c>
      <c r="D31" s="45">
        <v>0.31</v>
      </c>
      <c r="E31" s="125" t="s">
        <v>57</v>
      </c>
      <c r="F31" s="116" t="s">
        <v>3</v>
      </c>
      <c r="G31" s="128">
        <v>2E-3</v>
      </c>
      <c r="H31" s="127" t="s">
        <v>26</v>
      </c>
      <c r="I31" s="116" t="s">
        <v>3</v>
      </c>
      <c r="J31" s="126">
        <v>0.16500000000000001</v>
      </c>
    </row>
    <row r="32" spans="1:10" ht="15.75" customHeight="1">
      <c r="A32" s="97"/>
      <c r="B32" s="146" t="s">
        <v>51</v>
      </c>
      <c r="C32" s="147" t="s">
        <v>3</v>
      </c>
      <c r="D32" s="148">
        <v>6.7500000000000004E-2</v>
      </c>
      <c r="E32" s="146" t="s">
        <v>6</v>
      </c>
      <c r="F32" s="147" t="s">
        <v>3</v>
      </c>
      <c r="G32" s="149">
        <v>0.32500000000000001</v>
      </c>
      <c r="H32" s="150" t="s">
        <v>62</v>
      </c>
      <c r="I32" s="147" t="s">
        <v>3</v>
      </c>
      <c r="J32" s="151">
        <v>0.06</v>
      </c>
    </row>
  </sheetData>
  <conditionalFormatting sqref="C3:C32 F3:F32 I3:I32">
    <cfRule type="expression" dxfId="289" priority="2">
      <formula>IndVal_LimitValDiffUOM</formula>
    </cfRule>
  </conditionalFormatting>
  <conditionalFormatting sqref="B3:J32">
    <cfRule type="expression" dxfId="28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BF ICP'!$A$1" display="'BF ICP'!$A$1"/>
    <hyperlink ref="E6" location="'BF ICP'!$A$220" display="'BF ICP'!$A$220"/>
    <hyperlink ref="H6" location="'BF ICP'!$A$416" display="'BF ICP'!$A$416"/>
    <hyperlink ref="B7" location="'BF ICP'!$A$15" display="'BF ICP'!$A$15"/>
    <hyperlink ref="E7" location="'BF ICP'!$A$234" display="'BF ICP'!$A$234"/>
    <hyperlink ref="H7" location="'BF ICP'!$A$430" display="'BF ICP'!$A$430"/>
    <hyperlink ref="B8" location="'BF ICP'!$A$52" display="'BF ICP'!$A$52"/>
    <hyperlink ref="E8" location="'BF ICP'!$A$248" display="'BF ICP'!$A$248"/>
    <hyperlink ref="H8" location="'BF ICP'!$A$444" display="'BF ICP'!$A$444"/>
    <hyperlink ref="B9" location="'BF ICP'!$A$66" display="'BF ICP'!$A$66"/>
    <hyperlink ref="E9" location="'BF ICP'!$A$262" display="'BF ICP'!$A$262"/>
    <hyperlink ref="H9" location="'BF ICP'!$A$458" display="'BF ICP'!$A$458"/>
    <hyperlink ref="B10" location="'BF ICP'!$A$80" display="'BF ICP'!$A$80"/>
    <hyperlink ref="E10" location="'BF ICP'!$A$276" display="'BF ICP'!$A$276"/>
    <hyperlink ref="H10" location="'BF ICP'!$A$472" display="'BF ICP'!$A$472"/>
    <hyperlink ref="B11" location="'BF ICP'!$A$94" display="'BF ICP'!$A$94"/>
    <hyperlink ref="E11" location="'BF ICP'!$A$290" display="'BF ICP'!$A$290"/>
    <hyperlink ref="H11" location="'BF ICP'!$A$486" display="'BF ICP'!$A$486"/>
    <hyperlink ref="B12" location="'BF ICP'!$A$108" display="'BF ICP'!$A$108"/>
    <hyperlink ref="E12" location="'BF ICP'!$A$304" display="'BF ICP'!$A$304"/>
    <hyperlink ref="H12" location="'BF ICP'!$A$500" display="'BF ICP'!$A$500"/>
    <hyperlink ref="B13" location="'BF ICP'!$A$122" display="'BF ICP'!$A$122"/>
    <hyperlink ref="E13" location="'BF ICP'!$A$318" display="'BF ICP'!$A$318"/>
    <hyperlink ref="H13" location="'BF ICP'!$A$514" display="'BF ICP'!$A$514"/>
    <hyperlink ref="B14" location="'BF ICP'!$A$136" display="'BF ICP'!$A$136"/>
    <hyperlink ref="E14" location="'BF ICP'!$A$332" display="'BF ICP'!$A$332"/>
    <hyperlink ref="H14" location="'BF ICP'!$A$528" display="'BF ICP'!$A$528"/>
    <hyperlink ref="B15" location="'BF ICP'!$A$150" display="'BF ICP'!$A$150"/>
    <hyperlink ref="E15" location="'BF ICP'!$A$346" display="'BF ICP'!$A$346"/>
    <hyperlink ref="H15" location="'BF ICP'!$A$542" display="'BF ICP'!$A$542"/>
    <hyperlink ref="B16" location="'BF ICP'!$A$164" display="'BF ICP'!$A$164"/>
    <hyperlink ref="E16" location="'BF ICP'!$A$360" display="'BF ICP'!$A$360"/>
    <hyperlink ref="H16" location="'BF ICP'!$A$556" display="'BF ICP'!$A$556"/>
    <hyperlink ref="B17" location="'BF ICP'!$A$178" display="'BF ICP'!$A$178"/>
    <hyperlink ref="E17" location="'BF ICP'!$A$374" display="'BF ICP'!$A$374"/>
    <hyperlink ref="H17" location="'BF ICP'!$A$570" display="'BF ICP'!$A$570"/>
    <hyperlink ref="B18" location="'BF ICP'!$A$192" display="'BF ICP'!$A$192"/>
    <hyperlink ref="E18" location="'BF ICP'!$A$388" display="'BF ICP'!$A$388"/>
    <hyperlink ref="H18" location="'BF ICP'!$A$584" display="'BF ICP'!$A$584"/>
    <hyperlink ref="B19" location="'BF ICP'!$A$206" display="'BF ICP'!$A$206"/>
    <hyperlink ref="E19" location="'BF ICP'!$A$402" display="'BF ICP'!$A$402"/>
    <hyperlink ref="H19" location="'BF ICP'!$A$598" display="'BF ICP'!$A$598"/>
    <hyperlink ref="B21" location="'Thermograv'!$A$1" display="'Thermograv'!$A$1"/>
    <hyperlink ref="B23" location="'IRC'!$A$1" display="'IRC'!$A$1"/>
    <hyperlink ref="E23" location="'IRC'!$A$15" display="'IRC'!$A$15"/>
    <hyperlink ref="B25" location="'4-Acid'!$A$1" display="'4-Acid'!$A$1"/>
    <hyperlink ref="E25" location="'4-Acid'!$A$80" display="'4-Acid'!$A$80"/>
    <hyperlink ref="H25" location="'4-Acid'!$A$136" display="'4-Acid'!$A$136"/>
    <hyperlink ref="B26" location="'4-Acid'!$A$15" display="'4-Acid'!$A$15"/>
    <hyperlink ref="E26" location="'4-Acid'!$A$94" display="'4-Acid'!$A$94"/>
    <hyperlink ref="H26" location="'4-Acid'!$A$150" display="'4-Acid'!$A$150"/>
    <hyperlink ref="B27" location="'4-Acid'!$A$52" display="'4-Acid'!$A$52"/>
    <hyperlink ref="E27" location="'4-Acid'!$A$108" display="'4-Acid'!$A$108"/>
    <hyperlink ref="B28" location="'4-Acid'!$A$66" display="'4-Acid'!$A$66"/>
    <hyperlink ref="E28" location="'4-Acid'!$A$122" display="'4-Acid'!$A$122"/>
    <hyperlink ref="B30" location="'Aqua Regia'!$A$1" display="'Aqua Regia'!$A$1"/>
    <hyperlink ref="E30" location="'Aqua Regia'!$A$98" display="'Aqua Regia'!$A$98"/>
    <hyperlink ref="H30" location="'Aqua Regia'!$A$140" display="'Aqua Regia'!$A$140"/>
    <hyperlink ref="B31" location="'Aqua Regia'!$A$70" display="'Aqua Regia'!$A$70"/>
    <hyperlink ref="E31" location="'Aqua Regia'!$A$112" display="'Aqua Regia'!$A$112"/>
    <hyperlink ref="H31" location="'Aqua Regia'!$A$154" display="'Aqua Regia'!$A$154"/>
    <hyperlink ref="B32" location="'Aqua Regia'!$A$84" display="'Aqua Regia'!$A$84"/>
    <hyperlink ref="E32" location="'Aqua Regia'!$A$126" display="'Aqua Regia'!$A$126"/>
    <hyperlink ref="H32" location="'Aqua Regia'!$A$168" display="'Aqua Regia'!$A$16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13" s="42" customFormat="1" ht="21" customHeight="1">
      <c r="A1" s="41"/>
      <c r="B1" s="190" t="s">
        <v>302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s="60" customFormat="1" ht="15" customHeight="1">
      <c r="B2" s="192" t="s">
        <v>2</v>
      </c>
      <c r="C2" s="194" t="s">
        <v>69</v>
      </c>
      <c r="D2" s="196" t="s">
        <v>70</v>
      </c>
      <c r="E2" s="197"/>
      <c r="F2" s="197"/>
      <c r="G2" s="197"/>
      <c r="H2" s="198"/>
      <c r="I2" s="199" t="s">
        <v>71</v>
      </c>
      <c r="J2" s="200"/>
      <c r="K2" s="201"/>
      <c r="L2" s="202" t="s">
        <v>72</v>
      </c>
      <c r="M2" s="202"/>
    </row>
    <row r="3" spans="1:13" s="60" customFormat="1" ht="15" customHeight="1">
      <c r="B3" s="193"/>
      <c r="C3" s="195"/>
      <c r="D3" s="62" t="s">
        <v>66</v>
      </c>
      <c r="E3" s="62" t="s">
        <v>73</v>
      </c>
      <c r="F3" s="62" t="s">
        <v>74</v>
      </c>
      <c r="G3" s="62" t="s">
        <v>75</v>
      </c>
      <c r="H3" s="62" t="s">
        <v>76</v>
      </c>
      <c r="I3" s="61" t="s">
        <v>77</v>
      </c>
      <c r="J3" s="62" t="s">
        <v>78</v>
      </c>
      <c r="K3" s="63" t="s">
        <v>79</v>
      </c>
      <c r="L3" s="62" t="s">
        <v>67</v>
      </c>
      <c r="M3" s="62" t="s">
        <v>68</v>
      </c>
    </row>
    <row r="4" spans="1:13" s="60" customFormat="1" ht="15" customHeight="1">
      <c r="A4" s="64"/>
      <c r="B4" s="140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1"/>
    </row>
    <row r="5" spans="1:13" s="60" customFormat="1" ht="15" customHeight="1">
      <c r="A5" s="64"/>
      <c r="B5" s="67" t="s">
        <v>137</v>
      </c>
      <c r="C5" s="137">
        <v>3.0309402469345241</v>
      </c>
      <c r="D5" s="65">
        <v>8.2255886317259039E-2</v>
      </c>
      <c r="E5" s="138">
        <v>2.8664284743000059</v>
      </c>
      <c r="F5" s="138">
        <v>3.1954520195690423</v>
      </c>
      <c r="G5" s="138">
        <v>2.7841725879827468</v>
      </c>
      <c r="H5" s="138">
        <v>3.2777079058863015</v>
      </c>
      <c r="I5" s="66">
        <v>2.7138735710957079E-2</v>
      </c>
      <c r="J5" s="66">
        <v>5.4277471421914157E-2</v>
      </c>
      <c r="K5" s="66">
        <v>8.1416207132871232E-2</v>
      </c>
      <c r="L5" s="139">
        <v>2.8793932345877979</v>
      </c>
      <c r="M5" s="138">
        <v>3.1824872592812503</v>
      </c>
    </row>
    <row r="6" spans="1:13" s="60" customFormat="1" ht="15" customHeight="1">
      <c r="A6" s="64"/>
      <c r="B6" s="117" t="s">
        <v>136</v>
      </c>
      <c r="C6" s="28"/>
      <c r="D6" s="143"/>
      <c r="E6" s="143"/>
      <c r="F6" s="143"/>
      <c r="G6" s="143"/>
      <c r="H6" s="143"/>
      <c r="I6" s="144"/>
      <c r="J6" s="144"/>
      <c r="K6" s="144"/>
      <c r="L6" s="143"/>
      <c r="M6" s="142"/>
    </row>
    <row r="7" spans="1:13" s="60" customFormat="1" ht="15" customHeight="1">
      <c r="A7" s="64"/>
      <c r="B7" s="70" t="s">
        <v>137</v>
      </c>
      <c r="C7" s="157">
        <v>2.9242457981887107</v>
      </c>
      <c r="D7" s="68">
        <v>9.0153015179795126E-2</v>
      </c>
      <c r="E7" s="158">
        <v>2.7439397678291204</v>
      </c>
      <c r="F7" s="158">
        <v>3.1045518285483009</v>
      </c>
      <c r="G7" s="158">
        <v>2.6537867526493253</v>
      </c>
      <c r="H7" s="158">
        <v>3.194704843728096</v>
      </c>
      <c r="I7" s="69">
        <v>3.0829492936481694E-2</v>
      </c>
      <c r="J7" s="69">
        <v>6.1658985872963389E-2</v>
      </c>
      <c r="K7" s="69">
        <v>9.2488478809445079E-2</v>
      </c>
      <c r="L7" s="159">
        <v>2.7780335082792753</v>
      </c>
      <c r="M7" s="158">
        <v>3.070458088098146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87" priority="43">
      <formula>IF(PG_IsBlnkRowRand*PG_IsBlnkRowRandNext=1,TRUE,FALSE)</formula>
    </cfRule>
  </conditionalFormatting>
  <conditionalFormatting sqref="B7:M7">
    <cfRule type="expression" dxfId="28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4" zoomScaleNormal="6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232</v>
      </c>
      <c r="AS1" s="33" t="s">
        <v>65</v>
      </c>
    </row>
    <row r="2" spans="1:46" ht="15">
      <c r="A2" s="29" t="s">
        <v>97</v>
      </c>
      <c r="B2" s="17" t="s">
        <v>108</v>
      </c>
      <c r="C2" s="14" t="s">
        <v>109</v>
      </c>
      <c r="D2" s="13" t="s">
        <v>138</v>
      </c>
      <c r="E2" s="15" t="s">
        <v>138</v>
      </c>
      <c r="F2" s="16" t="s">
        <v>138</v>
      </c>
      <c r="G2" s="16" t="s">
        <v>138</v>
      </c>
      <c r="H2" s="16" t="s">
        <v>138</v>
      </c>
      <c r="I2" s="16" t="s">
        <v>138</v>
      </c>
      <c r="J2" s="16" t="s">
        <v>138</v>
      </c>
      <c r="K2" s="16" t="s">
        <v>138</v>
      </c>
      <c r="L2" s="16" t="s">
        <v>138</v>
      </c>
      <c r="M2" s="16" t="s">
        <v>138</v>
      </c>
      <c r="N2" s="16" t="s">
        <v>138</v>
      </c>
      <c r="O2" s="16" t="s">
        <v>138</v>
      </c>
      <c r="P2" s="16" t="s">
        <v>138</v>
      </c>
      <c r="Q2" s="16" t="s">
        <v>138</v>
      </c>
      <c r="R2" s="16" t="s">
        <v>138</v>
      </c>
      <c r="S2" s="16" t="s">
        <v>138</v>
      </c>
      <c r="T2" s="16" t="s">
        <v>138</v>
      </c>
      <c r="U2" s="16" t="s">
        <v>138</v>
      </c>
      <c r="V2" s="16" t="s">
        <v>138</v>
      </c>
      <c r="W2" s="16" t="s">
        <v>138</v>
      </c>
      <c r="X2" s="16" t="s">
        <v>138</v>
      </c>
      <c r="Y2" s="16" t="s">
        <v>138</v>
      </c>
      <c r="Z2" s="16" t="s">
        <v>138</v>
      </c>
      <c r="AA2" s="16" t="s">
        <v>138</v>
      </c>
      <c r="AB2" s="16" t="s">
        <v>138</v>
      </c>
      <c r="AC2" s="16" t="s">
        <v>138</v>
      </c>
      <c r="AD2" s="16" t="s">
        <v>138</v>
      </c>
      <c r="AE2" s="16" t="s">
        <v>138</v>
      </c>
      <c r="AF2" s="16" t="s">
        <v>138</v>
      </c>
      <c r="AG2" s="16" t="s">
        <v>138</v>
      </c>
      <c r="AH2" s="16" t="s">
        <v>138</v>
      </c>
      <c r="AI2" s="16" t="s">
        <v>138</v>
      </c>
      <c r="AJ2" s="16" t="s">
        <v>138</v>
      </c>
      <c r="AK2" s="114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140</v>
      </c>
      <c r="E3" s="112" t="s">
        <v>141</v>
      </c>
      <c r="F3" s="113" t="s">
        <v>142</v>
      </c>
      <c r="G3" s="113" t="s">
        <v>143</v>
      </c>
      <c r="H3" s="113" t="s">
        <v>144</v>
      </c>
      <c r="I3" s="113" t="s">
        <v>145</v>
      </c>
      <c r="J3" s="113" t="s">
        <v>146</v>
      </c>
      <c r="K3" s="113" t="s">
        <v>147</v>
      </c>
      <c r="L3" s="113" t="s">
        <v>148</v>
      </c>
      <c r="M3" s="113" t="s">
        <v>149</v>
      </c>
      <c r="N3" s="113" t="s">
        <v>150</v>
      </c>
      <c r="O3" s="113" t="s">
        <v>151</v>
      </c>
      <c r="P3" s="113" t="s">
        <v>152</v>
      </c>
      <c r="Q3" s="113" t="s">
        <v>153</v>
      </c>
      <c r="R3" s="113" t="s">
        <v>154</v>
      </c>
      <c r="S3" s="113" t="s">
        <v>155</v>
      </c>
      <c r="T3" s="113" t="s">
        <v>156</v>
      </c>
      <c r="U3" s="113" t="s">
        <v>157</v>
      </c>
      <c r="V3" s="113" t="s">
        <v>158</v>
      </c>
      <c r="W3" s="113" t="s">
        <v>159</v>
      </c>
      <c r="X3" s="113" t="s">
        <v>160</v>
      </c>
      <c r="Y3" s="113" t="s">
        <v>161</v>
      </c>
      <c r="Z3" s="113" t="s">
        <v>162</v>
      </c>
      <c r="AA3" s="113" t="s">
        <v>163</v>
      </c>
      <c r="AB3" s="113" t="s">
        <v>164</v>
      </c>
      <c r="AC3" s="113" t="s">
        <v>165</v>
      </c>
      <c r="AD3" s="113" t="s">
        <v>166</v>
      </c>
      <c r="AE3" s="113" t="s">
        <v>167</v>
      </c>
      <c r="AF3" s="113" t="s">
        <v>168</v>
      </c>
      <c r="AG3" s="113" t="s">
        <v>169</v>
      </c>
      <c r="AH3" s="113" t="s">
        <v>170</v>
      </c>
      <c r="AI3" s="113" t="s">
        <v>171</v>
      </c>
      <c r="AJ3" s="113" t="s">
        <v>172</v>
      </c>
      <c r="AK3" s="114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110</v>
      </c>
      <c r="E4" s="8" t="s">
        <v>173</v>
      </c>
      <c r="F4" s="9" t="s">
        <v>173</v>
      </c>
      <c r="G4" s="9" t="s">
        <v>173</v>
      </c>
      <c r="H4" s="9" t="s">
        <v>173</v>
      </c>
      <c r="I4" s="9" t="s">
        <v>173</v>
      </c>
      <c r="J4" s="9" t="s">
        <v>173</v>
      </c>
      <c r="K4" s="9" t="s">
        <v>173</v>
      </c>
      <c r="L4" s="9" t="s">
        <v>173</v>
      </c>
      <c r="M4" s="9" t="s">
        <v>173</v>
      </c>
      <c r="N4" s="9" t="s">
        <v>173</v>
      </c>
      <c r="O4" s="9" t="s">
        <v>173</v>
      </c>
      <c r="P4" s="9" t="s">
        <v>173</v>
      </c>
      <c r="Q4" s="9" t="s">
        <v>174</v>
      </c>
      <c r="R4" s="9" t="s">
        <v>173</v>
      </c>
      <c r="S4" s="9" t="s">
        <v>173</v>
      </c>
      <c r="T4" s="9" t="s">
        <v>173</v>
      </c>
      <c r="U4" s="9" t="s">
        <v>174</v>
      </c>
      <c r="V4" s="9" t="s">
        <v>173</v>
      </c>
      <c r="W4" s="9" t="s">
        <v>174</v>
      </c>
      <c r="X4" s="9" t="s">
        <v>174</v>
      </c>
      <c r="Y4" s="9" t="s">
        <v>173</v>
      </c>
      <c r="Z4" s="9" t="s">
        <v>173</v>
      </c>
      <c r="AA4" s="9" t="s">
        <v>174</v>
      </c>
      <c r="AB4" s="9" t="s">
        <v>173</v>
      </c>
      <c r="AC4" s="9" t="s">
        <v>173</v>
      </c>
      <c r="AD4" s="9" t="s">
        <v>174</v>
      </c>
      <c r="AE4" s="9" t="s">
        <v>173</v>
      </c>
      <c r="AF4" s="9" t="s">
        <v>174</v>
      </c>
      <c r="AG4" s="9" t="s">
        <v>173</v>
      </c>
      <c r="AH4" s="9" t="s">
        <v>173</v>
      </c>
      <c r="AI4" s="9" t="s">
        <v>173</v>
      </c>
      <c r="AJ4" s="9" t="s">
        <v>173</v>
      </c>
      <c r="AK4" s="114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175</v>
      </c>
      <c r="E5" s="30" t="s">
        <v>112</v>
      </c>
      <c r="F5" s="30" t="s">
        <v>112</v>
      </c>
      <c r="G5" s="30" t="s">
        <v>112</v>
      </c>
      <c r="H5" s="30" t="s">
        <v>112</v>
      </c>
      <c r="I5" s="30" t="s">
        <v>112</v>
      </c>
      <c r="J5" s="30" t="s">
        <v>113</v>
      </c>
      <c r="K5" s="30" t="s">
        <v>112</v>
      </c>
      <c r="L5" s="30" t="s">
        <v>112</v>
      </c>
      <c r="M5" s="30" t="s">
        <v>112</v>
      </c>
      <c r="N5" s="30" t="s">
        <v>112</v>
      </c>
      <c r="O5" s="30" t="s">
        <v>112</v>
      </c>
      <c r="P5" s="30" t="s">
        <v>112</v>
      </c>
      <c r="Q5" s="30" t="s">
        <v>112</v>
      </c>
      <c r="R5" s="30" t="s">
        <v>112</v>
      </c>
      <c r="S5" s="30" t="s">
        <v>112</v>
      </c>
      <c r="T5" s="30" t="s">
        <v>112</v>
      </c>
      <c r="U5" s="30" t="s">
        <v>113</v>
      </c>
      <c r="V5" s="30" t="s">
        <v>112</v>
      </c>
      <c r="W5" s="30" t="s">
        <v>112</v>
      </c>
      <c r="X5" s="30" t="s">
        <v>176</v>
      </c>
      <c r="Y5" s="30" t="s">
        <v>176</v>
      </c>
      <c r="Z5" s="30" t="s">
        <v>112</v>
      </c>
      <c r="AA5" s="30" t="s">
        <v>176</v>
      </c>
      <c r="AB5" s="30" t="s">
        <v>112</v>
      </c>
      <c r="AC5" s="30" t="s">
        <v>112</v>
      </c>
      <c r="AD5" s="30" t="s">
        <v>112</v>
      </c>
      <c r="AE5" s="30" t="s">
        <v>112</v>
      </c>
      <c r="AF5" s="30" t="s">
        <v>112</v>
      </c>
      <c r="AG5" s="30" t="s">
        <v>112</v>
      </c>
      <c r="AH5" s="30" t="s">
        <v>112</v>
      </c>
      <c r="AI5" s="30" t="s">
        <v>113</v>
      </c>
      <c r="AJ5" s="30" t="s">
        <v>112</v>
      </c>
      <c r="AK5" s="114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3.11</v>
      </c>
      <c r="E6" s="21">
        <v>2.97</v>
      </c>
      <c r="F6" s="105">
        <v>2.85</v>
      </c>
      <c r="G6" s="22">
        <v>2.94</v>
      </c>
      <c r="H6" s="21">
        <v>3.21</v>
      </c>
      <c r="I6" s="22">
        <v>2.8969999999999998</v>
      </c>
      <c r="J6" s="21">
        <v>2.93</v>
      </c>
      <c r="K6" s="22">
        <v>3.08</v>
      </c>
      <c r="L6" s="21">
        <v>3.07</v>
      </c>
      <c r="M6" s="21">
        <v>2.9830000000000001</v>
      </c>
      <c r="N6" s="21">
        <v>3.13</v>
      </c>
      <c r="O6" s="21">
        <v>3.0379831487500004</v>
      </c>
      <c r="P6" s="21">
        <v>3.07</v>
      </c>
      <c r="Q6" s="21">
        <v>3.04</v>
      </c>
      <c r="R6" s="21">
        <v>3.23</v>
      </c>
      <c r="S6" s="21">
        <v>3.13</v>
      </c>
      <c r="T6" s="21">
        <v>2.944</v>
      </c>
      <c r="U6" s="21">
        <v>3.09</v>
      </c>
      <c r="V6" s="21">
        <v>3.06</v>
      </c>
      <c r="W6" s="21">
        <v>3.04</v>
      </c>
      <c r="X6" s="21">
        <v>3.12</v>
      </c>
      <c r="Y6" s="21">
        <v>3.19</v>
      </c>
      <c r="Z6" s="21">
        <v>2.97</v>
      </c>
      <c r="AA6" s="21">
        <v>2.99</v>
      </c>
      <c r="AB6" s="106">
        <v>2.7829999999999999</v>
      </c>
      <c r="AC6" s="21">
        <v>3.15</v>
      </c>
      <c r="AD6" s="21">
        <v>2.9849999999999999</v>
      </c>
      <c r="AE6" s="105">
        <v>3.1120000000000001</v>
      </c>
      <c r="AF6" s="21">
        <v>2.9209999999999998</v>
      </c>
      <c r="AG6" s="21">
        <v>3.085</v>
      </c>
      <c r="AH6" s="106">
        <v>2.9830000000000001</v>
      </c>
      <c r="AI6" s="106">
        <v>3.2</v>
      </c>
      <c r="AJ6" s="106">
        <v>2.84</v>
      </c>
      <c r="AK6" s="114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3.05</v>
      </c>
      <c r="E7" s="9">
        <v>2.99</v>
      </c>
      <c r="F7" s="9">
        <v>3</v>
      </c>
      <c r="G7" s="24">
        <v>2.97</v>
      </c>
      <c r="H7" s="9">
        <v>3.19</v>
      </c>
      <c r="I7" s="24">
        <v>2.907</v>
      </c>
      <c r="J7" s="9">
        <v>3.04</v>
      </c>
      <c r="K7" s="24">
        <v>3.05</v>
      </c>
      <c r="L7" s="9">
        <v>3.07</v>
      </c>
      <c r="M7" s="9">
        <v>2.992</v>
      </c>
      <c r="N7" s="9">
        <v>3.11</v>
      </c>
      <c r="O7" s="9">
        <v>3.0354894749999999</v>
      </c>
      <c r="P7" s="9">
        <v>3.06</v>
      </c>
      <c r="Q7" s="9">
        <v>3.09</v>
      </c>
      <c r="R7" s="9">
        <v>3.24</v>
      </c>
      <c r="S7" s="9">
        <v>3.22</v>
      </c>
      <c r="T7" s="9">
        <v>2.887</v>
      </c>
      <c r="U7" s="9">
        <v>3.01</v>
      </c>
      <c r="V7" s="9">
        <v>2.84</v>
      </c>
      <c r="W7" s="9">
        <v>3.23</v>
      </c>
      <c r="X7" s="9">
        <v>3.08</v>
      </c>
      <c r="Y7" s="9">
        <v>3.11</v>
      </c>
      <c r="Z7" s="9">
        <v>3.08</v>
      </c>
      <c r="AA7" s="9">
        <v>3.04</v>
      </c>
      <c r="AB7" s="107">
        <v>2.8140000000000001</v>
      </c>
      <c r="AC7" s="9">
        <v>3.01</v>
      </c>
      <c r="AD7" s="9">
        <v>2.9950000000000001</v>
      </c>
      <c r="AE7" s="9">
        <v>2.98</v>
      </c>
      <c r="AF7" s="9">
        <v>2.9969999999999999</v>
      </c>
      <c r="AG7" s="9">
        <v>3.0659999999999998</v>
      </c>
      <c r="AH7" s="107">
        <v>2.7149999999999999</v>
      </c>
      <c r="AI7" s="107">
        <v>3.17</v>
      </c>
      <c r="AJ7" s="107">
        <v>2.91</v>
      </c>
      <c r="AK7" s="114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3.13</v>
      </c>
      <c r="E8" s="9">
        <v>3.05</v>
      </c>
      <c r="F8" s="9">
        <v>3.01</v>
      </c>
      <c r="G8" s="24">
        <v>2.97</v>
      </c>
      <c r="H8" s="9">
        <v>3.07</v>
      </c>
      <c r="I8" s="24">
        <v>2.9220000000000002</v>
      </c>
      <c r="J8" s="9">
        <v>2.9</v>
      </c>
      <c r="K8" s="24">
        <v>3.05</v>
      </c>
      <c r="L8" s="24">
        <v>3.03</v>
      </c>
      <c r="M8" s="10">
        <v>2.9769999999999999</v>
      </c>
      <c r="N8" s="10">
        <v>3.01</v>
      </c>
      <c r="O8" s="10">
        <v>2.9989980762500004</v>
      </c>
      <c r="P8" s="10">
        <v>3.05</v>
      </c>
      <c r="Q8" s="10">
        <v>3.06</v>
      </c>
      <c r="R8" s="10">
        <v>2.89</v>
      </c>
      <c r="S8" s="10">
        <v>3.12</v>
      </c>
      <c r="T8" s="10">
        <v>2.972</v>
      </c>
      <c r="U8" s="10">
        <v>3.03</v>
      </c>
      <c r="V8" s="10">
        <v>2.91</v>
      </c>
      <c r="W8" s="10">
        <v>3.08</v>
      </c>
      <c r="X8" s="10">
        <v>3.03</v>
      </c>
      <c r="Y8" s="10">
        <v>3.19</v>
      </c>
      <c r="Z8" s="10">
        <v>2.89</v>
      </c>
      <c r="AA8" s="10">
        <v>2.99</v>
      </c>
      <c r="AB8" s="108">
        <v>2.863</v>
      </c>
      <c r="AC8" s="10">
        <v>2.93</v>
      </c>
      <c r="AD8" s="10">
        <v>3.04</v>
      </c>
      <c r="AE8" s="10">
        <v>3.0129999999999999</v>
      </c>
      <c r="AF8" s="10">
        <v>3.1309999999999998</v>
      </c>
      <c r="AG8" s="10">
        <v>3.004</v>
      </c>
      <c r="AH8" s="108">
        <v>2.8769999999999998</v>
      </c>
      <c r="AI8" s="108">
        <v>3.29</v>
      </c>
      <c r="AJ8" s="108">
        <v>2.9000000000000004</v>
      </c>
      <c r="AK8" s="114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3.09</v>
      </c>
      <c r="E9" s="9">
        <v>3.13</v>
      </c>
      <c r="F9" s="9">
        <v>3.04</v>
      </c>
      <c r="G9" s="24">
        <v>3.02</v>
      </c>
      <c r="H9" s="9">
        <v>3.09</v>
      </c>
      <c r="I9" s="109">
        <v>3.0569999999999999</v>
      </c>
      <c r="J9" s="9">
        <v>2.92</v>
      </c>
      <c r="K9" s="24">
        <v>3.08</v>
      </c>
      <c r="L9" s="24">
        <v>3.04</v>
      </c>
      <c r="M9" s="10">
        <v>2.9739999999999998</v>
      </c>
      <c r="N9" s="10">
        <v>3.17</v>
      </c>
      <c r="O9" s="10">
        <v>3.0199984449999997</v>
      </c>
      <c r="P9" s="10">
        <v>3.09</v>
      </c>
      <c r="Q9" s="10">
        <v>3.12</v>
      </c>
      <c r="R9" s="10">
        <v>3.18</v>
      </c>
      <c r="S9" s="10">
        <v>3.14</v>
      </c>
      <c r="T9" s="10">
        <v>2.8929999999999998</v>
      </c>
      <c r="U9" s="10">
        <v>3.01</v>
      </c>
      <c r="V9" s="10">
        <v>2.92</v>
      </c>
      <c r="W9" s="10">
        <v>3.25</v>
      </c>
      <c r="X9" s="10">
        <v>3.01</v>
      </c>
      <c r="Y9" s="10">
        <v>3.14</v>
      </c>
      <c r="Z9" s="10">
        <v>3.04</v>
      </c>
      <c r="AA9" s="10">
        <v>3.01</v>
      </c>
      <c r="AB9" s="108">
        <v>2.8499999999999996</v>
      </c>
      <c r="AC9" s="10">
        <v>3.04</v>
      </c>
      <c r="AD9" s="109">
        <v>3.09</v>
      </c>
      <c r="AE9" s="10">
        <v>2.9860000000000002</v>
      </c>
      <c r="AF9" s="10">
        <v>2.9340000000000002</v>
      </c>
      <c r="AG9" s="10">
        <v>3.0449999999999999</v>
      </c>
      <c r="AH9" s="108">
        <v>2.641</v>
      </c>
      <c r="AI9" s="108">
        <v>3.31</v>
      </c>
      <c r="AJ9" s="108">
        <v>2.8899999999999997</v>
      </c>
      <c r="AK9" s="114"/>
      <c r="AL9" s="2"/>
      <c r="AM9" s="2"/>
      <c r="AN9" s="2"/>
      <c r="AO9" s="2"/>
      <c r="AP9" s="2"/>
      <c r="AQ9" s="2"/>
      <c r="AR9" s="2"/>
      <c r="AS9" s="33">
        <v>3.0309402469345241</v>
      </c>
      <c r="AT9" s="33"/>
    </row>
    <row r="10" spans="1:46">
      <c r="A10" s="36"/>
      <c r="B10" s="18">
        <v>1</v>
      </c>
      <c r="C10" s="7">
        <v>5</v>
      </c>
      <c r="D10" s="23">
        <v>3.12</v>
      </c>
      <c r="E10" s="9">
        <v>3.18</v>
      </c>
      <c r="F10" s="9">
        <v>3.04</v>
      </c>
      <c r="G10" s="9">
        <v>3</v>
      </c>
      <c r="H10" s="9">
        <v>3.21</v>
      </c>
      <c r="I10" s="9">
        <v>2.8809999999999998</v>
      </c>
      <c r="J10" s="9">
        <v>2.96</v>
      </c>
      <c r="K10" s="9">
        <v>3.05</v>
      </c>
      <c r="L10" s="9">
        <v>3.05</v>
      </c>
      <c r="M10" s="9">
        <v>3.01</v>
      </c>
      <c r="N10" s="9">
        <v>3.02</v>
      </c>
      <c r="O10" s="9">
        <v>2.9880028000000003</v>
      </c>
      <c r="P10" s="9">
        <v>3.04</v>
      </c>
      <c r="Q10" s="9">
        <v>3.03</v>
      </c>
      <c r="R10" s="9">
        <v>3.17</v>
      </c>
      <c r="S10" s="9">
        <v>3</v>
      </c>
      <c r="T10" s="110">
        <v>2.7229999999999999</v>
      </c>
      <c r="U10" s="9">
        <v>2.91</v>
      </c>
      <c r="V10" s="9">
        <v>3</v>
      </c>
      <c r="W10" s="9">
        <v>2.89</v>
      </c>
      <c r="X10" s="9">
        <v>2.98</v>
      </c>
      <c r="Y10" s="9">
        <v>3.04</v>
      </c>
      <c r="Z10" s="9">
        <v>3.09</v>
      </c>
      <c r="AA10" s="9">
        <v>3.02</v>
      </c>
      <c r="AB10" s="107">
        <v>2.7199999999999998</v>
      </c>
      <c r="AC10" s="9">
        <v>2.99</v>
      </c>
      <c r="AD10" s="9">
        <v>2.9950000000000001</v>
      </c>
      <c r="AE10" s="9">
        <v>3.01</v>
      </c>
      <c r="AF10" s="9">
        <v>2.9</v>
      </c>
      <c r="AG10" s="9">
        <v>2.9510000000000001</v>
      </c>
      <c r="AH10" s="107">
        <v>2.7669999999999999</v>
      </c>
      <c r="AI10" s="107">
        <v>3.37</v>
      </c>
      <c r="AJ10" s="107">
        <v>2.79</v>
      </c>
      <c r="AK10" s="114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3.12</v>
      </c>
      <c r="E11" s="9">
        <v>3.08</v>
      </c>
      <c r="F11" s="9">
        <v>2.99</v>
      </c>
      <c r="G11" s="9">
        <v>3.02</v>
      </c>
      <c r="H11" s="9">
        <v>3.17</v>
      </c>
      <c r="I11" s="9">
        <v>2.9830000000000001</v>
      </c>
      <c r="J11" s="9">
        <v>2.95</v>
      </c>
      <c r="K11" s="9">
        <v>3.04</v>
      </c>
      <c r="L11" s="9">
        <v>3.04</v>
      </c>
      <c r="M11" s="9">
        <v>2.9849999999999999</v>
      </c>
      <c r="N11" s="9">
        <v>3.06</v>
      </c>
      <c r="O11" s="9">
        <v>3.0234895399999999</v>
      </c>
      <c r="P11" s="9">
        <v>2.99</v>
      </c>
      <c r="Q11" s="110">
        <v>3.2399999999999998</v>
      </c>
      <c r="R11" s="9">
        <v>2.99</v>
      </c>
      <c r="S11" s="9">
        <v>3.1</v>
      </c>
      <c r="T11" s="9">
        <v>3.0209999999999999</v>
      </c>
      <c r="U11" s="9">
        <v>3.05</v>
      </c>
      <c r="V11" s="9">
        <v>2.96</v>
      </c>
      <c r="W11" s="9">
        <v>2.93</v>
      </c>
      <c r="X11" s="9">
        <v>3.05</v>
      </c>
      <c r="Y11" s="9">
        <v>3.05</v>
      </c>
      <c r="Z11" s="9">
        <v>3.15</v>
      </c>
      <c r="AA11" s="9">
        <v>3.01</v>
      </c>
      <c r="AB11" s="107">
        <v>2.8559999999999999</v>
      </c>
      <c r="AC11" s="9">
        <v>3.03</v>
      </c>
      <c r="AD11" s="9">
        <v>2.9750000000000001</v>
      </c>
      <c r="AE11" s="9">
        <v>3.0190000000000001</v>
      </c>
      <c r="AF11" s="9">
        <v>2.992</v>
      </c>
      <c r="AG11" s="9">
        <v>3.0270000000000001</v>
      </c>
      <c r="AH11" s="107">
        <v>2.9089999999999998</v>
      </c>
      <c r="AI11" s="107">
        <v>3.2</v>
      </c>
      <c r="AJ11" s="107">
        <v>2.79</v>
      </c>
      <c r="AK11" s="114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3.13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4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3.04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4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3.03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4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2.99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4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3.06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4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3.04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4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3.11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4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3.04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4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3.15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4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3.07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4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3.18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4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3.04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4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3.04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4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3.09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4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177</v>
      </c>
      <c r="C26" s="11"/>
      <c r="D26" s="25">
        <v>3.0814999999999997</v>
      </c>
      <c r="E26" s="25">
        <v>3.0666666666666664</v>
      </c>
      <c r="F26" s="25">
        <v>2.9883333333333333</v>
      </c>
      <c r="G26" s="25">
        <v>2.9866666666666668</v>
      </c>
      <c r="H26" s="25">
        <v>3.1566666666666663</v>
      </c>
      <c r="I26" s="25">
        <v>2.9411666666666672</v>
      </c>
      <c r="J26" s="25">
        <v>2.9499999999999997</v>
      </c>
      <c r="K26" s="25">
        <v>3.0583333333333331</v>
      </c>
      <c r="L26" s="25">
        <v>3.0500000000000003</v>
      </c>
      <c r="M26" s="25">
        <v>2.9868333333333332</v>
      </c>
      <c r="N26" s="25">
        <v>3.0833333333333335</v>
      </c>
      <c r="O26" s="25">
        <v>3.0173269141666665</v>
      </c>
      <c r="P26" s="25">
        <v>3.0499999999999994</v>
      </c>
      <c r="Q26" s="25">
        <v>3.0966666666666662</v>
      </c>
      <c r="R26" s="25">
        <v>3.1166666666666671</v>
      </c>
      <c r="S26" s="25">
        <v>3.1183333333333336</v>
      </c>
      <c r="T26" s="25">
        <v>2.9066666666666663</v>
      </c>
      <c r="U26" s="25">
        <v>3.0166666666666662</v>
      </c>
      <c r="V26" s="25">
        <v>2.9483333333333337</v>
      </c>
      <c r="W26" s="25">
        <v>3.0700000000000003</v>
      </c>
      <c r="X26" s="25">
        <v>3.0449999999999999</v>
      </c>
      <c r="Y26" s="25">
        <v>3.1200000000000006</v>
      </c>
      <c r="Z26" s="25">
        <v>3.0366666666666666</v>
      </c>
      <c r="AA26" s="25">
        <v>3.01</v>
      </c>
      <c r="AB26" s="25">
        <v>2.8143333333333325</v>
      </c>
      <c r="AC26" s="25">
        <v>3.0249999999999999</v>
      </c>
      <c r="AD26" s="25">
        <v>3.0133333333333336</v>
      </c>
      <c r="AE26" s="25">
        <v>3.02</v>
      </c>
      <c r="AF26" s="25">
        <v>2.9791666666666665</v>
      </c>
      <c r="AG26" s="25">
        <v>3.029666666666667</v>
      </c>
      <c r="AH26" s="25">
        <v>2.8153333333333332</v>
      </c>
      <c r="AI26" s="25">
        <v>3.2566666666666664</v>
      </c>
      <c r="AJ26" s="25">
        <v>2.8533333333333331</v>
      </c>
      <c r="AK26" s="114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178</v>
      </c>
      <c r="C27" s="34"/>
      <c r="D27" s="10">
        <v>3.08</v>
      </c>
      <c r="E27" s="10">
        <v>3.0649999999999999</v>
      </c>
      <c r="F27" s="10">
        <v>3.0049999999999999</v>
      </c>
      <c r="G27" s="10">
        <v>2.9850000000000003</v>
      </c>
      <c r="H27" s="10">
        <v>3.1799999999999997</v>
      </c>
      <c r="I27" s="10">
        <v>2.9145000000000003</v>
      </c>
      <c r="J27" s="10">
        <v>2.9400000000000004</v>
      </c>
      <c r="K27" s="10">
        <v>3.05</v>
      </c>
      <c r="L27" s="10">
        <v>3.0449999999999999</v>
      </c>
      <c r="M27" s="10">
        <v>2.984</v>
      </c>
      <c r="N27" s="10">
        <v>3.085</v>
      </c>
      <c r="O27" s="10">
        <v>3.0217439924999998</v>
      </c>
      <c r="P27" s="10">
        <v>3.0549999999999997</v>
      </c>
      <c r="Q27" s="10">
        <v>3.0750000000000002</v>
      </c>
      <c r="R27" s="10">
        <v>3.1749999999999998</v>
      </c>
      <c r="S27" s="10">
        <v>3.125</v>
      </c>
      <c r="T27" s="10">
        <v>2.9184999999999999</v>
      </c>
      <c r="U27" s="10">
        <v>3.0199999999999996</v>
      </c>
      <c r="V27" s="10">
        <v>2.94</v>
      </c>
      <c r="W27" s="10">
        <v>3.06</v>
      </c>
      <c r="X27" s="10">
        <v>3.04</v>
      </c>
      <c r="Y27" s="10">
        <v>3.125</v>
      </c>
      <c r="Z27" s="10">
        <v>3.06</v>
      </c>
      <c r="AA27" s="10">
        <v>3.01</v>
      </c>
      <c r="AB27" s="10">
        <v>2.8319999999999999</v>
      </c>
      <c r="AC27" s="10">
        <v>3.0199999999999996</v>
      </c>
      <c r="AD27" s="10">
        <v>2.9950000000000001</v>
      </c>
      <c r="AE27" s="10">
        <v>3.0114999999999998</v>
      </c>
      <c r="AF27" s="10">
        <v>2.9630000000000001</v>
      </c>
      <c r="AG27" s="10">
        <v>3.036</v>
      </c>
      <c r="AH27" s="10">
        <v>2.8220000000000001</v>
      </c>
      <c r="AI27" s="10">
        <v>3.2450000000000001</v>
      </c>
      <c r="AJ27" s="10">
        <v>2.8649999999999998</v>
      </c>
      <c r="AK27" s="114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179</v>
      </c>
      <c r="C28" s="34"/>
      <c r="D28" s="26">
        <v>4.8696157851248215E-2</v>
      </c>
      <c r="E28" s="26">
        <v>8.066391179868887E-2</v>
      </c>
      <c r="F28" s="26">
        <v>7.082843120291922E-2</v>
      </c>
      <c r="G28" s="26">
        <v>3.2041639575194424E-2</v>
      </c>
      <c r="H28" s="26">
        <v>6.1535897382476459E-2</v>
      </c>
      <c r="I28" s="26">
        <v>6.6742540157433874E-2</v>
      </c>
      <c r="J28" s="26">
        <v>4.8989794855663585E-2</v>
      </c>
      <c r="K28" s="26">
        <v>1.7224014243685165E-2</v>
      </c>
      <c r="L28" s="26">
        <v>1.6733200530681471E-2</v>
      </c>
      <c r="M28" s="26">
        <v>1.2983322635853521E-2</v>
      </c>
      <c r="N28" s="26">
        <v>6.3770421565696636E-2</v>
      </c>
      <c r="O28" s="26">
        <v>1.9987614406809361E-2</v>
      </c>
      <c r="P28" s="26">
        <v>3.4058772731852677E-2</v>
      </c>
      <c r="Q28" s="26">
        <v>7.7631608682718012E-2</v>
      </c>
      <c r="R28" s="26">
        <v>0.14306175822583286</v>
      </c>
      <c r="S28" s="26">
        <v>7.1110243050257343E-2</v>
      </c>
      <c r="T28" s="26">
        <v>0.10299644006792988</v>
      </c>
      <c r="U28" s="26">
        <v>6.0221812216726379E-2</v>
      </c>
      <c r="V28" s="26">
        <v>7.6528861657982825E-2</v>
      </c>
      <c r="W28" s="26">
        <v>0.14899664425751333</v>
      </c>
      <c r="X28" s="26">
        <v>5.0099900199501481E-2</v>
      </c>
      <c r="Y28" s="26">
        <v>6.5726706900619949E-2</v>
      </c>
      <c r="Z28" s="26">
        <v>9.3309520771819685E-2</v>
      </c>
      <c r="AA28" s="26">
        <v>1.8973665961010199E-2</v>
      </c>
      <c r="AB28" s="26">
        <v>5.5240082066074718E-2</v>
      </c>
      <c r="AC28" s="26">
        <v>7.2594765651526061E-2</v>
      </c>
      <c r="AD28" s="26">
        <v>4.3665394383500776E-2</v>
      </c>
      <c r="AE28" s="26">
        <v>4.7686476070265479E-2</v>
      </c>
      <c r="AF28" s="26">
        <v>8.3936682485470288E-2</v>
      </c>
      <c r="AG28" s="26">
        <v>4.7898503804050717E-2</v>
      </c>
      <c r="AH28" s="26">
        <v>0.12921558213569551</v>
      </c>
      <c r="AI28" s="26">
        <v>7.840068026915753E-2</v>
      </c>
      <c r="AJ28" s="26">
        <v>5.4650404085117898E-2</v>
      </c>
      <c r="AK28" s="160"/>
      <c r="AL28" s="161"/>
      <c r="AM28" s="161"/>
      <c r="AN28" s="161"/>
      <c r="AO28" s="161"/>
      <c r="AP28" s="161"/>
      <c r="AQ28" s="161"/>
      <c r="AR28" s="161"/>
      <c r="AS28" s="73"/>
    </row>
    <row r="29" spans="1:45">
      <c r="A29" s="36"/>
      <c r="B29" s="2" t="s">
        <v>86</v>
      </c>
      <c r="C29" s="34"/>
      <c r="D29" s="12">
        <v>1.5802744718886329E-2</v>
      </c>
      <c r="E29" s="12">
        <v>2.6303449499572459E-2</v>
      </c>
      <c r="F29" s="12">
        <v>2.3701650151562483E-2</v>
      </c>
      <c r="G29" s="12">
        <v>1.0728227536337419E-2</v>
      </c>
      <c r="H29" s="12">
        <v>1.9493948484417042E-2</v>
      </c>
      <c r="I29" s="12">
        <v>2.2692539295325165E-2</v>
      </c>
      <c r="J29" s="12">
        <v>1.6606710120563927E-2</v>
      </c>
      <c r="K29" s="12">
        <v>5.6318302704147678E-3</v>
      </c>
      <c r="L29" s="12">
        <v>5.4862952559611372E-3</v>
      </c>
      <c r="M29" s="12">
        <v>4.3468520626706733E-3</v>
      </c>
      <c r="N29" s="12">
        <v>2.0682298886171881E-2</v>
      </c>
      <c r="O29" s="12">
        <v>6.6242786994559367E-3</v>
      </c>
      <c r="P29" s="12">
        <v>1.1166810731754979E-2</v>
      </c>
      <c r="Q29" s="12">
        <v>2.506941076944608E-2</v>
      </c>
      <c r="R29" s="12">
        <v>4.5902168414705721E-2</v>
      </c>
      <c r="S29" s="12">
        <v>2.2803926151873009E-2</v>
      </c>
      <c r="T29" s="12">
        <v>3.5434555069241938E-2</v>
      </c>
      <c r="U29" s="12">
        <v>1.9963031674052948E-2</v>
      </c>
      <c r="V29" s="12">
        <v>2.59566517777217E-2</v>
      </c>
      <c r="W29" s="12">
        <v>4.8533108878668831E-2</v>
      </c>
      <c r="X29" s="12">
        <v>1.6453169195238582E-2</v>
      </c>
      <c r="Y29" s="12">
        <v>2.106625221173716E-2</v>
      </c>
      <c r="Z29" s="12">
        <v>3.0727613865582773E-2</v>
      </c>
      <c r="AA29" s="12">
        <v>6.3035435086412628E-3</v>
      </c>
      <c r="AB29" s="12">
        <v>1.9628123439325382E-2</v>
      </c>
      <c r="AC29" s="12">
        <v>2.399826963686812E-2</v>
      </c>
      <c r="AD29" s="12">
        <v>1.4490728224613088E-2</v>
      </c>
      <c r="AE29" s="12">
        <v>1.5790223864326318E-2</v>
      </c>
      <c r="AF29" s="12">
        <v>2.8174550764353663E-2</v>
      </c>
      <c r="AG29" s="12">
        <v>1.5809826318863695E-2</v>
      </c>
      <c r="AH29" s="12">
        <v>4.5897081033280433E-2</v>
      </c>
      <c r="AI29" s="12">
        <v>2.4073903869751546E-2</v>
      </c>
      <c r="AJ29" s="12">
        <v>1.9153179001793658E-2</v>
      </c>
      <c r="AK29" s="114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180</v>
      </c>
      <c r="C30" s="34"/>
      <c r="D30" s="12">
        <v>1.6681210761779752E-2</v>
      </c>
      <c r="E30" s="12">
        <v>1.1787239873262356E-2</v>
      </c>
      <c r="F30" s="12">
        <v>-1.4057325493065487E-2</v>
      </c>
      <c r="G30" s="12">
        <v>-1.4607209862561699E-2</v>
      </c>
      <c r="H30" s="12">
        <v>4.1480995826064682E-2</v>
      </c>
      <c r="I30" s="12">
        <v>-2.9619053149811725E-2</v>
      </c>
      <c r="J30" s="12">
        <v>-2.6704665991481358E-2</v>
      </c>
      <c r="K30" s="12">
        <v>9.0378180257806306E-3</v>
      </c>
      <c r="L30" s="12">
        <v>6.2883961782991271E-3</v>
      </c>
      <c r="M30" s="12">
        <v>-1.4552221425612188E-2</v>
      </c>
      <c r="N30" s="12">
        <v>1.7286083568225807E-2</v>
      </c>
      <c r="O30" s="12">
        <v>-4.4914553434782789E-3</v>
      </c>
      <c r="P30" s="12">
        <v>6.2883961782989051E-3</v>
      </c>
      <c r="Q30" s="12">
        <v>2.1685158524196391E-2</v>
      </c>
      <c r="R30" s="12">
        <v>2.828377095815271E-2</v>
      </c>
      <c r="S30" s="12">
        <v>2.8833655327648922E-2</v>
      </c>
      <c r="T30" s="12">
        <v>-4.1001659598386198E-2</v>
      </c>
      <c r="U30" s="12">
        <v>-4.7092912116278862E-3</v>
      </c>
      <c r="V30" s="12">
        <v>-2.7254550360977459E-2</v>
      </c>
      <c r="W30" s="12">
        <v>1.2887008612255224E-2</v>
      </c>
      <c r="X30" s="12">
        <v>4.6387430698100474E-3</v>
      </c>
      <c r="Y30" s="12">
        <v>2.9383539697145356E-2</v>
      </c>
      <c r="Z30" s="12">
        <v>1.8893212223283218E-3</v>
      </c>
      <c r="AA30" s="12">
        <v>-6.9088286896131779E-3</v>
      </c>
      <c r="AB30" s="12">
        <v>-7.1465253668483442E-2</v>
      </c>
      <c r="AC30" s="12">
        <v>-1.9598693641460496E-3</v>
      </c>
      <c r="AD30" s="12">
        <v>-5.80905995062031E-3</v>
      </c>
      <c r="AE30" s="12">
        <v>-3.6095224726350184E-3</v>
      </c>
      <c r="AF30" s="12">
        <v>-1.7081689525295318E-2</v>
      </c>
      <c r="AG30" s="12">
        <v>-4.2019312955621224E-4</v>
      </c>
      <c r="AH30" s="12">
        <v>-7.1135323046785381E-2</v>
      </c>
      <c r="AI30" s="12">
        <v>7.4474057995844944E-2</v>
      </c>
      <c r="AJ30" s="12">
        <v>-5.8597959422268975E-2</v>
      </c>
      <c r="AK30" s="114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181</v>
      </c>
      <c r="C31" s="59"/>
      <c r="D31" s="57" t="s">
        <v>182</v>
      </c>
      <c r="E31" s="57">
        <v>0.7</v>
      </c>
      <c r="F31" s="57">
        <v>0.08</v>
      </c>
      <c r="G31" s="57">
        <v>0.53</v>
      </c>
      <c r="H31" s="57">
        <v>2.09</v>
      </c>
      <c r="I31" s="57">
        <v>1.59</v>
      </c>
      <c r="J31" s="57">
        <v>1.1000000000000001</v>
      </c>
      <c r="K31" s="57">
        <v>0.56999999999999995</v>
      </c>
      <c r="L31" s="57">
        <v>0.44</v>
      </c>
      <c r="M31" s="57">
        <v>0.53</v>
      </c>
      <c r="N31" s="57">
        <v>0.96</v>
      </c>
      <c r="O31" s="57">
        <v>0.06</v>
      </c>
      <c r="P31" s="57">
        <v>0.44</v>
      </c>
      <c r="Q31" s="57">
        <v>0.72</v>
      </c>
      <c r="R31" s="57">
        <v>1.47</v>
      </c>
      <c r="S31" s="57">
        <v>1.5</v>
      </c>
      <c r="T31" s="57">
        <v>1.2</v>
      </c>
      <c r="U31" s="57">
        <v>7.0000000000000007E-2</v>
      </c>
      <c r="V31" s="57">
        <v>1.1200000000000001</v>
      </c>
      <c r="W31" s="57">
        <v>0.75</v>
      </c>
      <c r="X31" s="57">
        <v>0.37</v>
      </c>
      <c r="Y31" s="57">
        <v>1.52</v>
      </c>
      <c r="Z31" s="57">
        <v>0.24</v>
      </c>
      <c r="AA31" s="57">
        <v>0.17</v>
      </c>
      <c r="AB31" s="57">
        <v>3.19</v>
      </c>
      <c r="AC31" s="57">
        <v>0.06</v>
      </c>
      <c r="AD31" s="57">
        <v>0.36</v>
      </c>
      <c r="AE31" s="57">
        <v>0.3</v>
      </c>
      <c r="AF31" s="57">
        <v>0.65</v>
      </c>
      <c r="AG31" s="57">
        <v>0.13</v>
      </c>
      <c r="AH31" s="57">
        <v>3.17</v>
      </c>
      <c r="AI31" s="57">
        <v>3.63</v>
      </c>
      <c r="AJ31" s="57">
        <v>2.59</v>
      </c>
      <c r="AK31" s="114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2"/>
    </row>
    <row r="33" spans="1:45" ht="15">
      <c r="B33" s="40" t="s">
        <v>233</v>
      </c>
      <c r="AS33" s="33" t="s">
        <v>183</v>
      </c>
    </row>
    <row r="34" spans="1:45" ht="15">
      <c r="A34" s="29" t="s">
        <v>119</v>
      </c>
      <c r="B34" s="17" t="s">
        <v>108</v>
      </c>
      <c r="C34" s="14" t="s">
        <v>109</v>
      </c>
      <c r="D34" s="15" t="s">
        <v>138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139</v>
      </c>
      <c r="C35" s="7" t="s">
        <v>139</v>
      </c>
      <c r="D35" s="112" t="s">
        <v>163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81</v>
      </c>
    </row>
    <row r="36" spans="1:45">
      <c r="A36" s="36"/>
      <c r="B36" s="18"/>
      <c r="C36" s="7"/>
      <c r="D36" s="8" t="s">
        <v>174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176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62">
        <v>10</v>
      </c>
      <c r="E38" s="163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5">
        <v>1</v>
      </c>
    </row>
    <row r="39" spans="1:45">
      <c r="A39" s="36"/>
      <c r="B39" s="18">
        <v>1</v>
      </c>
      <c r="C39" s="7">
        <v>2</v>
      </c>
      <c r="D39" s="166">
        <v>20</v>
      </c>
      <c r="E39" s="163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5">
        <v>1</v>
      </c>
    </row>
    <row r="40" spans="1:45">
      <c r="A40" s="36"/>
      <c r="B40" s="18">
        <v>1</v>
      </c>
      <c r="C40" s="7">
        <v>3</v>
      </c>
      <c r="D40" s="166">
        <v>10</v>
      </c>
      <c r="E40" s="163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5">
        <v>16</v>
      </c>
    </row>
    <row r="41" spans="1:45">
      <c r="A41" s="36"/>
      <c r="B41" s="18">
        <v>1</v>
      </c>
      <c r="C41" s="7">
        <v>4</v>
      </c>
      <c r="D41" s="166">
        <v>10</v>
      </c>
      <c r="E41" s="163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5">
        <v>11.6666666666667</v>
      </c>
    </row>
    <row r="42" spans="1:45">
      <c r="A42" s="36"/>
      <c r="B42" s="18">
        <v>1</v>
      </c>
      <c r="C42" s="7">
        <v>5</v>
      </c>
      <c r="D42" s="166">
        <v>10</v>
      </c>
      <c r="E42" s="163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5">
        <v>7</v>
      </c>
    </row>
    <row r="43" spans="1:45">
      <c r="A43" s="36"/>
      <c r="B43" s="18">
        <v>1</v>
      </c>
      <c r="C43" s="7">
        <v>6</v>
      </c>
      <c r="D43" s="166">
        <v>10</v>
      </c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7"/>
    </row>
    <row r="44" spans="1:45">
      <c r="A44" s="36"/>
      <c r="B44" s="19" t="s">
        <v>177</v>
      </c>
      <c r="C44" s="11"/>
      <c r="D44" s="168">
        <v>11.666666666666666</v>
      </c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7"/>
    </row>
    <row r="45" spans="1:45">
      <c r="A45" s="36"/>
      <c r="B45" s="2" t="s">
        <v>178</v>
      </c>
      <c r="C45" s="34"/>
      <c r="D45" s="169">
        <v>10</v>
      </c>
      <c r="E45" s="163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7"/>
    </row>
    <row r="46" spans="1:45">
      <c r="A46" s="36"/>
      <c r="B46" s="2" t="s">
        <v>179</v>
      </c>
      <c r="C46" s="34"/>
      <c r="D46" s="169">
        <v>4.0824829046386313</v>
      </c>
      <c r="E46" s="163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7"/>
    </row>
    <row r="47" spans="1:45">
      <c r="A47" s="36"/>
      <c r="B47" s="2" t="s">
        <v>86</v>
      </c>
      <c r="C47" s="34"/>
      <c r="D47" s="12">
        <v>0.34992710611188271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180</v>
      </c>
      <c r="C48" s="34"/>
      <c r="D48" s="12">
        <v>-2.886579864025407E-15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181</v>
      </c>
      <c r="C49" s="59"/>
      <c r="D49" s="57" t="s">
        <v>182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234</v>
      </c>
      <c r="AS51" s="33" t="s">
        <v>183</v>
      </c>
    </row>
    <row r="52" spans="1:45" ht="15">
      <c r="A52" s="29" t="s">
        <v>120</v>
      </c>
      <c r="B52" s="17" t="s">
        <v>108</v>
      </c>
      <c r="C52" s="14" t="s">
        <v>109</v>
      </c>
      <c r="D52" s="15" t="s">
        <v>138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139</v>
      </c>
      <c r="C53" s="7" t="s">
        <v>139</v>
      </c>
      <c r="D53" s="112" t="s">
        <v>163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81</v>
      </c>
    </row>
    <row r="54" spans="1:45">
      <c r="A54" s="36"/>
      <c r="B54" s="18"/>
      <c r="C54" s="7"/>
      <c r="D54" s="8" t="s">
        <v>174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0</v>
      </c>
    </row>
    <row r="55" spans="1:45">
      <c r="A55" s="36"/>
      <c r="B55" s="18"/>
      <c r="C55" s="7"/>
      <c r="D55" s="30" t="s">
        <v>176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7">
        <v>1</v>
      </c>
      <c r="C56" s="13">
        <v>1</v>
      </c>
      <c r="D56" s="162">
        <v>10</v>
      </c>
      <c r="E56" s="163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5">
        <v>1</v>
      </c>
    </row>
    <row r="57" spans="1:45">
      <c r="A57" s="36"/>
      <c r="B57" s="18">
        <v>1</v>
      </c>
      <c r="C57" s="7">
        <v>2</v>
      </c>
      <c r="D57" s="166">
        <v>10</v>
      </c>
      <c r="E57" s="163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5">
        <v>1</v>
      </c>
    </row>
    <row r="58" spans="1:45">
      <c r="A58" s="36"/>
      <c r="B58" s="18">
        <v>1</v>
      </c>
      <c r="C58" s="7">
        <v>3</v>
      </c>
      <c r="D58" s="166">
        <v>10</v>
      </c>
      <c r="E58" s="163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5">
        <v>16</v>
      </c>
    </row>
    <row r="59" spans="1:45">
      <c r="A59" s="36"/>
      <c r="B59" s="18">
        <v>1</v>
      </c>
      <c r="C59" s="7">
        <v>4</v>
      </c>
      <c r="D59" s="166">
        <v>10</v>
      </c>
      <c r="E59" s="163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5">
        <v>10</v>
      </c>
    </row>
    <row r="60" spans="1:45">
      <c r="A60" s="36"/>
      <c r="B60" s="18">
        <v>1</v>
      </c>
      <c r="C60" s="7">
        <v>5</v>
      </c>
      <c r="D60" s="166">
        <v>10</v>
      </c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5">
        <v>7</v>
      </c>
    </row>
    <row r="61" spans="1:45">
      <c r="A61" s="36"/>
      <c r="B61" s="18">
        <v>1</v>
      </c>
      <c r="C61" s="7">
        <v>6</v>
      </c>
      <c r="D61" s="166">
        <v>10</v>
      </c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7"/>
    </row>
    <row r="62" spans="1:45">
      <c r="A62" s="36"/>
      <c r="B62" s="19" t="s">
        <v>177</v>
      </c>
      <c r="C62" s="11"/>
      <c r="D62" s="168">
        <v>10</v>
      </c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7"/>
    </row>
    <row r="63" spans="1:45">
      <c r="A63" s="36"/>
      <c r="B63" s="2" t="s">
        <v>178</v>
      </c>
      <c r="C63" s="34"/>
      <c r="D63" s="169">
        <v>10</v>
      </c>
      <c r="E63" s="163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7"/>
    </row>
    <row r="64" spans="1:45">
      <c r="A64" s="36"/>
      <c r="B64" s="2" t="s">
        <v>179</v>
      </c>
      <c r="C64" s="34"/>
      <c r="D64" s="169">
        <v>0</v>
      </c>
      <c r="E64" s="163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7"/>
    </row>
    <row r="65" spans="1:45">
      <c r="A65" s="36"/>
      <c r="B65" s="2" t="s">
        <v>86</v>
      </c>
      <c r="C65" s="34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180</v>
      </c>
      <c r="C66" s="34"/>
      <c r="D66" s="12">
        <v>0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181</v>
      </c>
      <c r="C67" s="59"/>
      <c r="D67" s="57" t="s">
        <v>182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C2:R25 S2:AJ4 C31:R31 C26:AJ29 C32:AJ32 C44:C47 C50 C62:C65 C68 D34:D50 D52:D68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B6:C25 E6:AJ25 B38:D43 B56:D61">
    <cfRule type="expression" dxfId="283" priority="65">
      <formula>AND($B6&lt;&gt;$B5,NOT(ISBLANK(INDIRECT(Anlyt_LabRefThisCol))))</formula>
    </cfRule>
  </conditionalFormatting>
  <conditionalFormatting sqref="S5:AJ25 S31:AJ31">
    <cfRule type="expression" dxfId="282" priority="54" stopIfTrue="1">
      <formula>AND(ISBLANK(INDIRECT(Anlyt_LabRefLastCol)),ISBLANK(INDIRECT(Anlyt_LabRefThisCol)))</formula>
    </cfRule>
    <cfRule type="expression" dxfId="281" priority="55">
      <formula>ISBLANK(INDIRECT(Anlyt_LabRefThisCol))</formula>
    </cfRule>
  </conditionalFormatting>
  <conditionalFormatting sqref="C30:R30">
    <cfRule type="expression" dxfId="280" priority="47" stopIfTrue="1">
      <formula>AND(ISBLANK(INDIRECT(Anlyt_LabRefLastCol)),ISBLANK(INDIRECT(Anlyt_LabRefThisCol)))</formula>
    </cfRule>
    <cfRule type="expression" dxfId="279" priority="48">
      <formula>ISBLANK(INDIRECT(Anlyt_LabRefThisCol))</formula>
    </cfRule>
  </conditionalFormatting>
  <conditionalFormatting sqref="S30:AJ30">
    <cfRule type="expression" dxfId="278" priority="45" stopIfTrue="1">
      <formula>AND(ISBLANK(INDIRECT(Anlyt_LabRefLastCol)),ISBLANK(INDIRECT(Anlyt_LabRefThisCol)))</formula>
    </cfRule>
    <cfRule type="expression" dxfId="277" priority="46">
      <formula>ISBLANK(INDIRECT(Anlyt_LabRefThisCol))</formula>
    </cfRule>
  </conditionalFormatting>
  <conditionalFormatting sqref="C34:C43 C49">
    <cfRule type="expression" dxfId="276" priority="41" stopIfTrue="1">
      <formula>AND(ISBLANK(INDIRECT(Anlyt_LabRefLastCol)),ISBLANK(INDIRECT(Anlyt_LabRefThisCol)))</formula>
    </cfRule>
    <cfRule type="expression" dxfId="275" priority="42">
      <formula>ISBLANK(INDIRECT(Anlyt_LabRefThisCol))</formula>
    </cfRule>
  </conditionalFormatting>
  <conditionalFormatting sqref="C48">
    <cfRule type="expression" dxfId="274" priority="25" stopIfTrue="1">
      <formula>AND(ISBLANK(INDIRECT(Anlyt_LabRefLastCol)),ISBLANK(INDIRECT(Anlyt_LabRefThisCol)))</formula>
    </cfRule>
    <cfRule type="expression" dxfId="273" priority="26">
      <formula>ISBLANK(INDIRECT(Anlyt_LabRefThisCol))</formula>
    </cfRule>
  </conditionalFormatting>
  <conditionalFormatting sqref="C52:C61 C67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C66">
    <cfRule type="expression" dxfId="270" priority="3" stopIfTrue="1">
      <formula>AND(ISBLANK(INDIRECT(Anlyt_LabRefLastCol)),ISBLANK(INDIRECT(Anlyt_LabRefThisCol)))</formula>
    </cfRule>
    <cfRule type="expression" dxfId="26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235</v>
      </c>
      <c r="AS1" s="33" t="s">
        <v>183</v>
      </c>
    </row>
    <row r="2" spans="1:46" ht="15">
      <c r="A2" s="29" t="s">
        <v>47</v>
      </c>
      <c r="B2" s="17" t="s">
        <v>108</v>
      </c>
      <c r="C2" s="14" t="s">
        <v>109</v>
      </c>
      <c r="D2" s="15" t="s">
        <v>138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2" t="s">
        <v>148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6.4569999999999999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6.4829999999999997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177</v>
      </c>
      <c r="C8" s="11"/>
      <c r="D8" s="25">
        <v>6.47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178</v>
      </c>
      <c r="C9" s="34"/>
      <c r="D9" s="10">
        <v>6.47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6.4699655993649197</v>
      </c>
      <c r="AT9" s="33"/>
    </row>
    <row r="10" spans="1:46">
      <c r="A10" s="36"/>
      <c r="B10" s="2" t="s">
        <v>179</v>
      </c>
      <c r="C10" s="34"/>
      <c r="D10" s="26">
        <v>1.8384776310850094E-2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2.8415419336708029E-3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180</v>
      </c>
      <c r="C12" s="34"/>
      <c r="D12" s="12">
        <v>5.3169734137714642E-6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181</v>
      </c>
      <c r="C13" s="59"/>
      <c r="D13" s="57" t="s">
        <v>182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236</v>
      </c>
      <c r="AS15" s="33" t="s">
        <v>183</v>
      </c>
    </row>
    <row r="16" spans="1:46" ht="15">
      <c r="A16" s="29" t="s">
        <v>10</v>
      </c>
      <c r="B16" s="17" t="s">
        <v>108</v>
      </c>
      <c r="C16" s="14" t="s">
        <v>109</v>
      </c>
      <c r="D16" s="15" t="s">
        <v>138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2" t="s">
        <v>148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2">
        <v>180</v>
      </c>
      <c r="E20" s="163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5">
        <v>1</v>
      </c>
    </row>
    <row r="21" spans="1:45">
      <c r="A21" s="36"/>
      <c r="B21" s="18">
        <v>1</v>
      </c>
      <c r="C21" s="7">
        <v>2</v>
      </c>
      <c r="D21" s="166">
        <v>180</v>
      </c>
      <c r="E21" s="163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5">
        <v>4</v>
      </c>
    </row>
    <row r="22" spans="1:45">
      <c r="A22" s="36"/>
      <c r="B22" s="19" t="s">
        <v>177</v>
      </c>
      <c r="C22" s="11"/>
      <c r="D22" s="168">
        <v>180</v>
      </c>
      <c r="E22" s="163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5">
        <v>16</v>
      </c>
    </row>
    <row r="23" spans="1:45">
      <c r="A23" s="36"/>
      <c r="B23" s="2" t="s">
        <v>178</v>
      </c>
      <c r="C23" s="34"/>
      <c r="D23" s="169">
        <v>180</v>
      </c>
      <c r="E23" s="163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5">
        <v>179.13121361397199</v>
      </c>
    </row>
    <row r="24" spans="1:45">
      <c r="A24" s="36"/>
      <c r="B24" s="2" t="s">
        <v>179</v>
      </c>
      <c r="C24" s="34"/>
      <c r="D24" s="169">
        <v>0</v>
      </c>
      <c r="E24" s="163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5">
        <v>10</v>
      </c>
    </row>
    <row r="25" spans="1:45">
      <c r="A25" s="36"/>
      <c r="B25" s="2" t="s">
        <v>86</v>
      </c>
      <c r="C25" s="34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180</v>
      </c>
      <c r="C26" s="34"/>
      <c r="D26" s="12">
        <v>4.8500000000013532E-3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181</v>
      </c>
      <c r="C27" s="59"/>
      <c r="D27" s="57" t="s">
        <v>182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237</v>
      </c>
      <c r="AS29" s="33" t="s">
        <v>183</v>
      </c>
    </row>
    <row r="30" spans="1:45" ht="15">
      <c r="A30" s="29" t="s">
        <v>48</v>
      </c>
      <c r="B30" s="17" t="s">
        <v>108</v>
      </c>
      <c r="C30" s="14" t="s">
        <v>109</v>
      </c>
      <c r="D30" s="15" t="s">
        <v>138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139</v>
      </c>
      <c r="C31" s="7" t="s">
        <v>139</v>
      </c>
      <c r="D31" s="112" t="s">
        <v>148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100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5.9029999999999996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5.86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177</v>
      </c>
      <c r="C36" s="11"/>
      <c r="D36" s="25">
        <v>5.8815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178</v>
      </c>
      <c r="C37" s="34"/>
      <c r="D37" s="10">
        <v>5.8815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5.88193253287593</v>
      </c>
    </row>
    <row r="38" spans="1:45">
      <c r="A38" s="36"/>
      <c r="B38" s="2" t="s">
        <v>179</v>
      </c>
      <c r="C38" s="34"/>
      <c r="D38" s="26">
        <v>3.0405591591021019E-2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86</v>
      </c>
      <c r="C39" s="34"/>
      <c r="D39" s="12">
        <v>5.1697001769992383E-3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180</v>
      </c>
      <c r="C40" s="34"/>
      <c r="D40" s="12">
        <v>-7.3535844471561695E-5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181</v>
      </c>
      <c r="C41" s="59"/>
      <c r="D41" s="57" t="s">
        <v>182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238</v>
      </c>
      <c r="AS43" s="33" t="s">
        <v>183</v>
      </c>
    </row>
    <row r="44" spans="1:45" ht="15">
      <c r="A44" s="29" t="s">
        <v>21</v>
      </c>
      <c r="B44" s="17" t="s">
        <v>108</v>
      </c>
      <c r="C44" s="14" t="s">
        <v>109</v>
      </c>
      <c r="D44" s="15" t="s">
        <v>138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139</v>
      </c>
      <c r="C45" s="7" t="s">
        <v>139</v>
      </c>
      <c r="D45" s="112" t="s">
        <v>148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98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1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1</v>
      </c>
    </row>
    <row r="48" spans="1:45">
      <c r="A48" s="36"/>
      <c r="B48" s="17">
        <v>1</v>
      </c>
      <c r="C48" s="13">
        <v>1</v>
      </c>
      <c r="D48" s="170">
        <v>10</v>
      </c>
      <c r="E48" s="171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3">
        <v>1</v>
      </c>
    </row>
    <row r="49" spans="1:45">
      <c r="A49" s="36"/>
      <c r="B49" s="18">
        <v>1</v>
      </c>
      <c r="C49" s="7">
        <v>2</v>
      </c>
      <c r="D49" s="174">
        <v>10.1</v>
      </c>
      <c r="E49" s="171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3">
        <v>6</v>
      </c>
    </row>
    <row r="50" spans="1:45">
      <c r="A50" s="36"/>
      <c r="B50" s="19" t="s">
        <v>177</v>
      </c>
      <c r="C50" s="11"/>
      <c r="D50" s="175">
        <v>10.050000000000001</v>
      </c>
      <c r="E50" s="171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3">
        <v>16</v>
      </c>
    </row>
    <row r="51" spans="1:45">
      <c r="A51" s="36"/>
      <c r="B51" s="2" t="s">
        <v>178</v>
      </c>
      <c r="C51" s="34"/>
      <c r="D51" s="176">
        <v>10.050000000000001</v>
      </c>
      <c r="E51" s="171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3">
        <v>10.050000000000001</v>
      </c>
    </row>
    <row r="52" spans="1:45">
      <c r="A52" s="36"/>
      <c r="B52" s="2" t="s">
        <v>179</v>
      </c>
      <c r="C52" s="34"/>
      <c r="D52" s="176">
        <v>7.0710678118654502E-2</v>
      </c>
      <c r="E52" s="171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3">
        <v>12</v>
      </c>
    </row>
    <row r="53" spans="1:45">
      <c r="A53" s="36"/>
      <c r="B53" s="2" t="s">
        <v>86</v>
      </c>
      <c r="C53" s="34"/>
      <c r="D53" s="12">
        <v>7.0358883700153731E-3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180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181</v>
      </c>
      <c r="C55" s="59"/>
      <c r="D55" s="57" t="s">
        <v>182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239</v>
      </c>
      <c r="AS57" s="33" t="s">
        <v>183</v>
      </c>
    </row>
    <row r="58" spans="1:45" ht="15">
      <c r="A58" s="29" t="s">
        <v>49</v>
      </c>
      <c r="B58" s="17" t="s">
        <v>108</v>
      </c>
      <c r="C58" s="14" t="s">
        <v>109</v>
      </c>
      <c r="D58" s="15" t="s">
        <v>138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139</v>
      </c>
      <c r="C59" s="7" t="s">
        <v>139</v>
      </c>
      <c r="D59" s="112" t="s">
        <v>148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36"/>
      <c r="B62" s="17">
        <v>1</v>
      </c>
      <c r="C62" s="13">
        <v>1</v>
      </c>
      <c r="D62" s="162">
        <v>340</v>
      </c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5">
        <v>1</v>
      </c>
    </row>
    <row r="63" spans="1:45">
      <c r="A63" s="36"/>
      <c r="B63" s="18">
        <v>1</v>
      </c>
      <c r="C63" s="7">
        <v>2</v>
      </c>
      <c r="D63" s="166">
        <v>340</v>
      </c>
      <c r="E63" s="163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5">
        <v>7</v>
      </c>
    </row>
    <row r="64" spans="1:45">
      <c r="A64" s="36"/>
      <c r="B64" s="19" t="s">
        <v>177</v>
      </c>
      <c r="C64" s="11"/>
      <c r="D64" s="168">
        <v>340</v>
      </c>
      <c r="E64" s="163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5">
        <v>16</v>
      </c>
    </row>
    <row r="65" spans="1:45">
      <c r="A65" s="36"/>
      <c r="B65" s="2" t="s">
        <v>178</v>
      </c>
      <c r="C65" s="34"/>
      <c r="D65" s="169">
        <v>340</v>
      </c>
      <c r="E65" s="163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5">
        <v>342.11426616489899</v>
      </c>
    </row>
    <row r="66" spans="1:45">
      <c r="A66" s="36"/>
      <c r="B66" s="2" t="s">
        <v>179</v>
      </c>
      <c r="C66" s="34"/>
      <c r="D66" s="169">
        <v>0</v>
      </c>
      <c r="E66" s="163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5">
        <v>13</v>
      </c>
    </row>
    <row r="67" spans="1:45">
      <c r="A67" s="36"/>
      <c r="B67" s="2" t="s">
        <v>86</v>
      </c>
      <c r="C67" s="34"/>
      <c r="D67" s="12">
        <v>0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180</v>
      </c>
      <c r="C68" s="34"/>
      <c r="D68" s="12">
        <v>-6.1799999999997413E-3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181</v>
      </c>
      <c r="C69" s="59"/>
      <c r="D69" s="57" t="s">
        <v>182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240</v>
      </c>
      <c r="AS71" s="33" t="s">
        <v>183</v>
      </c>
    </row>
    <row r="72" spans="1:45" ht="15">
      <c r="A72" s="29" t="s">
        <v>27</v>
      </c>
      <c r="B72" s="17" t="s">
        <v>108</v>
      </c>
      <c r="C72" s="14" t="s">
        <v>109</v>
      </c>
      <c r="D72" s="15" t="s">
        <v>138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139</v>
      </c>
      <c r="C73" s="7" t="s">
        <v>139</v>
      </c>
      <c r="D73" s="112" t="s">
        <v>148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98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0.32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0.33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8</v>
      </c>
    </row>
    <row r="78" spans="1:45">
      <c r="A78" s="36"/>
      <c r="B78" s="19" t="s">
        <v>177</v>
      </c>
      <c r="C78" s="11"/>
      <c r="D78" s="25">
        <v>0.32500000000000001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178</v>
      </c>
      <c r="C79" s="34"/>
      <c r="D79" s="10">
        <v>0.32500000000000001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0.32500000000000001</v>
      </c>
    </row>
    <row r="80" spans="1:45">
      <c r="A80" s="36"/>
      <c r="B80" s="2" t="s">
        <v>179</v>
      </c>
      <c r="C80" s="34"/>
      <c r="D80" s="26">
        <v>7.0710678118654814E-3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14</v>
      </c>
    </row>
    <row r="81" spans="1:45">
      <c r="A81" s="36"/>
      <c r="B81" s="2" t="s">
        <v>86</v>
      </c>
      <c r="C81" s="34"/>
      <c r="D81" s="12">
        <v>2.1757131728816863E-2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180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181</v>
      </c>
      <c r="C83" s="59"/>
      <c r="D83" s="57" t="s">
        <v>182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241</v>
      </c>
      <c r="AS85" s="33" t="s">
        <v>183</v>
      </c>
    </row>
    <row r="86" spans="1:45" ht="15">
      <c r="A86" s="29" t="s">
        <v>32</v>
      </c>
      <c r="B86" s="17" t="s">
        <v>108</v>
      </c>
      <c r="C86" s="14" t="s">
        <v>109</v>
      </c>
      <c r="D86" s="15" t="s">
        <v>138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139</v>
      </c>
      <c r="C87" s="7" t="s">
        <v>139</v>
      </c>
      <c r="D87" s="112" t="s">
        <v>148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98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2.97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2.86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9</v>
      </c>
    </row>
    <row r="92" spans="1:45">
      <c r="A92" s="36"/>
      <c r="B92" s="19" t="s">
        <v>177</v>
      </c>
      <c r="C92" s="11"/>
      <c r="D92" s="25">
        <v>2.915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178</v>
      </c>
      <c r="C93" s="34"/>
      <c r="D93" s="10">
        <v>2.915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2.915</v>
      </c>
    </row>
    <row r="94" spans="1:45">
      <c r="A94" s="36"/>
      <c r="B94" s="2" t="s">
        <v>179</v>
      </c>
      <c r="C94" s="34"/>
      <c r="D94" s="26">
        <v>7.7781745930520452E-2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15</v>
      </c>
    </row>
    <row r="95" spans="1:45">
      <c r="A95" s="36"/>
      <c r="B95" s="2" t="s">
        <v>86</v>
      </c>
      <c r="C95" s="34"/>
      <c r="D95" s="12">
        <v>2.6683274761756588E-2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180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181</v>
      </c>
      <c r="C97" s="59"/>
      <c r="D97" s="57" t="s">
        <v>182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242</v>
      </c>
      <c r="AS99" s="33" t="s">
        <v>183</v>
      </c>
    </row>
    <row r="100" spans="1:45" ht="15">
      <c r="A100" s="29" t="s">
        <v>35</v>
      </c>
      <c r="B100" s="17" t="s">
        <v>108</v>
      </c>
      <c r="C100" s="14" t="s">
        <v>109</v>
      </c>
      <c r="D100" s="15" t="s">
        <v>138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139</v>
      </c>
      <c r="C101" s="7" t="s">
        <v>139</v>
      </c>
      <c r="D101" s="112" t="s">
        <v>148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98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1.9699999999999998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1.79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10</v>
      </c>
    </row>
    <row r="106" spans="1:45">
      <c r="A106" s="36"/>
      <c r="B106" s="19" t="s">
        <v>177</v>
      </c>
      <c r="C106" s="11"/>
      <c r="D106" s="25">
        <v>1.88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178</v>
      </c>
      <c r="C107" s="34"/>
      <c r="D107" s="10">
        <v>1.88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1.88</v>
      </c>
    </row>
    <row r="108" spans="1:45">
      <c r="A108" s="36"/>
      <c r="B108" s="2" t="s">
        <v>179</v>
      </c>
      <c r="C108" s="34"/>
      <c r="D108" s="26">
        <v>0.12727922061357835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16</v>
      </c>
    </row>
    <row r="109" spans="1:45">
      <c r="A109" s="36"/>
      <c r="B109" s="2" t="s">
        <v>86</v>
      </c>
      <c r="C109" s="34"/>
      <c r="D109" s="12">
        <v>6.7701713092328919E-2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180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181</v>
      </c>
      <c r="C111" s="59"/>
      <c r="D111" s="57" t="s">
        <v>182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243</v>
      </c>
      <c r="AS113" s="33" t="s">
        <v>183</v>
      </c>
    </row>
    <row r="114" spans="1:45" ht="15">
      <c r="A114" s="29" t="s">
        <v>38</v>
      </c>
      <c r="B114" s="17" t="s">
        <v>108</v>
      </c>
      <c r="C114" s="14" t="s">
        <v>109</v>
      </c>
      <c r="D114" s="15" t="s">
        <v>138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139</v>
      </c>
      <c r="C115" s="7" t="s">
        <v>139</v>
      </c>
      <c r="D115" s="112" t="s">
        <v>148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98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0.75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0.7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11</v>
      </c>
    </row>
    <row r="120" spans="1:45">
      <c r="A120" s="36"/>
      <c r="B120" s="19" t="s">
        <v>177</v>
      </c>
      <c r="C120" s="11"/>
      <c r="D120" s="25">
        <v>0.72499999999999998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178</v>
      </c>
      <c r="C121" s="34"/>
      <c r="D121" s="10">
        <v>0.72499999999999998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0.72499999999999998</v>
      </c>
    </row>
    <row r="122" spans="1:45">
      <c r="A122" s="36"/>
      <c r="B122" s="2" t="s">
        <v>179</v>
      </c>
      <c r="C122" s="34"/>
      <c r="D122" s="26">
        <v>3.5355339059327411E-2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17</v>
      </c>
    </row>
    <row r="123" spans="1:45">
      <c r="A123" s="36"/>
      <c r="B123" s="2" t="s">
        <v>86</v>
      </c>
      <c r="C123" s="34"/>
      <c r="D123" s="12">
        <v>4.8765984909417116E-2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181</v>
      </c>
      <c r="C125" s="59"/>
      <c r="D125" s="57" t="s">
        <v>182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244</v>
      </c>
      <c r="AS127" s="33" t="s">
        <v>183</v>
      </c>
    </row>
    <row r="128" spans="1:45" ht="15">
      <c r="A128" s="29" t="s">
        <v>50</v>
      </c>
      <c r="B128" s="17" t="s">
        <v>108</v>
      </c>
      <c r="C128" s="14" t="s">
        <v>109</v>
      </c>
      <c r="D128" s="15" t="s">
        <v>138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139</v>
      </c>
      <c r="C129" s="7" t="s">
        <v>139</v>
      </c>
      <c r="D129" s="112" t="s">
        <v>148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6.9660000000000002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6.9390000000000001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12</v>
      </c>
    </row>
    <row r="134" spans="1:45">
      <c r="A134" s="36"/>
      <c r="B134" s="19" t="s">
        <v>177</v>
      </c>
      <c r="C134" s="11"/>
      <c r="D134" s="25">
        <v>6.9525000000000006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178</v>
      </c>
      <c r="C135" s="34"/>
      <c r="D135" s="10">
        <v>6.9525000000000006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6.9525075190599397</v>
      </c>
    </row>
    <row r="136" spans="1:45">
      <c r="A136" s="36"/>
      <c r="B136" s="2" t="s">
        <v>179</v>
      </c>
      <c r="C136" s="34"/>
      <c r="D136" s="26">
        <v>1.9091883092036879E-2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18</v>
      </c>
    </row>
    <row r="137" spans="1:45">
      <c r="A137" s="36"/>
      <c r="B137" s="2" t="s">
        <v>86</v>
      </c>
      <c r="C137" s="34"/>
      <c r="D137" s="12">
        <v>2.7460457521807807E-3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180</v>
      </c>
      <c r="C138" s="34"/>
      <c r="D138" s="12">
        <v>-1.0814889330745814E-6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181</v>
      </c>
      <c r="C139" s="59"/>
      <c r="D139" s="57" t="s">
        <v>182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245</v>
      </c>
      <c r="AS141" s="33" t="s">
        <v>183</v>
      </c>
    </row>
    <row r="142" spans="1:45" ht="15">
      <c r="A142" s="29" t="s">
        <v>41</v>
      </c>
      <c r="B142" s="17" t="s">
        <v>108</v>
      </c>
      <c r="C142" s="14" t="s">
        <v>109</v>
      </c>
      <c r="D142" s="15" t="s">
        <v>138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139</v>
      </c>
      <c r="C143" s="7" t="s">
        <v>139</v>
      </c>
      <c r="D143" s="112" t="s">
        <v>148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98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7">
        <v>1</v>
      </c>
      <c r="C146" s="13">
        <v>1</v>
      </c>
      <c r="D146" s="170">
        <v>14.2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1</v>
      </c>
    </row>
    <row r="147" spans="1:45">
      <c r="A147" s="36"/>
      <c r="B147" s="18">
        <v>1</v>
      </c>
      <c r="C147" s="7">
        <v>2</v>
      </c>
      <c r="D147" s="174">
        <v>13.8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3">
        <v>13</v>
      </c>
    </row>
    <row r="148" spans="1:45">
      <c r="A148" s="36"/>
      <c r="B148" s="19" t="s">
        <v>177</v>
      </c>
      <c r="C148" s="11"/>
      <c r="D148" s="175">
        <v>14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3">
        <v>16</v>
      </c>
    </row>
    <row r="149" spans="1:45">
      <c r="A149" s="36"/>
      <c r="B149" s="2" t="s">
        <v>178</v>
      </c>
      <c r="C149" s="34"/>
      <c r="D149" s="176">
        <v>14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3">
        <v>14</v>
      </c>
    </row>
    <row r="150" spans="1:45">
      <c r="A150" s="36"/>
      <c r="B150" s="2" t="s">
        <v>179</v>
      </c>
      <c r="C150" s="34"/>
      <c r="D150" s="176">
        <v>0.28284271247461801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19</v>
      </c>
    </row>
    <row r="151" spans="1:45">
      <c r="A151" s="36"/>
      <c r="B151" s="2" t="s">
        <v>86</v>
      </c>
      <c r="C151" s="34"/>
      <c r="D151" s="12">
        <v>2.0203050891044145E-2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180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181</v>
      </c>
      <c r="C153" s="59"/>
      <c r="D153" s="57" t="s">
        <v>182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246</v>
      </c>
      <c r="AS155" s="33" t="s">
        <v>183</v>
      </c>
    </row>
    <row r="156" spans="1:45" ht="15">
      <c r="A156" s="29" t="s">
        <v>5</v>
      </c>
      <c r="B156" s="17" t="s">
        <v>108</v>
      </c>
      <c r="C156" s="14" t="s">
        <v>109</v>
      </c>
      <c r="D156" s="15" t="s">
        <v>138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139</v>
      </c>
      <c r="C157" s="7" t="s">
        <v>139</v>
      </c>
      <c r="D157" s="112" t="s">
        <v>148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98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2.65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2.61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14</v>
      </c>
    </row>
    <row r="162" spans="1:45">
      <c r="A162" s="36"/>
      <c r="B162" s="19" t="s">
        <v>177</v>
      </c>
      <c r="C162" s="11"/>
      <c r="D162" s="25">
        <v>2.63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178</v>
      </c>
      <c r="C163" s="34"/>
      <c r="D163" s="10">
        <v>2.63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2.63</v>
      </c>
    </row>
    <row r="164" spans="1:45">
      <c r="A164" s="36"/>
      <c r="B164" s="2" t="s">
        <v>179</v>
      </c>
      <c r="C164" s="34"/>
      <c r="D164" s="26">
        <v>2.8284271247461926E-2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20</v>
      </c>
    </row>
    <row r="165" spans="1:45">
      <c r="A165" s="36"/>
      <c r="B165" s="2" t="s">
        <v>86</v>
      </c>
      <c r="C165" s="34"/>
      <c r="D165" s="12">
        <v>1.0754475759491226E-2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180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181</v>
      </c>
      <c r="C167" s="59"/>
      <c r="D167" s="57" t="s">
        <v>182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247</v>
      </c>
      <c r="AS169" s="33" t="s">
        <v>183</v>
      </c>
    </row>
    <row r="170" spans="1:45" ht="15">
      <c r="A170" s="29" t="s">
        <v>80</v>
      </c>
      <c r="B170" s="17" t="s">
        <v>108</v>
      </c>
      <c r="C170" s="14" t="s">
        <v>109</v>
      </c>
      <c r="D170" s="15" t="s">
        <v>138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139</v>
      </c>
      <c r="C171" s="7" t="s">
        <v>139</v>
      </c>
      <c r="D171" s="112" t="s">
        <v>148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98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106" t="s">
        <v>105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107" t="s">
        <v>105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15</v>
      </c>
    </row>
    <row r="176" spans="1:45">
      <c r="A176" s="36"/>
      <c r="B176" s="19" t="s">
        <v>177</v>
      </c>
      <c r="C176" s="11"/>
      <c r="D176" s="25" t="s">
        <v>301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178</v>
      </c>
      <c r="C177" s="34"/>
      <c r="D177" s="10" t="s">
        <v>301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 t="s">
        <v>105</v>
      </c>
    </row>
    <row r="178" spans="1:45">
      <c r="A178" s="36"/>
      <c r="B178" s="2" t="s">
        <v>179</v>
      </c>
      <c r="C178" s="34"/>
      <c r="D178" s="26" t="s">
        <v>301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21</v>
      </c>
    </row>
    <row r="179" spans="1:45">
      <c r="A179" s="36"/>
      <c r="B179" s="2" t="s">
        <v>86</v>
      </c>
      <c r="C179" s="34"/>
      <c r="D179" s="12" t="s">
        <v>301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180</v>
      </c>
      <c r="C180" s="34"/>
      <c r="D180" s="12" t="s">
        <v>301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181</v>
      </c>
      <c r="C181" s="59"/>
      <c r="D181" s="57" t="s">
        <v>182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248</v>
      </c>
      <c r="AS183" s="33" t="s">
        <v>183</v>
      </c>
    </row>
    <row r="184" spans="1:45" ht="15">
      <c r="A184" s="29" t="s">
        <v>8</v>
      </c>
      <c r="B184" s="17" t="s">
        <v>108</v>
      </c>
      <c r="C184" s="14" t="s">
        <v>109</v>
      </c>
      <c r="D184" s="15" t="s">
        <v>138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139</v>
      </c>
      <c r="C185" s="7" t="s">
        <v>139</v>
      </c>
      <c r="D185" s="112" t="s">
        <v>148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98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1.6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1.7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16</v>
      </c>
    </row>
    <row r="190" spans="1:45">
      <c r="A190" s="36"/>
      <c r="B190" s="19" t="s">
        <v>177</v>
      </c>
      <c r="C190" s="11"/>
      <c r="D190" s="25">
        <v>1.65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178</v>
      </c>
      <c r="C191" s="34"/>
      <c r="D191" s="10">
        <v>1.65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1.65</v>
      </c>
    </row>
    <row r="192" spans="1:45">
      <c r="A192" s="36"/>
      <c r="B192" s="2" t="s">
        <v>179</v>
      </c>
      <c r="C192" s="34"/>
      <c r="D192" s="26">
        <v>7.0710678118654655E-2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22</v>
      </c>
    </row>
    <row r="193" spans="1:45">
      <c r="A193" s="36"/>
      <c r="B193" s="2" t="s">
        <v>86</v>
      </c>
      <c r="C193" s="34"/>
      <c r="D193" s="12">
        <v>4.2854956435548278E-2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180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181</v>
      </c>
      <c r="C195" s="59"/>
      <c r="D195" s="57" t="s">
        <v>182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249</v>
      </c>
      <c r="AS197" s="33" t="s">
        <v>183</v>
      </c>
    </row>
    <row r="198" spans="1:45" ht="15">
      <c r="A198" s="29" t="s">
        <v>11</v>
      </c>
      <c r="B198" s="17" t="s">
        <v>108</v>
      </c>
      <c r="C198" s="14" t="s">
        <v>109</v>
      </c>
      <c r="D198" s="15" t="s">
        <v>138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139</v>
      </c>
      <c r="C199" s="7" t="s">
        <v>139</v>
      </c>
      <c r="D199" s="112" t="s">
        <v>148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98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36"/>
      <c r="B202" s="17">
        <v>1</v>
      </c>
      <c r="C202" s="13">
        <v>1</v>
      </c>
      <c r="D202" s="21">
        <v>0.62</v>
      </c>
      <c r="E202" s="1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>
        <v>1</v>
      </c>
      <c r="C203" s="7">
        <v>2</v>
      </c>
      <c r="D203" s="9">
        <v>0.61</v>
      </c>
      <c r="E203" s="1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</v>
      </c>
    </row>
    <row r="204" spans="1:45">
      <c r="A204" s="36"/>
      <c r="B204" s="19" t="s">
        <v>177</v>
      </c>
      <c r="C204" s="11"/>
      <c r="D204" s="25">
        <v>0.61499999999999999</v>
      </c>
      <c r="E204" s="1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36"/>
      <c r="B205" s="2" t="s">
        <v>178</v>
      </c>
      <c r="C205" s="34"/>
      <c r="D205" s="10">
        <v>0.61499999999999999</v>
      </c>
      <c r="E205" s="1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0.61499999999999999</v>
      </c>
    </row>
    <row r="206" spans="1:45">
      <c r="A206" s="36"/>
      <c r="B206" s="2" t="s">
        <v>179</v>
      </c>
      <c r="C206" s="34"/>
      <c r="D206" s="26">
        <v>7.0710678118654814E-3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9</v>
      </c>
    </row>
    <row r="207" spans="1:45">
      <c r="A207" s="36"/>
      <c r="B207" s="2" t="s">
        <v>86</v>
      </c>
      <c r="C207" s="34"/>
      <c r="D207" s="12">
        <v>1.149767123880566E-2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180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181</v>
      </c>
      <c r="C209" s="59"/>
      <c r="D209" s="57" t="s">
        <v>182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250</v>
      </c>
      <c r="AS211" s="33" t="s">
        <v>183</v>
      </c>
    </row>
    <row r="212" spans="1:45" ht="15">
      <c r="A212" s="29" t="s">
        <v>52</v>
      </c>
      <c r="B212" s="17" t="s">
        <v>108</v>
      </c>
      <c r="C212" s="14" t="s">
        <v>109</v>
      </c>
      <c r="D212" s="15" t="s">
        <v>138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139</v>
      </c>
      <c r="C213" s="7" t="s">
        <v>139</v>
      </c>
      <c r="D213" s="112" t="s">
        <v>148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36"/>
      <c r="B214" s="18"/>
      <c r="C214" s="7"/>
      <c r="D214" s="8" t="s">
        <v>100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3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3</v>
      </c>
    </row>
    <row r="216" spans="1:45">
      <c r="A216" s="36"/>
      <c r="B216" s="17">
        <v>1</v>
      </c>
      <c r="C216" s="13">
        <v>1</v>
      </c>
      <c r="D216" s="177">
        <v>0.39800000000000002</v>
      </c>
      <c r="E216" s="160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78">
        <v>1</v>
      </c>
    </row>
    <row r="217" spans="1:45">
      <c r="A217" s="36"/>
      <c r="B217" s="18">
        <v>1</v>
      </c>
      <c r="C217" s="7">
        <v>2</v>
      </c>
      <c r="D217" s="179">
        <v>0.39800000000000002</v>
      </c>
      <c r="E217" s="160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78">
        <v>4</v>
      </c>
    </row>
    <row r="218" spans="1:45">
      <c r="A218" s="36"/>
      <c r="B218" s="19" t="s">
        <v>177</v>
      </c>
      <c r="C218" s="11"/>
      <c r="D218" s="180">
        <v>0.39800000000000002</v>
      </c>
      <c r="E218" s="160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78">
        <v>16</v>
      </c>
    </row>
    <row r="219" spans="1:45">
      <c r="A219" s="36"/>
      <c r="B219" s="2" t="s">
        <v>178</v>
      </c>
      <c r="C219" s="34"/>
      <c r="D219" s="26">
        <v>0.39800000000000002</v>
      </c>
      <c r="E219" s="160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78">
        <v>0.39847252199900401</v>
      </c>
    </row>
    <row r="220" spans="1:45">
      <c r="A220" s="36"/>
      <c r="B220" s="2" t="s">
        <v>179</v>
      </c>
      <c r="C220" s="34"/>
      <c r="D220" s="26">
        <v>0</v>
      </c>
      <c r="E220" s="160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78">
        <v>10</v>
      </c>
    </row>
    <row r="221" spans="1:45">
      <c r="A221" s="36"/>
      <c r="B221" s="2" t="s">
        <v>86</v>
      </c>
      <c r="C221" s="34"/>
      <c r="D221" s="12">
        <v>0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180</v>
      </c>
      <c r="C222" s="34"/>
      <c r="D222" s="12">
        <v>-1.1858333333337745E-3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181</v>
      </c>
      <c r="C223" s="59"/>
      <c r="D223" s="57" t="s">
        <v>182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251</v>
      </c>
      <c r="AS225" s="33" t="s">
        <v>183</v>
      </c>
    </row>
    <row r="226" spans="1:45" ht="15">
      <c r="A226" s="29" t="s">
        <v>16</v>
      </c>
      <c r="B226" s="17" t="s">
        <v>108</v>
      </c>
      <c r="C226" s="14" t="s">
        <v>109</v>
      </c>
      <c r="D226" s="15" t="s">
        <v>138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139</v>
      </c>
      <c r="C227" s="7" t="s">
        <v>139</v>
      </c>
      <c r="D227" s="112" t="s">
        <v>148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98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4.4000000000000004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4.4000000000000004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5</v>
      </c>
    </row>
    <row r="232" spans="1:45">
      <c r="A232" s="36"/>
      <c r="B232" s="19" t="s">
        <v>177</v>
      </c>
      <c r="C232" s="11"/>
      <c r="D232" s="25">
        <v>4.4000000000000004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178</v>
      </c>
      <c r="C233" s="34"/>
      <c r="D233" s="10">
        <v>4.4000000000000004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4.4000000000000004</v>
      </c>
    </row>
    <row r="234" spans="1:45">
      <c r="A234" s="36"/>
      <c r="B234" s="2" t="s">
        <v>179</v>
      </c>
      <c r="C234" s="34"/>
      <c r="D234" s="26">
        <v>0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11</v>
      </c>
    </row>
    <row r="235" spans="1:45">
      <c r="A235" s="36"/>
      <c r="B235" s="2" t="s">
        <v>86</v>
      </c>
      <c r="C235" s="34"/>
      <c r="D235" s="12">
        <v>0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180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181</v>
      </c>
      <c r="C237" s="59"/>
      <c r="D237" s="57" t="s">
        <v>182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252</v>
      </c>
      <c r="AS239" s="33" t="s">
        <v>183</v>
      </c>
    </row>
    <row r="240" spans="1:45" ht="15">
      <c r="A240" s="29" t="s">
        <v>22</v>
      </c>
      <c r="B240" s="17" t="s">
        <v>108</v>
      </c>
      <c r="C240" s="14" t="s">
        <v>109</v>
      </c>
      <c r="D240" s="15" t="s">
        <v>138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139</v>
      </c>
      <c r="C241" s="7" t="s">
        <v>139</v>
      </c>
      <c r="D241" s="112" t="s">
        <v>148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98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0.28999999999999998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0.28000000000000003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6</v>
      </c>
    </row>
    <row r="246" spans="1:45">
      <c r="A246" s="36"/>
      <c r="B246" s="19" t="s">
        <v>177</v>
      </c>
      <c r="C246" s="11"/>
      <c r="D246" s="25">
        <v>0.28500000000000003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178</v>
      </c>
      <c r="C247" s="34"/>
      <c r="D247" s="10">
        <v>0.28500000000000003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0.28499999999999998</v>
      </c>
    </row>
    <row r="248" spans="1:45">
      <c r="A248" s="36"/>
      <c r="B248" s="2" t="s">
        <v>179</v>
      </c>
      <c r="C248" s="34"/>
      <c r="D248" s="26">
        <v>7.0710678118654424E-3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12</v>
      </c>
    </row>
    <row r="249" spans="1:45">
      <c r="A249" s="36"/>
      <c r="B249" s="2" t="s">
        <v>86</v>
      </c>
      <c r="C249" s="34"/>
      <c r="D249" s="12">
        <v>2.4810764252159445E-2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180</v>
      </c>
      <c r="C250" s="34"/>
      <c r="D250" s="12">
        <v>2.2204460492503131E-16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181</v>
      </c>
      <c r="C251" s="59"/>
      <c r="D251" s="57" t="s">
        <v>182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253</v>
      </c>
      <c r="AS253" s="33" t="s">
        <v>183</v>
      </c>
    </row>
    <row r="254" spans="1:45" ht="15">
      <c r="A254" s="29" t="s">
        <v>53</v>
      </c>
      <c r="B254" s="17" t="s">
        <v>108</v>
      </c>
      <c r="C254" s="14" t="s">
        <v>109</v>
      </c>
      <c r="D254" s="15" t="s">
        <v>138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139</v>
      </c>
      <c r="C255" s="7" t="s">
        <v>139</v>
      </c>
      <c r="D255" s="112" t="s">
        <v>148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100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4.3719999999999999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4.3659999999999997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7</v>
      </c>
    </row>
    <row r="260" spans="1:45">
      <c r="A260" s="36"/>
      <c r="B260" s="19" t="s">
        <v>177</v>
      </c>
      <c r="C260" s="11"/>
      <c r="D260" s="25">
        <v>4.3689999999999998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178</v>
      </c>
      <c r="C261" s="34"/>
      <c r="D261" s="10">
        <v>4.3689999999999998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4.3691955132070897</v>
      </c>
    </row>
    <row r="262" spans="1:45">
      <c r="A262" s="36"/>
      <c r="B262" s="2" t="s">
        <v>179</v>
      </c>
      <c r="C262" s="34"/>
      <c r="D262" s="26">
        <v>4.2426406871194462E-3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13</v>
      </c>
    </row>
    <row r="263" spans="1:45">
      <c r="A263" s="36"/>
      <c r="B263" s="2" t="s">
        <v>86</v>
      </c>
      <c r="C263" s="34"/>
      <c r="D263" s="12">
        <v>9.7107820716856182E-4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180</v>
      </c>
      <c r="C264" s="34"/>
      <c r="D264" s="12">
        <v>-4.474810213894731E-5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181</v>
      </c>
      <c r="C265" s="59"/>
      <c r="D265" s="57" t="s">
        <v>182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254</v>
      </c>
      <c r="AS267" s="33" t="s">
        <v>183</v>
      </c>
    </row>
    <row r="268" spans="1:45" ht="15">
      <c r="A268" s="29" t="s">
        <v>54</v>
      </c>
      <c r="B268" s="17" t="s">
        <v>108</v>
      </c>
      <c r="C268" s="14" t="s">
        <v>109</v>
      </c>
      <c r="D268" s="15" t="s">
        <v>138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139</v>
      </c>
      <c r="C269" s="7" t="s">
        <v>139</v>
      </c>
      <c r="D269" s="112" t="s">
        <v>148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1</v>
      </c>
    </row>
    <row r="270" spans="1:45">
      <c r="A270" s="36"/>
      <c r="B270" s="18"/>
      <c r="C270" s="7"/>
      <c r="D270" s="8" t="s">
        <v>100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7">
        <v>0.11600000000000001</v>
      </c>
      <c r="E272" s="160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78">
        <v>1</v>
      </c>
    </row>
    <row r="273" spans="1:45">
      <c r="A273" s="36"/>
      <c r="B273" s="18">
        <v>1</v>
      </c>
      <c r="C273" s="7">
        <v>2</v>
      </c>
      <c r="D273" s="179">
        <v>0.11600000000000001</v>
      </c>
      <c r="E273" s="160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78">
        <v>8</v>
      </c>
    </row>
    <row r="274" spans="1:45">
      <c r="A274" s="36"/>
      <c r="B274" s="19" t="s">
        <v>177</v>
      </c>
      <c r="C274" s="11"/>
      <c r="D274" s="180">
        <v>0.11600000000000001</v>
      </c>
      <c r="E274" s="160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78">
        <v>16</v>
      </c>
    </row>
    <row r="275" spans="1:45">
      <c r="A275" s="36"/>
      <c r="B275" s="2" t="s">
        <v>178</v>
      </c>
      <c r="C275" s="34"/>
      <c r="D275" s="26">
        <v>0.11600000000000001</v>
      </c>
      <c r="E275" s="160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78">
        <v>0.11617100371747199</v>
      </c>
    </row>
    <row r="276" spans="1:45">
      <c r="A276" s="36"/>
      <c r="B276" s="2" t="s">
        <v>179</v>
      </c>
      <c r="C276" s="34"/>
      <c r="D276" s="26">
        <v>0</v>
      </c>
      <c r="E276" s="160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78">
        <v>14</v>
      </c>
    </row>
    <row r="277" spans="1:45">
      <c r="A277" s="36"/>
      <c r="B277" s="2" t="s">
        <v>86</v>
      </c>
      <c r="C277" s="34"/>
      <c r="D277" s="12">
        <v>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180</v>
      </c>
      <c r="C278" s="34"/>
      <c r="D278" s="12">
        <v>-1.4719999999989186E-3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181</v>
      </c>
      <c r="C279" s="59"/>
      <c r="D279" s="57" t="s">
        <v>182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255</v>
      </c>
      <c r="AS281" s="33" t="s">
        <v>183</v>
      </c>
    </row>
    <row r="282" spans="1:45" ht="15">
      <c r="A282" s="29" t="s">
        <v>55</v>
      </c>
      <c r="B282" s="17" t="s">
        <v>108</v>
      </c>
      <c r="C282" s="14" t="s">
        <v>109</v>
      </c>
      <c r="D282" s="15" t="s">
        <v>138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139</v>
      </c>
      <c r="C283" s="7" t="s">
        <v>139</v>
      </c>
      <c r="D283" s="112" t="s">
        <v>148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100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1.869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1.869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9</v>
      </c>
    </row>
    <row r="288" spans="1:45">
      <c r="A288" s="36"/>
      <c r="B288" s="19" t="s">
        <v>177</v>
      </c>
      <c r="C288" s="11"/>
      <c r="D288" s="25">
        <v>1.869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178</v>
      </c>
      <c r="C289" s="34"/>
      <c r="D289" s="10">
        <v>1.869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1.86943620178042</v>
      </c>
    </row>
    <row r="290" spans="1:45">
      <c r="A290" s="36"/>
      <c r="B290" s="2" t="s">
        <v>179</v>
      </c>
      <c r="C290" s="34"/>
      <c r="D290" s="26">
        <v>0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15</v>
      </c>
    </row>
    <row r="291" spans="1:45">
      <c r="A291" s="36"/>
      <c r="B291" s="2" t="s">
        <v>86</v>
      </c>
      <c r="C291" s="34"/>
      <c r="D291" s="12">
        <v>0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180</v>
      </c>
      <c r="C292" s="34"/>
      <c r="D292" s="12">
        <v>-2.3333333333575013E-4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181</v>
      </c>
      <c r="C293" s="59"/>
      <c r="D293" s="57" t="s">
        <v>182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256</v>
      </c>
      <c r="AS295" s="33" t="s">
        <v>183</v>
      </c>
    </row>
    <row r="296" spans="1:45" ht="15">
      <c r="A296" s="29" t="s">
        <v>28</v>
      </c>
      <c r="B296" s="17" t="s">
        <v>108</v>
      </c>
      <c r="C296" s="14" t="s">
        <v>109</v>
      </c>
      <c r="D296" s="15" t="s">
        <v>138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139</v>
      </c>
      <c r="C297" s="7" t="s">
        <v>139</v>
      </c>
      <c r="D297" s="112" t="s">
        <v>148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98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2.9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2.8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10</v>
      </c>
    </row>
    <row r="302" spans="1:45">
      <c r="A302" s="36"/>
      <c r="B302" s="19" t="s">
        <v>177</v>
      </c>
      <c r="C302" s="11"/>
      <c r="D302" s="25">
        <v>2.8499999999999996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178</v>
      </c>
      <c r="C303" s="34"/>
      <c r="D303" s="10">
        <v>2.8499999999999996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2.85</v>
      </c>
    </row>
    <row r="304" spans="1:45">
      <c r="A304" s="36"/>
      <c r="B304" s="2" t="s">
        <v>179</v>
      </c>
      <c r="C304" s="34"/>
      <c r="D304" s="26">
        <v>7.0710678118654821E-2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16</v>
      </c>
    </row>
    <row r="305" spans="1:45">
      <c r="A305" s="36"/>
      <c r="B305" s="2" t="s">
        <v>86</v>
      </c>
      <c r="C305" s="34"/>
      <c r="D305" s="12">
        <v>2.4810764252159591E-2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180</v>
      </c>
      <c r="C306" s="34"/>
      <c r="D306" s="12">
        <v>-1.1102230246251565E-16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181</v>
      </c>
      <c r="C307" s="59"/>
      <c r="D307" s="57" t="s">
        <v>182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257</v>
      </c>
      <c r="AS309" s="33" t="s">
        <v>183</v>
      </c>
    </row>
    <row r="310" spans="1:45" ht="15">
      <c r="A310" s="29" t="s">
        <v>30</v>
      </c>
      <c r="B310" s="17" t="s">
        <v>108</v>
      </c>
      <c r="C310" s="14" t="s">
        <v>109</v>
      </c>
      <c r="D310" s="15" t="s">
        <v>138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139</v>
      </c>
      <c r="C311" s="7" t="s">
        <v>139</v>
      </c>
      <c r="D311" s="112" t="s">
        <v>148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98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7">
        <v>1</v>
      </c>
      <c r="C314" s="13">
        <v>1</v>
      </c>
      <c r="D314" s="21">
        <v>6.8</v>
      </c>
      <c r="E314" s="1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>
        <v>1</v>
      </c>
      <c r="C315" s="7">
        <v>2</v>
      </c>
      <c r="D315" s="9">
        <v>6.8</v>
      </c>
      <c r="E315" s="1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11</v>
      </c>
    </row>
    <row r="316" spans="1:45">
      <c r="A316" s="36"/>
      <c r="B316" s="19" t="s">
        <v>177</v>
      </c>
      <c r="C316" s="11"/>
      <c r="D316" s="25">
        <v>6.8</v>
      </c>
      <c r="E316" s="1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36"/>
      <c r="B317" s="2" t="s">
        <v>178</v>
      </c>
      <c r="C317" s="34"/>
      <c r="D317" s="10">
        <v>6.8</v>
      </c>
      <c r="E317" s="1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6.8</v>
      </c>
    </row>
    <row r="318" spans="1:45">
      <c r="A318" s="36"/>
      <c r="B318" s="2" t="s">
        <v>179</v>
      </c>
      <c r="C318" s="34"/>
      <c r="D318" s="26">
        <v>0</v>
      </c>
      <c r="E318" s="11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17</v>
      </c>
    </row>
    <row r="319" spans="1:45">
      <c r="A319" s="36"/>
      <c r="B319" s="2" t="s">
        <v>86</v>
      </c>
      <c r="C319" s="34"/>
      <c r="D319" s="12">
        <v>0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180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181</v>
      </c>
      <c r="C321" s="59"/>
      <c r="D321" s="57" t="s">
        <v>182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258</v>
      </c>
      <c r="AS323" s="33" t="s">
        <v>183</v>
      </c>
    </row>
    <row r="324" spans="1:45" ht="15">
      <c r="A324" s="29" t="s">
        <v>56</v>
      </c>
      <c r="B324" s="17" t="s">
        <v>108</v>
      </c>
      <c r="C324" s="14" t="s">
        <v>109</v>
      </c>
      <c r="D324" s="15" t="s">
        <v>138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139</v>
      </c>
      <c r="C325" s="7" t="s">
        <v>139</v>
      </c>
      <c r="D325" s="112" t="s">
        <v>148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1</v>
      </c>
    </row>
    <row r="326" spans="1:45">
      <c r="A326" s="36"/>
      <c r="B326" s="18"/>
      <c r="C326" s="7"/>
      <c r="D326" s="8" t="s">
        <v>100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3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3</v>
      </c>
    </row>
    <row r="328" spans="1:45">
      <c r="A328" s="36"/>
      <c r="B328" s="17">
        <v>1</v>
      </c>
      <c r="C328" s="13">
        <v>1</v>
      </c>
      <c r="D328" s="177">
        <v>3.5000000000000003E-2</v>
      </c>
      <c r="E328" s="160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78">
        <v>1</v>
      </c>
    </row>
    <row r="329" spans="1:45">
      <c r="A329" s="36"/>
      <c r="B329" s="18">
        <v>1</v>
      </c>
      <c r="C329" s="7">
        <v>2</v>
      </c>
      <c r="D329" s="179">
        <v>3.5000000000000003E-2</v>
      </c>
      <c r="E329" s="160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78">
        <v>12</v>
      </c>
    </row>
    <row r="330" spans="1:45">
      <c r="A330" s="36"/>
      <c r="B330" s="19" t="s">
        <v>177</v>
      </c>
      <c r="C330" s="11"/>
      <c r="D330" s="180">
        <v>3.5000000000000003E-2</v>
      </c>
      <c r="E330" s="160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78">
        <v>16</v>
      </c>
    </row>
    <row r="331" spans="1:45">
      <c r="A331" s="36"/>
      <c r="B331" s="2" t="s">
        <v>178</v>
      </c>
      <c r="C331" s="34"/>
      <c r="D331" s="26">
        <v>3.5000000000000003E-2</v>
      </c>
      <c r="E331" s="160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78">
        <v>3.4910106475824702E-2</v>
      </c>
    </row>
    <row r="332" spans="1:45">
      <c r="A332" s="36"/>
      <c r="B332" s="2" t="s">
        <v>179</v>
      </c>
      <c r="C332" s="34"/>
      <c r="D332" s="26">
        <v>0</v>
      </c>
      <c r="E332" s="160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78">
        <v>18</v>
      </c>
    </row>
    <row r="333" spans="1:45">
      <c r="A333" s="36"/>
      <c r="B333" s="2" t="s">
        <v>86</v>
      </c>
      <c r="C333" s="34"/>
      <c r="D333" s="12">
        <v>0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180</v>
      </c>
      <c r="C334" s="34"/>
      <c r="D334" s="12">
        <v>2.5750000000015483E-3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181</v>
      </c>
      <c r="C335" s="59"/>
      <c r="D335" s="57" t="s">
        <v>182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259</v>
      </c>
      <c r="AS337" s="33" t="s">
        <v>183</v>
      </c>
    </row>
    <row r="338" spans="1:45" ht="15">
      <c r="A338" s="29" t="s">
        <v>39</v>
      </c>
      <c r="B338" s="17" t="s">
        <v>108</v>
      </c>
      <c r="C338" s="14" t="s">
        <v>109</v>
      </c>
      <c r="D338" s="15" t="s">
        <v>138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139</v>
      </c>
      <c r="C339" s="7" t="s">
        <v>139</v>
      </c>
      <c r="D339" s="112" t="s">
        <v>148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98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1.42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1.36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13</v>
      </c>
    </row>
    <row r="344" spans="1:45">
      <c r="A344" s="36"/>
      <c r="B344" s="19" t="s">
        <v>177</v>
      </c>
      <c r="C344" s="11"/>
      <c r="D344" s="25">
        <v>1.3900000000000001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178</v>
      </c>
      <c r="C345" s="34"/>
      <c r="D345" s="10">
        <v>1.3900000000000001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1.39</v>
      </c>
    </row>
    <row r="346" spans="1:45">
      <c r="A346" s="36"/>
      <c r="B346" s="2" t="s">
        <v>179</v>
      </c>
      <c r="C346" s="34"/>
      <c r="D346" s="26">
        <v>4.2426406871192736E-2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19</v>
      </c>
    </row>
    <row r="347" spans="1:45">
      <c r="A347" s="36"/>
      <c r="B347" s="2" t="s">
        <v>86</v>
      </c>
      <c r="C347" s="34"/>
      <c r="D347" s="12">
        <v>3.0522594871361677E-2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180</v>
      </c>
      <c r="C348" s="34"/>
      <c r="D348" s="12">
        <v>2.2204460492503131E-16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181</v>
      </c>
      <c r="C349" s="59"/>
      <c r="D349" s="57" t="s">
        <v>182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260</v>
      </c>
      <c r="AS351" s="33" t="s">
        <v>183</v>
      </c>
    </row>
    <row r="352" spans="1:45" ht="15">
      <c r="A352" s="29" t="s">
        <v>42</v>
      </c>
      <c r="B352" s="17" t="s">
        <v>108</v>
      </c>
      <c r="C352" s="14" t="s">
        <v>109</v>
      </c>
      <c r="D352" s="15" t="s">
        <v>138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139</v>
      </c>
      <c r="C353" s="7" t="s">
        <v>139</v>
      </c>
      <c r="D353" s="112" t="s">
        <v>148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98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70">
        <v>12.4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3">
        <v>1</v>
      </c>
    </row>
    <row r="357" spans="1:45">
      <c r="A357" s="36"/>
      <c r="B357" s="18">
        <v>1</v>
      </c>
      <c r="C357" s="7">
        <v>2</v>
      </c>
      <c r="D357" s="174">
        <v>12.2</v>
      </c>
      <c r="E357" s="171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/>
      <c r="AH357" s="172"/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3">
        <v>14</v>
      </c>
    </row>
    <row r="358" spans="1:45">
      <c r="A358" s="36"/>
      <c r="B358" s="19" t="s">
        <v>177</v>
      </c>
      <c r="C358" s="11"/>
      <c r="D358" s="175">
        <v>12.3</v>
      </c>
      <c r="E358" s="171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3">
        <v>16</v>
      </c>
    </row>
    <row r="359" spans="1:45">
      <c r="A359" s="36"/>
      <c r="B359" s="2" t="s">
        <v>178</v>
      </c>
      <c r="C359" s="34"/>
      <c r="D359" s="176">
        <v>12.3</v>
      </c>
      <c r="E359" s="171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3">
        <v>12.3</v>
      </c>
    </row>
    <row r="360" spans="1:45">
      <c r="A360" s="36"/>
      <c r="B360" s="2" t="s">
        <v>179</v>
      </c>
      <c r="C360" s="34"/>
      <c r="D360" s="176">
        <v>0.14142135623731025</v>
      </c>
      <c r="E360" s="171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172"/>
      <c r="AH360" s="172"/>
      <c r="AI360" s="172"/>
      <c r="AJ360" s="172"/>
      <c r="AK360" s="172"/>
      <c r="AL360" s="172"/>
      <c r="AM360" s="172"/>
      <c r="AN360" s="172"/>
      <c r="AO360" s="172"/>
      <c r="AP360" s="172"/>
      <c r="AQ360" s="172"/>
      <c r="AR360" s="172"/>
      <c r="AS360" s="173">
        <v>20</v>
      </c>
    </row>
    <row r="361" spans="1:45">
      <c r="A361" s="36"/>
      <c r="B361" s="2" t="s">
        <v>86</v>
      </c>
      <c r="C361" s="34"/>
      <c r="D361" s="12">
        <v>1.1497671238805711E-2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180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181</v>
      </c>
      <c r="C363" s="59"/>
      <c r="D363" s="57" t="s">
        <v>182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261</v>
      </c>
      <c r="AS365" s="33" t="s">
        <v>183</v>
      </c>
    </row>
    <row r="366" spans="1:45" ht="15">
      <c r="A366" s="29" t="s">
        <v>60</v>
      </c>
      <c r="B366" s="17" t="s">
        <v>108</v>
      </c>
      <c r="C366" s="14" t="s">
        <v>109</v>
      </c>
      <c r="D366" s="15" t="s">
        <v>138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139</v>
      </c>
      <c r="C367" s="7" t="s">
        <v>139</v>
      </c>
      <c r="D367" s="112" t="s">
        <v>148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1</v>
      </c>
    </row>
    <row r="368" spans="1:45">
      <c r="A368" s="36"/>
      <c r="B368" s="18"/>
      <c r="C368" s="7"/>
      <c r="D368" s="8" t="s">
        <v>100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21">
        <v>25.1</v>
      </c>
      <c r="E370" s="1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9">
        <v>25.15</v>
      </c>
      <c r="E371" s="1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15</v>
      </c>
    </row>
    <row r="372" spans="1:45">
      <c r="A372" s="36"/>
      <c r="B372" s="19" t="s">
        <v>177</v>
      </c>
      <c r="C372" s="11"/>
      <c r="D372" s="25">
        <v>25.125</v>
      </c>
      <c r="E372" s="1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2" t="s">
        <v>178</v>
      </c>
      <c r="C373" s="34"/>
      <c r="D373" s="10">
        <v>25.125</v>
      </c>
      <c r="E373" s="1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25.126215407629001</v>
      </c>
    </row>
    <row r="374" spans="1:45">
      <c r="A374" s="36"/>
      <c r="B374" s="2" t="s">
        <v>179</v>
      </c>
      <c r="C374" s="34"/>
      <c r="D374" s="26">
        <v>3.5355339059325371E-2</v>
      </c>
      <c r="E374" s="1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21</v>
      </c>
    </row>
    <row r="375" spans="1:45">
      <c r="A375" s="36"/>
      <c r="B375" s="2" t="s">
        <v>86</v>
      </c>
      <c r="C375" s="34"/>
      <c r="D375" s="12">
        <v>1.4071776740029998E-3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180</v>
      </c>
      <c r="C376" s="34"/>
      <c r="D376" s="12">
        <v>-4.8372093022441831E-5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181</v>
      </c>
      <c r="C377" s="59"/>
      <c r="D377" s="57" t="s">
        <v>182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262</v>
      </c>
      <c r="AS379" s="33" t="s">
        <v>183</v>
      </c>
    </row>
    <row r="380" spans="1:45" ht="15">
      <c r="A380" s="29" t="s">
        <v>12</v>
      </c>
      <c r="B380" s="17" t="s">
        <v>108</v>
      </c>
      <c r="C380" s="14" t="s">
        <v>109</v>
      </c>
      <c r="D380" s="15" t="s">
        <v>138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139</v>
      </c>
      <c r="C381" s="7" t="s">
        <v>139</v>
      </c>
      <c r="D381" s="112" t="s">
        <v>148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98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2.09</v>
      </c>
      <c r="E384" s="1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1.95</v>
      </c>
      <c r="E385" s="1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16</v>
      </c>
    </row>
    <row r="386" spans="1:45">
      <c r="A386" s="36"/>
      <c r="B386" s="19" t="s">
        <v>177</v>
      </c>
      <c r="C386" s="11"/>
      <c r="D386" s="25">
        <v>2.02</v>
      </c>
      <c r="E386" s="1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178</v>
      </c>
      <c r="C387" s="34"/>
      <c r="D387" s="10">
        <v>2.02</v>
      </c>
      <c r="E387" s="1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2.02</v>
      </c>
    </row>
    <row r="388" spans="1:45">
      <c r="A388" s="36"/>
      <c r="B388" s="2" t="s">
        <v>179</v>
      </c>
      <c r="C388" s="34"/>
      <c r="D388" s="26">
        <v>9.899494936611658E-2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22</v>
      </c>
    </row>
    <row r="389" spans="1:45">
      <c r="A389" s="36"/>
      <c r="B389" s="2" t="s">
        <v>86</v>
      </c>
      <c r="C389" s="34"/>
      <c r="D389" s="12">
        <v>4.9007400676295339E-2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180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181</v>
      </c>
      <c r="C391" s="59"/>
      <c r="D391" s="57" t="s">
        <v>182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263</v>
      </c>
      <c r="AS393" s="33" t="s">
        <v>183</v>
      </c>
    </row>
    <row r="394" spans="1:45" ht="15">
      <c r="A394" s="29" t="s">
        <v>14</v>
      </c>
      <c r="B394" s="17" t="s">
        <v>108</v>
      </c>
      <c r="C394" s="14" t="s">
        <v>109</v>
      </c>
      <c r="D394" s="15" t="s">
        <v>138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139</v>
      </c>
      <c r="C395" s="7" t="s">
        <v>139</v>
      </c>
      <c r="D395" s="112" t="s">
        <v>148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98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</v>
      </c>
    </row>
    <row r="400" spans="1:45">
      <c r="A400" s="36"/>
      <c r="B400" s="19" t="s">
        <v>177</v>
      </c>
      <c r="C400" s="11"/>
      <c r="D400" s="25">
        <v>1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178</v>
      </c>
      <c r="C401" s="34"/>
      <c r="D401" s="10">
        <v>1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2" t="s">
        <v>179</v>
      </c>
      <c r="C402" s="34"/>
      <c r="D402" s="26">
        <v>0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2" t="s">
        <v>86</v>
      </c>
      <c r="C403" s="34"/>
      <c r="D403" s="12">
        <v>0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180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181</v>
      </c>
      <c r="C405" s="59"/>
      <c r="D405" s="57" t="s">
        <v>182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264</v>
      </c>
      <c r="AS407" s="33" t="s">
        <v>183</v>
      </c>
    </row>
    <row r="408" spans="1:45" ht="15">
      <c r="A408" s="29" t="s">
        <v>17</v>
      </c>
      <c r="B408" s="17" t="s">
        <v>108</v>
      </c>
      <c r="C408" s="14" t="s">
        <v>109</v>
      </c>
      <c r="D408" s="15" t="s">
        <v>138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139</v>
      </c>
      <c r="C409" s="7" t="s">
        <v>139</v>
      </c>
      <c r="D409" s="112" t="s">
        <v>148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100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162">
        <v>80</v>
      </c>
      <c r="E412" s="163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5">
        <v>1</v>
      </c>
    </row>
    <row r="413" spans="1:45">
      <c r="A413" s="36"/>
      <c r="B413" s="18">
        <v>1</v>
      </c>
      <c r="C413" s="7">
        <v>2</v>
      </c>
      <c r="D413" s="166">
        <v>80</v>
      </c>
      <c r="E413" s="163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  <c r="AO413" s="164"/>
      <c r="AP413" s="164"/>
      <c r="AQ413" s="164"/>
      <c r="AR413" s="164"/>
      <c r="AS413" s="165">
        <v>4</v>
      </c>
    </row>
    <row r="414" spans="1:45">
      <c r="A414" s="36"/>
      <c r="B414" s="19" t="s">
        <v>177</v>
      </c>
      <c r="C414" s="11"/>
      <c r="D414" s="168">
        <v>80</v>
      </c>
      <c r="E414" s="163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164"/>
      <c r="AM414" s="164"/>
      <c r="AN414" s="164"/>
      <c r="AO414" s="164"/>
      <c r="AP414" s="164"/>
      <c r="AQ414" s="164"/>
      <c r="AR414" s="164"/>
      <c r="AS414" s="165">
        <v>16</v>
      </c>
    </row>
    <row r="415" spans="1:45">
      <c r="A415" s="36"/>
      <c r="B415" s="2" t="s">
        <v>178</v>
      </c>
      <c r="C415" s="34"/>
      <c r="D415" s="169">
        <v>80</v>
      </c>
      <c r="E415" s="163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164"/>
      <c r="AM415" s="164"/>
      <c r="AN415" s="164"/>
      <c r="AO415" s="164"/>
      <c r="AP415" s="164"/>
      <c r="AQ415" s="164"/>
      <c r="AR415" s="164"/>
      <c r="AS415" s="165">
        <v>84.559445290038894</v>
      </c>
    </row>
    <row r="416" spans="1:45">
      <c r="A416" s="36"/>
      <c r="B416" s="2" t="s">
        <v>179</v>
      </c>
      <c r="C416" s="34"/>
      <c r="D416" s="169">
        <v>0</v>
      </c>
      <c r="E416" s="163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164"/>
      <c r="AM416" s="164"/>
      <c r="AN416" s="164"/>
      <c r="AO416" s="164"/>
      <c r="AP416" s="164"/>
      <c r="AQ416" s="164"/>
      <c r="AR416" s="164"/>
      <c r="AS416" s="165">
        <v>10</v>
      </c>
    </row>
    <row r="417" spans="1:45">
      <c r="A417" s="36"/>
      <c r="B417" s="2" t="s">
        <v>86</v>
      </c>
      <c r="C417" s="34"/>
      <c r="D417" s="12">
        <v>0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180</v>
      </c>
      <c r="C418" s="34"/>
      <c r="D418" s="12">
        <v>-5.3919999999999968E-2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181</v>
      </c>
      <c r="C419" s="59"/>
      <c r="D419" s="57" t="s">
        <v>182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265</v>
      </c>
      <c r="AS421" s="33" t="s">
        <v>183</v>
      </c>
    </row>
    <row r="422" spans="1:45" ht="15">
      <c r="A422" s="29" t="s">
        <v>20</v>
      </c>
      <c r="B422" s="17" t="s">
        <v>108</v>
      </c>
      <c r="C422" s="14" t="s">
        <v>109</v>
      </c>
      <c r="D422" s="15" t="s">
        <v>138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139</v>
      </c>
      <c r="C423" s="7" t="s">
        <v>139</v>
      </c>
      <c r="D423" s="112" t="s">
        <v>148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98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0.2</v>
      </c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0.2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5</v>
      </c>
    </row>
    <row r="428" spans="1:45">
      <c r="A428" s="36"/>
      <c r="B428" s="19" t="s">
        <v>177</v>
      </c>
      <c r="C428" s="11"/>
      <c r="D428" s="25">
        <v>0.2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2" t="s">
        <v>178</v>
      </c>
      <c r="C429" s="34"/>
      <c r="D429" s="10">
        <v>0.2</v>
      </c>
      <c r="E429" s="1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0.2</v>
      </c>
    </row>
    <row r="430" spans="1:45">
      <c r="A430" s="36"/>
      <c r="B430" s="2" t="s">
        <v>179</v>
      </c>
      <c r="C430" s="34"/>
      <c r="D430" s="26">
        <v>0</v>
      </c>
      <c r="E430" s="1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11</v>
      </c>
    </row>
    <row r="431" spans="1:45">
      <c r="A431" s="36"/>
      <c r="B431" s="2" t="s">
        <v>86</v>
      </c>
      <c r="C431" s="34"/>
      <c r="D431" s="12">
        <v>0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180</v>
      </c>
      <c r="C432" s="34"/>
      <c r="D432" s="12">
        <v>0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181</v>
      </c>
      <c r="C433" s="59"/>
      <c r="D433" s="57" t="s">
        <v>182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266</v>
      </c>
      <c r="AS435" s="33" t="s">
        <v>183</v>
      </c>
    </row>
    <row r="436" spans="1:45" ht="15">
      <c r="A436" s="29" t="s">
        <v>23</v>
      </c>
      <c r="B436" s="17" t="s">
        <v>108</v>
      </c>
      <c r="C436" s="14" t="s">
        <v>109</v>
      </c>
      <c r="D436" s="15" t="s">
        <v>138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139</v>
      </c>
      <c r="C437" s="7" t="s">
        <v>139</v>
      </c>
      <c r="D437" s="112" t="s">
        <v>148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98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0.49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0.46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6</v>
      </c>
    </row>
    <row r="442" spans="1:45">
      <c r="A442" s="36"/>
      <c r="B442" s="19" t="s">
        <v>177</v>
      </c>
      <c r="C442" s="11"/>
      <c r="D442" s="25">
        <v>0.47499999999999998</v>
      </c>
      <c r="E442" s="1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178</v>
      </c>
      <c r="C443" s="34"/>
      <c r="D443" s="10">
        <v>0.47499999999999998</v>
      </c>
      <c r="E443" s="1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0.47499999999999998</v>
      </c>
    </row>
    <row r="444" spans="1:45">
      <c r="A444" s="36"/>
      <c r="B444" s="2" t="s">
        <v>179</v>
      </c>
      <c r="C444" s="34"/>
      <c r="D444" s="26">
        <v>2.1213203435596406E-2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12</v>
      </c>
    </row>
    <row r="445" spans="1:45">
      <c r="A445" s="36"/>
      <c r="B445" s="2" t="s">
        <v>86</v>
      </c>
      <c r="C445" s="34"/>
      <c r="D445" s="12">
        <v>4.4659375653887175E-2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180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181</v>
      </c>
      <c r="C447" s="59"/>
      <c r="D447" s="57" t="s">
        <v>182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267</v>
      </c>
      <c r="AS449" s="33" t="s">
        <v>183</v>
      </c>
    </row>
    <row r="450" spans="1:45" ht="15">
      <c r="A450" s="29" t="s">
        <v>29</v>
      </c>
      <c r="B450" s="17" t="s">
        <v>108</v>
      </c>
      <c r="C450" s="14" t="s">
        <v>109</v>
      </c>
      <c r="D450" s="15" t="s">
        <v>138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139</v>
      </c>
      <c r="C451" s="7" t="s">
        <v>139</v>
      </c>
      <c r="D451" s="112" t="s">
        <v>148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98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0.9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0.86</v>
      </c>
      <c r="E455" s="1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7</v>
      </c>
    </row>
    <row r="456" spans="1:45">
      <c r="A456" s="36"/>
      <c r="B456" s="19" t="s">
        <v>177</v>
      </c>
      <c r="C456" s="11"/>
      <c r="D456" s="25">
        <v>0.88</v>
      </c>
      <c r="E456" s="1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178</v>
      </c>
      <c r="C457" s="34"/>
      <c r="D457" s="10">
        <v>0.88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0.88</v>
      </c>
    </row>
    <row r="458" spans="1:45">
      <c r="A458" s="36"/>
      <c r="B458" s="2" t="s">
        <v>179</v>
      </c>
      <c r="C458" s="34"/>
      <c r="D458" s="26">
        <v>2.8284271247461926E-2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13</v>
      </c>
    </row>
    <row r="459" spans="1:45">
      <c r="A459" s="36"/>
      <c r="B459" s="2" t="s">
        <v>86</v>
      </c>
      <c r="C459" s="34"/>
      <c r="D459" s="12">
        <v>3.2141217326661281E-2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180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181</v>
      </c>
      <c r="C461" s="59"/>
      <c r="D461" s="57" t="s">
        <v>182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268</v>
      </c>
      <c r="AS463" s="33" t="s">
        <v>183</v>
      </c>
    </row>
    <row r="464" spans="1:45" ht="15">
      <c r="A464" s="29" t="s">
        <v>61</v>
      </c>
      <c r="B464" s="17" t="s">
        <v>108</v>
      </c>
      <c r="C464" s="14" t="s">
        <v>109</v>
      </c>
      <c r="D464" s="15" t="s">
        <v>138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139</v>
      </c>
      <c r="C465" s="7" t="s">
        <v>139</v>
      </c>
      <c r="D465" s="112" t="s">
        <v>148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</v>
      </c>
    </row>
    <row r="466" spans="1:45">
      <c r="A466" s="36"/>
      <c r="B466" s="18"/>
      <c r="C466" s="7"/>
      <c r="D466" s="8" t="s">
        <v>100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3</v>
      </c>
    </row>
    <row r="468" spans="1:45">
      <c r="A468" s="36"/>
      <c r="B468" s="17">
        <v>1</v>
      </c>
      <c r="C468" s="13">
        <v>1</v>
      </c>
      <c r="D468" s="177">
        <v>0.49199999999999999</v>
      </c>
      <c r="E468" s="160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78">
        <v>1</v>
      </c>
    </row>
    <row r="469" spans="1:45">
      <c r="A469" s="36"/>
      <c r="B469" s="18">
        <v>1</v>
      </c>
      <c r="C469" s="7">
        <v>2</v>
      </c>
      <c r="D469" s="179">
        <v>0.48599999999999999</v>
      </c>
      <c r="E469" s="160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78">
        <v>8</v>
      </c>
    </row>
    <row r="470" spans="1:45">
      <c r="A470" s="36"/>
      <c r="B470" s="19" t="s">
        <v>177</v>
      </c>
      <c r="C470" s="11"/>
      <c r="D470" s="180">
        <v>0.48899999999999999</v>
      </c>
      <c r="E470" s="160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  <c r="AS470" s="178">
        <v>16</v>
      </c>
    </row>
    <row r="471" spans="1:45">
      <c r="A471" s="36"/>
      <c r="B471" s="2" t="s">
        <v>178</v>
      </c>
      <c r="C471" s="34"/>
      <c r="D471" s="26">
        <v>0.48899999999999999</v>
      </c>
      <c r="E471" s="160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  <c r="AS471" s="178">
        <v>0.48857982135363598</v>
      </c>
    </row>
    <row r="472" spans="1:45">
      <c r="A472" s="36"/>
      <c r="B472" s="2" t="s">
        <v>179</v>
      </c>
      <c r="C472" s="34"/>
      <c r="D472" s="26">
        <v>4.2426406871192892E-3</v>
      </c>
      <c r="E472" s="160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  <c r="AS472" s="178">
        <v>14</v>
      </c>
    </row>
    <row r="473" spans="1:45">
      <c r="A473" s="36"/>
      <c r="B473" s="2" t="s">
        <v>86</v>
      </c>
      <c r="C473" s="34"/>
      <c r="D473" s="12">
        <v>8.6761568243748245E-3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180</v>
      </c>
      <c r="C474" s="34"/>
      <c r="D474" s="12">
        <v>8.5999999999986088E-4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181</v>
      </c>
      <c r="C475" s="59"/>
      <c r="D475" s="57" t="s">
        <v>182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269</v>
      </c>
      <c r="AS477" s="33" t="s">
        <v>183</v>
      </c>
    </row>
    <row r="478" spans="1:45" ht="15">
      <c r="A478" s="29" t="s">
        <v>63</v>
      </c>
      <c r="B478" s="17" t="s">
        <v>108</v>
      </c>
      <c r="C478" s="14" t="s">
        <v>109</v>
      </c>
      <c r="D478" s="15" t="s">
        <v>138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139</v>
      </c>
      <c r="C479" s="7" t="s">
        <v>139</v>
      </c>
      <c r="D479" s="112" t="s">
        <v>148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98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0.27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0.28999999999999998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9</v>
      </c>
    </row>
    <row r="484" spans="1:45">
      <c r="A484" s="36"/>
      <c r="B484" s="19" t="s">
        <v>177</v>
      </c>
      <c r="C484" s="11"/>
      <c r="D484" s="25">
        <v>0.28000000000000003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178</v>
      </c>
      <c r="C485" s="34"/>
      <c r="D485" s="10">
        <v>0.28000000000000003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0.28000000000000003</v>
      </c>
    </row>
    <row r="486" spans="1:45">
      <c r="A486" s="36"/>
      <c r="B486" s="2" t="s">
        <v>179</v>
      </c>
      <c r="C486" s="34"/>
      <c r="D486" s="26">
        <v>1.4142135623730925E-2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15</v>
      </c>
    </row>
    <row r="487" spans="1:45">
      <c r="A487" s="36"/>
      <c r="B487" s="2" t="s">
        <v>86</v>
      </c>
      <c r="C487" s="34"/>
      <c r="D487" s="12">
        <v>5.0507627227610444E-2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180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181</v>
      </c>
      <c r="C489" s="59"/>
      <c r="D489" s="57" t="s">
        <v>182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270</v>
      </c>
      <c r="AS491" s="33" t="s">
        <v>183</v>
      </c>
    </row>
    <row r="492" spans="1:45" ht="15">
      <c r="A492" s="29" t="s">
        <v>106</v>
      </c>
      <c r="B492" s="17" t="s">
        <v>108</v>
      </c>
      <c r="C492" s="14" t="s">
        <v>109</v>
      </c>
      <c r="D492" s="15" t="s">
        <v>138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139</v>
      </c>
      <c r="C493" s="7" t="s">
        <v>139</v>
      </c>
      <c r="D493" s="112" t="s">
        <v>148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1</v>
      </c>
    </row>
    <row r="494" spans="1:45">
      <c r="A494" s="36"/>
      <c r="B494" s="18"/>
      <c r="C494" s="7"/>
      <c r="D494" s="8" t="s">
        <v>100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100.12999999999998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100.26000000000002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10</v>
      </c>
    </row>
    <row r="498" spans="1:45">
      <c r="A498" s="36"/>
      <c r="B498" s="19" t="s">
        <v>177</v>
      </c>
      <c r="C498" s="11"/>
      <c r="D498" s="25">
        <v>100.19499999999999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178</v>
      </c>
      <c r="C499" s="34"/>
      <c r="D499" s="10">
        <v>100.19499999999999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100.19499999999999</v>
      </c>
    </row>
    <row r="500" spans="1:45">
      <c r="A500" s="36"/>
      <c r="B500" s="2" t="s">
        <v>179</v>
      </c>
      <c r="C500" s="34"/>
      <c r="D500" s="26">
        <v>9.1923881554278108E-2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16</v>
      </c>
    </row>
    <row r="501" spans="1:45">
      <c r="A501" s="36"/>
      <c r="B501" s="2" t="s">
        <v>86</v>
      </c>
      <c r="C501" s="34"/>
      <c r="D501" s="12">
        <v>9.1744978845529333E-4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180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181</v>
      </c>
      <c r="C503" s="59"/>
      <c r="D503" s="57" t="s">
        <v>182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271</v>
      </c>
      <c r="AS505" s="33" t="s">
        <v>183</v>
      </c>
    </row>
    <row r="506" spans="1:45" ht="15">
      <c r="A506" s="29" t="s">
        <v>31</v>
      </c>
      <c r="B506" s="17" t="s">
        <v>108</v>
      </c>
      <c r="C506" s="14" t="s">
        <v>109</v>
      </c>
      <c r="D506" s="15" t="s">
        <v>138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139</v>
      </c>
      <c r="C507" s="7" t="s">
        <v>139</v>
      </c>
      <c r="D507" s="112" t="s">
        <v>148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98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0.26</v>
      </c>
      <c r="E510" s="1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0.22</v>
      </c>
      <c r="E511" s="1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11</v>
      </c>
    </row>
    <row r="512" spans="1:45">
      <c r="A512" s="36"/>
      <c r="B512" s="19" t="s">
        <v>177</v>
      </c>
      <c r="C512" s="11"/>
      <c r="D512" s="25">
        <v>0.24</v>
      </c>
      <c r="E512" s="1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2" t="s">
        <v>178</v>
      </c>
      <c r="C513" s="34"/>
      <c r="D513" s="10">
        <v>0.24</v>
      </c>
      <c r="E513" s="1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0.24</v>
      </c>
    </row>
    <row r="514" spans="1:45">
      <c r="A514" s="36"/>
      <c r="B514" s="2" t="s">
        <v>179</v>
      </c>
      <c r="C514" s="34"/>
      <c r="D514" s="26">
        <v>2.8284271247461908E-2</v>
      </c>
      <c r="E514" s="1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17</v>
      </c>
    </row>
    <row r="515" spans="1:45">
      <c r="A515" s="36"/>
      <c r="B515" s="2" t="s">
        <v>86</v>
      </c>
      <c r="C515" s="34"/>
      <c r="D515" s="12">
        <v>0.11785113019775796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180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181</v>
      </c>
      <c r="C517" s="59"/>
      <c r="D517" s="57" t="s">
        <v>182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272</v>
      </c>
      <c r="AS519" s="33" t="s">
        <v>183</v>
      </c>
    </row>
    <row r="520" spans="1:45" ht="15">
      <c r="A520" s="29" t="s">
        <v>64</v>
      </c>
      <c r="B520" s="17" t="s">
        <v>108</v>
      </c>
      <c r="C520" s="14" t="s">
        <v>109</v>
      </c>
      <c r="D520" s="15" t="s">
        <v>138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139</v>
      </c>
      <c r="C521" s="7" t="s">
        <v>139</v>
      </c>
      <c r="D521" s="112" t="s">
        <v>148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98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</v>
      </c>
    </row>
    <row r="523" spans="1:45">
      <c r="A523" s="36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</v>
      </c>
    </row>
    <row r="524" spans="1:45">
      <c r="A524" s="36"/>
      <c r="B524" s="17">
        <v>1</v>
      </c>
      <c r="C524" s="13">
        <v>1</v>
      </c>
      <c r="D524" s="162">
        <v>256</v>
      </c>
      <c r="E524" s="163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4"/>
      <c r="AR524" s="164"/>
      <c r="AS524" s="165">
        <v>1</v>
      </c>
    </row>
    <row r="525" spans="1:45">
      <c r="A525" s="36"/>
      <c r="B525" s="18">
        <v>1</v>
      </c>
      <c r="C525" s="7">
        <v>2</v>
      </c>
      <c r="D525" s="166">
        <v>243</v>
      </c>
      <c r="E525" s="163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4"/>
      <c r="AO525" s="164"/>
      <c r="AP525" s="164"/>
      <c r="AQ525" s="164"/>
      <c r="AR525" s="164"/>
      <c r="AS525" s="165">
        <v>12</v>
      </c>
    </row>
    <row r="526" spans="1:45">
      <c r="A526" s="36"/>
      <c r="B526" s="19" t="s">
        <v>177</v>
      </c>
      <c r="C526" s="11"/>
      <c r="D526" s="168">
        <v>249.5</v>
      </c>
      <c r="E526" s="163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164"/>
      <c r="AR526" s="164"/>
      <c r="AS526" s="165">
        <v>16</v>
      </c>
    </row>
    <row r="527" spans="1:45">
      <c r="A527" s="36"/>
      <c r="B527" s="2" t="s">
        <v>178</v>
      </c>
      <c r="C527" s="34"/>
      <c r="D527" s="169">
        <v>249.5</v>
      </c>
      <c r="E527" s="163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4"/>
      <c r="AO527" s="164"/>
      <c r="AP527" s="164"/>
      <c r="AQ527" s="164"/>
      <c r="AR527" s="164"/>
      <c r="AS527" s="165">
        <v>249.5</v>
      </c>
    </row>
    <row r="528" spans="1:45">
      <c r="A528" s="36"/>
      <c r="B528" s="2" t="s">
        <v>179</v>
      </c>
      <c r="C528" s="34"/>
      <c r="D528" s="169">
        <v>9.1923881554251174</v>
      </c>
      <c r="E528" s="163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5">
        <v>18</v>
      </c>
    </row>
    <row r="529" spans="1:45">
      <c r="A529" s="36"/>
      <c r="B529" s="2" t="s">
        <v>86</v>
      </c>
      <c r="C529" s="34"/>
      <c r="D529" s="12">
        <v>3.6843239099900268E-2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180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181</v>
      </c>
      <c r="C531" s="59"/>
      <c r="D531" s="57" t="s">
        <v>182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273</v>
      </c>
      <c r="AS533" s="33" t="s">
        <v>183</v>
      </c>
    </row>
    <row r="534" spans="1:45" ht="15">
      <c r="A534" s="29" t="s">
        <v>34</v>
      </c>
      <c r="B534" s="17" t="s">
        <v>108</v>
      </c>
      <c r="C534" s="14" t="s">
        <v>109</v>
      </c>
      <c r="D534" s="15" t="s">
        <v>138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139</v>
      </c>
      <c r="C535" s="7" t="s">
        <v>139</v>
      </c>
      <c r="D535" s="112" t="s">
        <v>148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98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5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5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13</v>
      </c>
    </row>
    <row r="540" spans="1:45">
      <c r="A540" s="36"/>
      <c r="B540" s="19" t="s">
        <v>177</v>
      </c>
      <c r="C540" s="11"/>
      <c r="D540" s="25">
        <v>5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178</v>
      </c>
      <c r="C541" s="34"/>
      <c r="D541" s="10">
        <v>5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5</v>
      </c>
    </row>
    <row r="542" spans="1:45">
      <c r="A542" s="36"/>
      <c r="B542" s="2" t="s">
        <v>179</v>
      </c>
      <c r="C542" s="34"/>
      <c r="D542" s="26">
        <v>0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19</v>
      </c>
    </row>
    <row r="543" spans="1:45">
      <c r="A543" s="36"/>
      <c r="B543" s="2" t="s">
        <v>86</v>
      </c>
      <c r="C543" s="34"/>
      <c r="D543" s="12">
        <v>0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180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181</v>
      </c>
      <c r="C545" s="59"/>
      <c r="D545" s="57" t="s">
        <v>182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274</v>
      </c>
      <c r="AS547" s="33" t="s">
        <v>183</v>
      </c>
    </row>
    <row r="548" spans="1:45" ht="15">
      <c r="A548" s="29" t="s">
        <v>37</v>
      </c>
      <c r="B548" s="17" t="s">
        <v>108</v>
      </c>
      <c r="C548" s="14" t="s">
        <v>109</v>
      </c>
      <c r="D548" s="15" t="s">
        <v>138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139</v>
      </c>
      <c r="C549" s="7" t="s">
        <v>139</v>
      </c>
      <c r="D549" s="112" t="s">
        <v>148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98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7">
        <v>1</v>
      </c>
      <c r="C552" s="13">
        <v>1</v>
      </c>
      <c r="D552" s="170">
        <v>17.399999999999999</v>
      </c>
      <c r="E552" s="171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3">
        <v>1</v>
      </c>
    </row>
    <row r="553" spans="1:45">
      <c r="A553" s="36"/>
      <c r="B553" s="18">
        <v>1</v>
      </c>
      <c r="C553" s="7">
        <v>2</v>
      </c>
      <c r="D553" s="174">
        <v>16.600000000000001</v>
      </c>
      <c r="E553" s="171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3">
        <v>14</v>
      </c>
    </row>
    <row r="554" spans="1:45">
      <c r="A554" s="36"/>
      <c r="B554" s="19" t="s">
        <v>177</v>
      </c>
      <c r="C554" s="11"/>
      <c r="D554" s="175">
        <v>17</v>
      </c>
      <c r="E554" s="171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3">
        <v>16</v>
      </c>
    </row>
    <row r="555" spans="1:45">
      <c r="A555" s="36"/>
      <c r="B555" s="2" t="s">
        <v>178</v>
      </c>
      <c r="C555" s="34"/>
      <c r="D555" s="176">
        <v>17</v>
      </c>
      <c r="E555" s="171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2"/>
      <c r="AO555" s="172"/>
      <c r="AP555" s="172"/>
      <c r="AQ555" s="172"/>
      <c r="AR555" s="172"/>
      <c r="AS555" s="173">
        <v>17</v>
      </c>
    </row>
    <row r="556" spans="1:45">
      <c r="A556" s="36"/>
      <c r="B556" s="2" t="s">
        <v>179</v>
      </c>
      <c r="C556" s="34"/>
      <c r="D556" s="176">
        <v>0.56568542494923602</v>
      </c>
      <c r="E556" s="171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172"/>
      <c r="AR556" s="172"/>
      <c r="AS556" s="173">
        <v>20</v>
      </c>
    </row>
    <row r="557" spans="1:45">
      <c r="A557" s="36"/>
      <c r="B557" s="2" t="s">
        <v>86</v>
      </c>
      <c r="C557" s="34"/>
      <c r="D557" s="12">
        <v>3.3275613232308002E-2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180</v>
      </c>
      <c r="C558" s="34"/>
      <c r="D558" s="12">
        <v>0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181</v>
      </c>
      <c r="C559" s="59"/>
      <c r="D559" s="57" t="s">
        <v>182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275</v>
      </c>
      <c r="AS561" s="33" t="s">
        <v>183</v>
      </c>
    </row>
    <row r="562" spans="1:45" ht="15">
      <c r="A562" s="29" t="s">
        <v>40</v>
      </c>
      <c r="B562" s="17" t="s">
        <v>108</v>
      </c>
      <c r="C562" s="14" t="s">
        <v>109</v>
      </c>
      <c r="D562" s="15" t="s">
        <v>138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139</v>
      </c>
      <c r="C563" s="7" t="s">
        <v>139</v>
      </c>
      <c r="D563" s="112" t="s">
        <v>148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98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1.99</v>
      </c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1.82</v>
      </c>
      <c r="E567" s="1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15</v>
      </c>
    </row>
    <row r="568" spans="1:45">
      <c r="A568" s="36"/>
      <c r="B568" s="19" t="s">
        <v>177</v>
      </c>
      <c r="C568" s="11"/>
      <c r="D568" s="25">
        <v>1.905</v>
      </c>
      <c r="E568" s="1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178</v>
      </c>
      <c r="C569" s="34"/>
      <c r="D569" s="10">
        <v>1.905</v>
      </c>
      <c r="E569" s="1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1.905</v>
      </c>
    </row>
    <row r="570" spans="1:45">
      <c r="A570" s="36"/>
      <c r="B570" s="2" t="s">
        <v>179</v>
      </c>
      <c r="C570" s="34"/>
      <c r="D570" s="26">
        <v>0.12020815280171303</v>
      </c>
      <c r="E570" s="1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21</v>
      </c>
    </row>
    <row r="571" spans="1:45">
      <c r="A571" s="36"/>
      <c r="B571" s="2" t="s">
        <v>86</v>
      </c>
      <c r="C571" s="34"/>
      <c r="D571" s="12">
        <v>6.3101392546830989E-2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180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181</v>
      </c>
      <c r="C573" s="59"/>
      <c r="D573" s="57" t="s">
        <v>182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276</v>
      </c>
      <c r="AS575" s="33" t="s">
        <v>183</v>
      </c>
    </row>
    <row r="576" spans="1:45" ht="15">
      <c r="A576" s="29" t="s">
        <v>44</v>
      </c>
      <c r="B576" s="17" t="s">
        <v>108</v>
      </c>
      <c r="C576" s="14" t="s">
        <v>109</v>
      </c>
      <c r="D576" s="15" t="s">
        <v>138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139</v>
      </c>
      <c r="C577" s="7" t="s">
        <v>139</v>
      </c>
      <c r="D577" s="112" t="s">
        <v>148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36"/>
      <c r="B578" s="18"/>
      <c r="C578" s="7"/>
      <c r="D578" s="8" t="s">
        <v>98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0</v>
      </c>
    </row>
    <row r="579" spans="1:45">
      <c r="A579" s="36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0</v>
      </c>
    </row>
    <row r="580" spans="1:45">
      <c r="A580" s="36"/>
      <c r="B580" s="17">
        <v>1</v>
      </c>
      <c r="C580" s="13">
        <v>1</v>
      </c>
      <c r="D580" s="162">
        <v>63</v>
      </c>
      <c r="E580" s="163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164"/>
      <c r="AM580" s="164"/>
      <c r="AN580" s="164"/>
      <c r="AO580" s="164"/>
      <c r="AP580" s="164"/>
      <c r="AQ580" s="164"/>
      <c r="AR580" s="164"/>
      <c r="AS580" s="165">
        <v>1</v>
      </c>
    </row>
    <row r="581" spans="1:45">
      <c r="A581" s="36"/>
      <c r="B581" s="18">
        <v>1</v>
      </c>
      <c r="C581" s="7">
        <v>2</v>
      </c>
      <c r="D581" s="166">
        <v>63</v>
      </c>
      <c r="E581" s="163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164"/>
      <c r="AR581" s="164"/>
      <c r="AS581" s="165">
        <v>16</v>
      </c>
    </row>
    <row r="582" spans="1:45">
      <c r="A582" s="36"/>
      <c r="B582" s="19" t="s">
        <v>177</v>
      </c>
      <c r="C582" s="11"/>
      <c r="D582" s="168">
        <v>63</v>
      </c>
      <c r="E582" s="163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4"/>
      <c r="AO582" s="164"/>
      <c r="AP582" s="164"/>
      <c r="AQ582" s="164"/>
      <c r="AR582" s="164"/>
      <c r="AS582" s="165">
        <v>16</v>
      </c>
    </row>
    <row r="583" spans="1:45">
      <c r="A583" s="36"/>
      <c r="B583" s="2" t="s">
        <v>178</v>
      </c>
      <c r="C583" s="34"/>
      <c r="D583" s="169">
        <v>63</v>
      </c>
      <c r="E583" s="163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164"/>
      <c r="AR583" s="164"/>
      <c r="AS583" s="165">
        <v>63</v>
      </c>
    </row>
    <row r="584" spans="1:45">
      <c r="A584" s="36"/>
      <c r="B584" s="2" t="s">
        <v>179</v>
      </c>
      <c r="C584" s="34"/>
      <c r="D584" s="169">
        <v>0</v>
      </c>
      <c r="E584" s="163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164"/>
      <c r="AM584" s="164"/>
      <c r="AN584" s="164"/>
      <c r="AO584" s="164"/>
      <c r="AP584" s="164"/>
      <c r="AQ584" s="164"/>
      <c r="AR584" s="164"/>
      <c r="AS584" s="165">
        <v>22</v>
      </c>
    </row>
    <row r="585" spans="1:45">
      <c r="A585" s="36"/>
      <c r="B585" s="2" t="s">
        <v>86</v>
      </c>
      <c r="C585" s="34"/>
      <c r="D585" s="12">
        <v>0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180</v>
      </c>
      <c r="C586" s="34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181</v>
      </c>
      <c r="C587" s="59"/>
      <c r="D587" s="57" t="s">
        <v>182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>
      <c r="AS589" s="72"/>
    </row>
    <row r="590" spans="1:45">
      <c r="AS590" s="72"/>
    </row>
    <row r="591" spans="1:45">
      <c r="AS591" s="72"/>
    </row>
    <row r="592" spans="1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2"/>
    </row>
    <row r="604" spans="45:45">
      <c r="AS604" s="72"/>
    </row>
    <row r="605" spans="45:45">
      <c r="AS605" s="72"/>
    </row>
    <row r="606" spans="45:45">
      <c r="AS606" s="72"/>
    </row>
    <row r="607" spans="45:45">
      <c r="AS607" s="72"/>
    </row>
    <row r="608" spans="45:45">
      <c r="AS608" s="72"/>
    </row>
    <row r="609" spans="45:45">
      <c r="AS609" s="72"/>
    </row>
    <row r="610" spans="45:45">
      <c r="AS610" s="72"/>
    </row>
    <row r="611" spans="45:45">
      <c r="AS611" s="72"/>
    </row>
    <row r="612" spans="45:45">
      <c r="AS612" s="72"/>
    </row>
    <row r="613" spans="45:45">
      <c r="AS613" s="72"/>
    </row>
    <row r="614" spans="45:45">
      <c r="AS614" s="72"/>
    </row>
    <row r="615" spans="45:45">
      <c r="AS615" s="72"/>
    </row>
    <row r="616" spans="45:45">
      <c r="AS616" s="72"/>
    </row>
    <row r="617" spans="45:45">
      <c r="AS617" s="72"/>
    </row>
    <row r="618" spans="45:45">
      <c r="AS618" s="72"/>
    </row>
    <row r="619" spans="45:45">
      <c r="AS619" s="72"/>
    </row>
    <row r="620" spans="45:45">
      <c r="AS620" s="72"/>
    </row>
    <row r="621" spans="45:45">
      <c r="AS621" s="72"/>
    </row>
    <row r="622" spans="45:45">
      <c r="AS622" s="72"/>
    </row>
    <row r="623" spans="45:45">
      <c r="AS623" s="72"/>
    </row>
    <row r="624" spans="45:45">
      <c r="AS624" s="72"/>
    </row>
    <row r="625" spans="45:45">
      <c r="AS625" s="72"/>
    </row>
    <row r="626" spans="45:45">
      <c r="AS626" s="72"/>
    </row>
    <row r="627" spans="45:45">
      <c r="AS627" s="72"/>
    </row>
    <row r="628" spans="45:45">
      <c r="AS628" s="72"/>
    </row>
    <row r="629" spans="45:45">
      <c r="AS629" s="72"/>
    </row>
    <row r="630" spans="45:45">
      <c r="AS630" s="72"/>
    </row>
    <row r="631" spans="45:45">
      <c r="AS631" s="72"/>
    </row>
    <row r="632" spans="45:45">
      <c r="AS632" s="72"/>
    </row>
    <row r="633" spans="45:45">
      <c r="AS633" s="72"/>
    </row>
    <row r="634" spans="45:45">
      <c r="AS634" s="72"/>
    </row>
    <row r="635" spans="45:45">
      <c r="AS635" s="72"/>
    </row>
    <row r="636" spans="45:45">
      <c r="AS636" s="72"/>
    </row>
    <row r="637" spans="45:45">
      <c r="AS637" s="72"/>
    </row>
    <row r="638" spans="45:45">
      <c r="AS638" s="72"/>
    </row>
    <row r="639" spans="45:45">
      <c r="AS639" s="72"/>
    </row>
    <row r="640" spans="45:45">
      <c r="AS640" s="72"/>
    </row>
    <row r="641" spans="45:45">
      <c r="AS641" s="73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4"/>
    </row>
    <row r="646" spans="45:45">
      <c r="AS646" s="74"/>
    </row>
    <row r="647" spans="45:45">
      <c r="AS647" s="74"/>
    </row>
    <row r="648" spans="45:45">
      <c r="AS648" s="74"/>
    </row>
    <row r="649" spans="45:45">
      <c r="AS649" s="74"/>
    </row>
    <row r="650" spans="45:45">
      <c r="AS650" s="74"/>
    </row>
    <row r="651" spans="45:45">
      <c r="AS651" s="74"/>
    </row>
    <row r="652" spans="45:45">
      <c r="AS652" s="74"/>
    </row>
    <row r="653" spans="45:45">
      <c r="AS653" s="74"/>
    </row>
    <row r="654" spans="45:45">
      <c r="AS654" s="74"/>
    </row>
    <row r="655" spans="45:45">
      <c r="AS655" s="74"/>
    </row>
    <row r="656" spans="45:45">
      <c r="AS656" s="74"/>
    </row>
    <row r="657" spans="45:45">
      <c r="AS657" s="74"/>
    </row>
    <row r="658" spans="45:45">
      <c r="AS658" s="74"/>
    </row>
    <row r="659" spans="45:45">
      <c r="AS659" s="74"/>
    </row>
    <row r="660" spans="45:45">
      <c r="AS660" s="74"/>
    </row>
    <row r="661" spans="45:45">
      <c r="AS661" s="74"/>
    </row>
    <row r="662" spans="45:45">
      <c r="AS662" s="74"/>
    </row>
    <row r="663" spans="45:45">
      <c r="AS663" s="74"/>
    </row>
    <row r="664" spans="45:45">
      <c r="AS664" s="74"/>
    </row>
    <row r="665" spans="45:45">
      <c r="AS665" s="74"/>
    </row>
    <row r="666" spans="45:45">
      <c r="AS666" s="74"/>
    </row>
    <row r="667" spans="45:45">
      <c r="AS667" s="74"/>
    </row>
    <row r="668" spans="45:45">
      <c r="AS668" s="74"/>
    </row>
    <row r="669" spans="45:45">
      <c r="AS669" s="74"/>
    </row>
    <row r="670" spans="45:45">
      <c r="AS670" s="74"/>
    </row>
    <row r="671" spans="45:45">
      <c r="AS671" s="74"/>
    </row>
    <row r="672" spans="45:45">
      <c r="AS672" s="74"/>
    </row>
    <row r="673" spans="45:45">
      <c r="AS673" s="74"/>
    </row>
    <row r="674" spans="45:45">
      <c r="AS674" s="74"/>
    </row>
    <row r="675" spans="45:45">
      <c r="AS675" s="7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">
    <cfRule type="expression" dxfId="268" priority="921" stopIfTrue="1">
      <formula>AND(ISBLANK(INDIRECT(Anlyt_LabRefLastCol)),ISBLANK(INDIRECT(Anlyt_LabRefThisCol)))</formula>
    </cfRule>
    <cfRule type="expression" dxfId="267" priority="922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">
    <cfRule type="expression" dxfId="266" priority="923">
      <formula>AND($B6&lt;&gt;$B5,NOT(ISBLANK(INDIRECT(Anlyt_LabRefThisCol))))</formula>
    </cfRule>
  </conditionalFormatting>
  <conditionalFormatting sqref="C12">
    <cfRule type="expression" dxfId="265" priority="905" stopIfTrue="1">
      <formula>AND(ISBLANK(INDIRECT(Anlyt_LabRefLastCol)),ISBLANK(INDIRECT(Anlyt_LabRefThisCol)))</formula>
    </cfRule>
    <cfRule type="expression" dxfId="264" priority="906">
      <formula>ISBLANK(INDIRECT(Anlyt_LabRefThisCol))</formula>
    </cfRule>
  </conditionalFormatting>
  <conditionalFormatting sqref="C16:C21 C27">
    <cfRule type="expression" dxfId="263" priority="899" stopIfTrue="1">
      <formula>AND(ISBLANK(INDIRECT(Anlyt_LabRefLastCol)),ISBLANK(INDIRECT(Anlyt_LabRefThisCol)))</formula>
    </cfRule>
    <cfRule type="expression" dxfId="262" priority="900">
      <formula>ISBLANK(INDIRECT(Anlyt_LabRefThisCol))</formula>
    </cfRule>
  </conditionalFormatting>
  <conditionalFormatting sqref="C26">
    <cfRule type="expression" dxfId="261" priority="883" stopIfTrue="1">
      <formula>AND(ISBLANK(INDIRECT(Anlyt_LabRefLastCol)),ISBLANK(INDIRECT(Anlyt_LabRefThisCol)))</formula>
    </cfRule>
    <cfRule type="expression" dxfId="260" priority="884">
      <formula>ISBLANK(INDIRECT(Anlyt_LabRefThisCol))</formula>
    </cfRule>
  </conditionalFormatting>
  <conditionalFormatting sqref="C30:C35 C41">
    <cfRule type="expression" dxfId="259" priority="877" stopIfTrue="1">
      <formula>AND(ISBLANK(INDIRECT(Anlyt_LabRefLastCol)),ISBLANK(INDIRECT(Anlyt_LabRefThisCol)))</formula>
    </cfRule>
    <cfRule type="expression" dxfId="258" priority="878">
      <formula>ISBLANK(INDIRECT(Anlyt_LabRefThisCol))</formula>
    </cfRule>
  </conditionalFormatting>
  <conditionalFormatting sqref="C40">
    <cfRule type="expression" dxfId="257" priority="861" stopIfTrue="1">
      <formula>AND(ISBLANK(INDIRECT(Anlyt_LabRefLastCol)),ISBLANK(INDIRECT(Anlyt_LabRefThisCol)))</formula>
    </cfRule>
    <cfRule type="expression" dxfId="256" priority="862">
      <formula>ISBLANK(INDIRECT(Anlyt_LabRefThisCol))</formula>
    </cfRule>
  </conditionalFormatting>
  <conditionalFormatting sqref="C44:C49 C55">
    <cfRule type="expression" dxfId="255" priority="855" stopIfTrue="1">
      <formula>AND(ISBLANK(INDIRECT(Anlyt_LabRefLastCol)),ISBLANK(INDIRECT(Anlyt_LabRefThisCol)))</formula>
    </cfRule>
    <cfRule type="expression" dxfId="254" priority="856">
      <formula>ISBLANK(INDIRECT(Anlyt_LabRefThisCol))</formula>
    </cfRule>
  </conditionalFormatting>
  <conditionalFormatting sqref="C54">
    <cfRule type="expression" dxfId="253" priority="839" stopIfTrue="1">
      <formula>AND(ISBLANK(INDIRECT(Anlyt_LabRefLastCol)),ISBLANK(INDIRECT(Anlyt_LabRefThisCol)))</formula>
    </cfRule>
    <cfRule type="expression" dxfId="252" priority="840">
      <formula>ISBLANK(INDIRECT(Anlyt_LabRefThisCol))</formula>
    </cfRule>
  </conditionalFormatting>
  <conditionalFormatting sqref="C58:C63 C69">
    <cfRule type="expression" dxfId="251" priority="833" stopIfTrue="1">
      <formula>AND(ISBLANK(INDIRECT(Anlyt_LabRefLastCol)),ISBLANK(INDIRECT(Anlyt_LabRefThisCol)))</formula>
    </cfRule>
    <cfRule type="expression" dxfId="250" priority="834">
      <formula>ISBLANK(INDIRECT(Anlyt_LabRefThisCol))</formula>
    </cfRule>
  </conditionalFormatting>
  <conditionalFormatting sqref="C68">
    <cfRule type="expression" dxfId="249" priority="817" stopIfTrue="1">
      <formula>AND(ISBLANK(INDIRECT(Anlyt_LabRefLastCol)),ISBLANK(INDIRECT(Anlyt_LabRefThisCol)))</formula>
    </cfRule>
    <cfRule type="expression" dxfId="248" priority="818">
      <formula>ISBLANK(INDIRECT(Anlyt_LabRefThisCol))</formula>
    </cfRule>
  </conditionalFormatting>
  <conditionalFormatting sqref="C72:C77 C83">
    <cfRule type="expression" dxfId="247" priority="811" stopIfTrue="1">
      <formula>AND(ISBLANK(INDIRECT(Anlyt_LabRefLastCol)),ISBLANK(INDIRECT(Anlyt_LabRefThisCol)))</formula>
    </cfRule>
    <cfRule type="expression" dxfId="246" priority="812">
      <formula>ISBLANK(INDIRECT(Anlyt_LabRefThisCol))</formula>
    </cfRule>
  </conditionalFormatting>
  <conditionalFormatting sqref="C82">
    <cfRule type="expression" dxfId="245" priority="795" stopIfTrue="1">
      <formula>AND(ISBLANK(INDIRECT(Anlyt_LabRefLastCol)),ISBLANK(INDIRECT(Anlyt_LabRefThisCol)))</formula>
    </cfRule>
    <cfRule type="expression" dxfId="244" priority="796">
      <formula>ISBLANK(INDIRECT(Anlyt_LabRefThisCol))</formula>
    </cfRule>
  </conditionalFormatting>
  <conditionalFormatting sqref="C86:C91 C97">
    <cfRule type="expression" dxfId="243" priority="789" stopIfTrue="1">
      <formula>AND(ISBLANK(INDIRECT(Anlyt_LabRefLastCol)),ISBLANK(INDIRECT(Anlyt_LabRefThisCol)))</formula>
    </cfRule>
    <cfRule type="expression" dxfId="242" priority="790">
      <formula>ISBLANK(INDIRECT(Anlyt_LabRefThisCol))</formula>
    </cfRule>
  </conditionalFormatting>
  <conditionalFormatting sqref="C96">
    <cfRule type="expression" dxfId="241" priority="773" stopIfTrue="1">
      <formula>AND(ISBLANK(INDIRECT(Anlyt_LabRefLastCol)),ISBLANK(INDIRECT(Anlyt_LabRefThisCol)))</formula>
    </cfRule>
    <cfRule type="expression" dxfId="240" priority="774">
      <formula>ISBLANK(INDIRECT(Anlyt_LabRefThisCol))</formula>
    </cfRule>
  </conditionalFormatting>
  <conditionalFormatting sqref="C100:C105 C111">
    <cfRule type="expression" dxfId="239" priority="767" stopIfTrue="1">
      <formula>AND(ISBLANK(INDIRECT(Anlyt_LabRefLastCol)),ISBLANK(INDIRECT(Anlyt_LabRefThisCol)))</formula>
    </cfRule>
    <cfRule type="expression" dxfId="238" priority="768">
      <formula>ISBLANK(INDIRECT(Anlyt_LabRefThisCol))</formula>
    </cfRule>
  </conditionalFormatting>
  <conditionalFormatting sqref="C110">
    <cfRule type="expression" dxfId="237" priority="751" stopIfTrue="1">
      <formula>AND(ISBLANK(INDIRECT(Anlyt_LabRefLastCol)),ISBLANK(INDIRECT(Anlyt_LabRefThisCol)))</formula>
    </cfRule>
    <cfRule type="expression" dxfId="236" priority="752">
      <formula>ISBLANK(INDIRECT(Anlyt_LabRefThisCol))</formula>
    </cfRule>
  </conditionalFormatting>
  <conditionalFormatting sqref="C114:C119 C125">
    <cfRule type="expression" dxfId="235" priority="745" stopIfTrue="1">
      <formula>AND(ISBLANK(INDIRECT(Anlyt_LabRefLastCol)),ISBLANK(INDIRECT(Anlyt_LabRefThisCol)))</formula>
    </cfRule>
    <cfRule type="expression" dxfId="234" priority="746">
      <formula>ISBLANK(INDIRECT(Anlyt_LabRefThisCol))</formula>
    </cfRule>
  </conditionalFormatting>
  <conditionalFormatting sqref="C124">
    <cfRule type="expression" dxfId="233" priority="729" stopIfTrue="1">
      <formula>AND(ISBLANK(INDIRECT(Anlyt_LabRefLastCol)),ISBLANK(INDIRECT(Anlyt_LabRefThisCol)))</formula>
    </cfRule>
    <cfRule type="expression" dxfId="232" priority="730">
      <formula>ISBLANK(INDIRECT(Anlyt_LabRefThisCol))</formula>
    </cfRule>
  </conditionalFormatting>
  <conditionalFormatting sqref="C128:C133 C139">
    <cfRule type="expression" dxfId="231" priority="723" stopIfTrue="1">
      <formula>AND(ISBLANK(INDIRECT(Anlyt_LabRefLastCol)),ISBLANK(INDIRECT(Anlyt_LabRefThisCol)))</formula>
    </cfRule>
    <cfRule type="expression" dxfId="230" priority="724">
      <formula>ISBLANK(INDIRECT(Anlyt_LabRefThisCol))</formula>
    </cfRule>
  </conditionalFormatting>
  <conditionalFormatting sqref="C138">
    <cfRule type="expression" dxfId="229" priority="707" stopIfTrue="1">
      <formula>AND(ISBLANK(INDIRECT(Anlyt_LabRefLastCol)),ISBLANK(INDIRECT(Anlyt_LabRefThisCol)))</formula>
    </cfRule>
    <cfRule type="expression" dxfId="228" priority="708">
      <formula>ISBLANK(INDIRECT(Anlyt_LabRefThisCol))</formula>
    </cfRule>
  </conditionalFormatting>
  <conditionalFormatting sqref="C142:C147 C153">
    <cfRule type="expression" dxfId="227" priority="701" stopIfTrue="1">
      <formula>AND(ISBLANK(INDIRECT(Anlyt_LabRefLastCol)),ISBLANK(INDIRECT(Anlyt_LabRefThisCol)))</formula>
    </cfRule>
    <cfRule type="expression" dxfId="226" priority="702">
      <formula>ISBLANK(INDIRECT(Anlyt_LabRefThisCol))</formula>
    </cfRule>
  </conditionalFormatting>
  <conditionalFormatting sqref="C152">
    <cfRule type="expression" dxfId="225" priority="685" stopIfTrue="1">
      <formula>AND(ISBLANK(INDIRECT(Anlyt_LabRefLastCol)),ISBLANK(INDIRECT(Anlyt_LabRefThisCol)))</formula>
    </cfRule>
    <cfRule type="expression" dxfId="224" priority="686">
      <formula>ISBLANK(INDIRECT(Anlyt_LabRefThisCol))</formula>
    </cfRule>
  </conditionalFormatting>
  <conditionalFormatting sqref="C156:C161 C167">
    <cfRule type="expression" dxfId="223" priority="679" stopIfTrue="1">
      <formula>AND(ISBLANK(INDIRECT(Anlyt_LabRefLastCol)),ISBLANK(INDIRECT(Anlyt_LabRefThisCol)))</formula>
    </cfRule>
    <cfRule type="expression" dxfId="222" priority="680">
      <formula>ISBLANK(INDIRECT(Anlyt_LabRefThisCol))</formula>
    </cfRule>
  </conditionalFormatting>
  <conditionalFormatting sqref="C166">
    <cfRule type="expression" dxfId="221" priority="663" stopIfTrue="1">
      <formula>AND(ISBLANK(INDIRECT(Anlyt_LabRefLastCol)),ISBLANK(INDIRECT(Anlyt_LabRefThisCol)))</formula>
    </cfRule>
    <cfRule type="expression" dxfId="220" priority="664">
      <formula>ISBLANK(INDIRECT(Anlyt_LabRefThisCol))</formula>
    </cfRule>
  </conditionalFormatting>
  <conditionalFormatting sqref="C170:C175 C181">
    <cfRule type="expression" dxfId="219" priority="657" stopIfTrue="1">
      <formula>AND(ISBLANK(INDIRECT(Anlyt_LabRefLastCol)),ISBLANK(INDIRECT(Anlyt_LabRefThisCol)))</formula>
    </cfRule>
    <cfRule type="expression" dxfId="218" priority="658">
      <formula>ISBLANK(INDIRECT(Anlyt_LabRefThisCol))</formula>
    </cfRule>
  </conditionalFormatting>
  <conditionalFormatting sqref="C180">
    <cfRule type="expression" dxfId="217" priority="641" stopIfTrue="1">
      <formula>AND(ISBLANK(INDIRECT(Anlyt_LabRefLastCol)),ISBLANK(INDIRECT(Anlyt_LabRefThisCol)))</formula>
    </cfRule>
    <cfRule type="expression" dxfId="216" priority="642">
      <formula>ISBLANK(INDIRECT(Anlyt_LabRefThisCol))</formula>
    </cfRule>
  </conditionalFormatting>
  <conditionalFormatting sqref="C184:C189 C195">
    <cfRule type="expression" dxfId="215" priority="635" stopIfTrue="1">
      <formula>AND(ISBLANK(INDIRECT(Anlyt_LabRefLastCol)),ISBLANK(INDIRECT(Anlyt_LabRefThisCol)))</formula>
    </cfRule>
    <cfRule type="expression" dxfId="214" priority="636">
      <formula>ISBLANK(INDIRECT(Anlyt_LabRefThisCol))</formula>
    </cfRule>
  </conditionalFormatting>
  <conditionalFormatting sqref="C194">
    <cfRule type="expression" dxfId="213" priority="619" stopIfTrue="1">
      <formula>AND(ISBLANK(INDIRECT(Anlyt_LabRefLastCol)),ISBLANK(INDIRECT(Anlyt_LabRefThisCol)))</formula>
    </cfRule>
    <cfRule type="expression" dxfId="212" priority="620">
      <formula>ISBLANK(INDIRECT(Anlyt_LabRefThisCol))</formula>
    </cfRule>
  </conditionalFormatting>
  <conditionalFormatting sqref="C198:C203 C209">
    <cfRule type="expression" dxfId="211" priority="613" stopIfTrue="1">
      <formula>AND(ISBLANK(INDIRECT(Anlyt_LabRefLastCol)),ISBLANK(INDIRECT(Anlyt_LabRefThisCol)))</formula>
    </cfRule>
    <cfRule type="expression" dxfId="210" priority="614">
      <formula>ISBLANK(INDIRECT(Anlyt_LabRefThisCol))</formula>
    </cfRule>
  </conditionalFormatting>
  <conditionalFormatting sqref="C208">
    <cfRule type="expression" dxfId="209" priority="597" stopIfTrue="1">
      <formula>AND(ISBLANK(INDIRECT(Anlyt_LabRefLastCol)),ISBLANK(INDIRECT(Anlyt_LabRefThisCol)))</formula>
    </cfRule>
    <cfRule type="expression" dxfId="208" priority="598">
      <formula>ISBLANK(INDIRECT(Anlyt_LabRefThisCol))</formula>
    </cfRule>
  </conditionalFormatting>
  <conditionalFormatting sqref="C212:C217 C223">
    <cfRule type="expression" dxfId="207" priority="591" stopIfTrue="1">
      <formula>AND(ISBLANK(INDIRECT(Anlyt_LabRefLastCol)),ISBLANK(INDIRECT(Anlyt_LabRefThisCol)))</formula>
    </cfRule>
    <cfRule type="expression" dxfId="206" priority="592">
      <formula>ISBLANK(INDIRECT(Anlyt_LabRefThisCol))</formula>
    </cfRule>
  </conditionalFormatting>
  <conditionalFormatting sqref="C222">
    <cfRule type="expression" dxfId="205" priority="575" stopIfTrue="1">
      <formula>AND(ISBLANK(INDIRECT(Anlyt_LabRefLastCol)),ISBLANK(INDIRECT(Anlyt_LabRefThisCol)))</formula>
    </cfRule>
    <cfRule type="expression" dxfId="204" priority="576">
      <formula>ISBLANK(INDIRECT(Anlyt_LabRefThisCol))</formula>
    </cfRule>
  </conditionalFormatting>
  <conditionalFormatting sqref="C226:C231 C237">
    <cfRule type="expression" dxfId="203" priority="569" stopIfTrue="1">
      <formula>AND(ISBLANK(INDIRECT(Anlyt_LabRefLastCol)),ISBLANK(INDIRECT(Anlyt_LabRefThisCol)))</formula>
    </cfRule>
    <cfRule type="expression" dxfId="202" priority="570">
      <formula>ISBLANK(INDIRECT(Anlyt_LabRefThisCol))</formula>
    </cfRule>
  </conditionalFormatting>
  <conditionalFormatting sqref="C236">
    <cfRule type="expression" dxfId="201" priority="553" stopIfTrue="1">
      <formula>AND(ISBLANK(INDIRECT(Anlyt_LabRefLastCol)),ISBLANK(INDIRECT(Anlyt_LabRefThisCol)))</formula>
    </cfRule>
    <cfRule type="expression" dxfId="200" priority="554">
      <formula>ISBLANK(INDIRECT(Anlyt_LabRefThisCol))</formula>
    </cfRule>
  </conditionalFormatting>
  <conditionalFormatting sqref="C240:C245 C251">
    <cfRule type="expression" dxfId="199" priority="547" stopIfTrue="1">
      <formula>AND(ISBLANK(INDIRECT(Anlyt_LabRefLastCol)),ISBLANK(INDIRECT(Anlyt_LabRefThisCol)))</formula>
    </cfRule>
    <cfRule type="expression" dxfId="198" priority="548">
      <formula>ISBLANK(INDIRECT(Anlyt_LabRefThisCol))</formula>
    </cfRule>
  </conditionalFormatting>
  <conditionalFormatting sqref="C250">
    <cfRule type="expression" dxfId="197" priority="531" stopIfTrue="1">
      <formula>AND(ISBLANK(INDIRECT(Anlyt_LabRefLastCol)),ISBLANK(INDIRECT(Anlyt_LabRefThisCol)))</formula>
    </cfRule>
    <cfRule type="expression" dxfId="196" priority="532">
      <formula>ISBLANK(INDIRECT(Anlyt_LabRefThisCol))</formula>
    </cfRule>
  </conditionalFormatting>
  <conditionalFormatting sqref="C254:C259 C265">
    <cfRule type="expression" dxfId="195" priority="525" stopIfTrue="1">
      <formula>AND(ISBLANK(INDIRECT(Anlyt_LabRefLastCol)),ISBLANK(INDIRECT(Anlyt_LabRefThisCol)))</formula>
    </cfRule>
    <cfRule type="expression" dxfId="194" priority="526">
      <formula>ISBLANK(INDIRECT(Anlyt_LabRefThisCol))</formula>
    </cfRule>
  </conditionalFormatting>
  <conditionalFormatting sqref="C264">
    <cfRule type="expression" dxfId="193" priority="509" stopIfTrue="1">
      <formula>AND(ISBLANK(INDIRECT(Anlyt_LabRefLastCol)),ISBLANK(INDIRECT(Anlyt_LabRefThisCol)))</formula>
    </cfRule>
    <cfRule type="expression" dxfId="192" priority="510">
      <formula>ISBLANK(INDIRECT(Anlyt_LabRefThisCol))</formula>
    </cfRule>
  </conditionalFormatting>
  <conditionalFormatting sqref="C268:C273 C279">
    <cfRule type="expression" dxfId="191" priority="503" stopIfTrue="1">
      <formula>AND(ISBLANK(INDIRECT(Anlyt_LabRefLastCol)),ISBLANK(INDIRECT(Anlyt_LabRefThisCol)))</formula>
    </cfRule>
    <cfRule type="expression" dxfId="190" priority="504">
      <formula>ISBLANK(INDIRECT(Anlyt_LabRefThisCol))</formula>
    </cfRule>
  </conditionalFormatting>
  <conditionalFormatting sqref="C278">
    <cfRule type="expression" dxfId="189" priority="487" stopIfTrue="1">
      <formula>AND(ISBLANK(INDIRECT(Anlyt_LabRefLastCol)),ISBLANK(INDIRECT(Anlyt_LabRefThisCol)))</formula>
    </cfRule>
    <cfRule type="expression" dxfId="188" priority="488">
      <formula>ISBLANK(INDIRECT(Anlyt_LabRefThisCol))</formula>
    </cfRule>
  </conditionalFormatting>
  <conditionalFormatting sqref="C282:C287 C293">
    <cfRule type="expression" dxfId="187" priority="481" stopIfTrue="1">
      <formula>AND(ISBLANK(INDIRECT(Anlyt_LabRefLastCol)),ISBLANK(INDIRECT(Anlyt_LabRefThisCol)))</formula>
    </cfRule>
    <cfRule type="expression" dxfId="186" priority="482">
      <formula>ISBLANK(INDIRECT(Anlyt_LabRefThisCol))</formula>
    </cfRule>
  </conditionalFormatting>
  <conditionalFormatting sqref="C292">
    <cfRule type="expression" dxfId="185" priority="465" stopIfTrue="1">
      <formula>AND(ISBLANK(INDIRECT(Anlyt_LabRefLastCol)),ISBLANK(INDIRECT(Anlyt_LabRefThisCol)))</formula>
    </cfRule>
    <cfRule type="expression" dxfId="184" priority="466">
      <formula>ISBLANK(INDIRECT(Anlyt_LabRefThisCol))</formula>
    </cfRule>
  </conditionalFormatting>
  <conditionalFormatting sqref="C296:C301 C307">
    <cfRule type="expression" dxfId="183" priority="459" stopIfTrue="1">
      <formula>AND(ISBLANK(INDIRECT(Anlyt_LabRefLastCol)),ISBLANK(INDIRECT(Anlyt_LabRefThisCol)))</formula>
    </cfRule>
    <cfRule type="expression" dxfId="182" priority="460">
      <formula>ISBLANK(INDIRECT(Anlyt_LabRefThisCol))</formula>
    </cfRule>
  </conditionalFormatting>
  <conditionalFormatting sqref="C306">
    <cfRule type="expression" dxfId="181" priority="443" stopIfTrue="1">
      <formula>AND(ISBLANK(INDIRECT(Anlyt_LabRefLastCol)),ISBLANK(INDIRECT(Anlyt_LabRefThisCol)))</formula>
    </cfRule>
    <cfRule type="expression" dxfId="180" priority="444">
      <formula>ISBLANK(INDIRECT(Anlyt_LabRefThisCol))</formula>
    </cfRule>
  </conditionalFormatting>
  <conditionalFormatting sqref="C310:C315 C321">
    <cfRule type="expression" dxfId="179" priority="437" stopIfTrue="1">
      <formula>AND(ISBLANK(INDIRECT(Anlyt_LabRefLastCol)),ISBLANK(INDIRECT(Anlyt_LabRefThisCol)))</formula>
    </cfRule>
    <cfRule type="expression" dxfId="178" priority="438">
      <formula>ISBLANK(INDIRECT(Anlyt_LabRefThisCol))</formula>
    </cfRule>
  </conditionalFormatting>
  <conditionalFormatting sqref="C320">
    <cfRule type="expression" dxfId="177" priority="421" stopIfTrue="1">
      <formula>AND(ISBLANK(INDIRECT(Anlyt_LabRefLastCol)),ISBLANK(INDIRECT(Anlyt_LabRefThisCol)))</formula>
    </cfRule>
    <cfRule type="expression" dxfId="176" priority="422">
      <formula>ISBLANK(INDIRECT(Anlyt_LabRefThisCol))</formula>
    </cfRule>
  </conditionalFormatting>
  <conditionalFormatting sqref="C324:C329 C335">
    <cfRule type="expression" dxfId="175" priority="415" stopIfTrue="1">
      <formula>AND(ISBLANK(INDIRECT(Anlyt_LabRefLastCol)),ISBLANK(INDIRECT(Anlyt_LabRefThisCol)))</formula>
    </cfRule>
    <cfRule type="expression" dxfId="174" priority="416">
      <formula>ISBLANK(INDIRECT(Anlyt_LabRefThisCol))</formula>
    </cfRule>
  </conditionalFormatting>
  <conditionalFormatting sqref="C334">
    <cfRule type="expression" dxfId="173" priority="399" stopIfTrue="1">
      <formula>AND(ISBLANK(INDIRECT(Anlyt_LabRefLastCol)),ISBLANK(INDIRECT(Anlyt_LabRefThisCol)))</formula>
    </cfRule>
    <cfRule type="expression" dxfId="172" priority="400">
      <formula>ISBLANK(INDIRECT(Anlyt_LabRefThisCol))</formula>
    </cfRule>
  </conditionalFormatting>
  <conditionalFormatting sqref="C338:C343 C349">
    <cfRule type="expression" dxfId="171" priority="393" stopIfTrue="1">
      <formula>AND(ISBLANK(INDIRECT(Anlyt_LabRefLastCol)),ISBLANK(INDIRECT(Anlyt_LabRefThisCol)))</formula>
    </cfRule>
    <cfRule type="expression" dxfId="170" priority="394">
      <formula>ISBLANK(INDIRECT(Anlyt_LabRefThisCol))</formula>
    </cfRule>
  </conditionalFormatting>
  <conditionalFormatting sqref="C348">
    <cfRule type="expression" dxfId="169" priority="377" stopIfTrue="1">
      <formula>AND(ISBLANK(INDIRECT(Anlyt_LabRefLastCol)),ISBLANK(INDIRECT(Anlyt_LabRefThisCol)))</formula>
    </cfRule>
    <cfRule type="expression" dxfId="168" priority="378">
      <formula>ISBLANK(INDIRECT(Anlyt_LabRefThisCol))</formula>
    </cfRule>
  </conditionalFormatting>
  <conditionalFormatting sqref="C352:C357 C363">
    <cfRule type="expression" dxfId="167" priority="371" stopIfTrue="1">
      <formula>AND(ISBLANK(INDIRECT(Anlyt_LabRefLastCol)),ISBLANK(INDIRECT(Anlyt_LabRefThisCol)))</formula>
    </cfRule>
    <cfRule type="expression" dxfId="166" priority="372">
      <formula>ISBLANK(INDIRECT(Anlyt_LabRefThisCol))</formula>
    </cfRule>
  </conditionalFormatting>
  <conditionalFormatting sqref="C362">
    <cfRule type="expression" dxfId="165" priority="355" stopIfTrue="1">
      <formula>AND(ISBLANK(INDIRECT(Anlyt_LabRefLastCol)),ISBLANK(INDIRECT(Anlyt_LabRefThisCol)))</formula>
    </cfRule>
    <cfRule type="expression" dxfId="164" priority="356">
      <formula>ISBLANK(INDIRECT(Anlyt_LabRefThisCol))</formula>
    </cfRule>
  </conditionalFormatting>
  <conditionalFormatting sqref="C366:C371 C377">
    <cfRule type="expression" dxfId="163" priority="349" stopIfTrue="1">
      <formula>AND(ISBLANK(INDIRECT(Anlyt_LabRefLastCol)),ISBLANK(INDIRECT(Anlyt_LabRefThisCol)))</formula>
    </cfRule>
    <cfRule type="expression" dxfId="162" priority="350">
      <formula>ISBLANK(INDIRECT(Anlyt_LabRefThisCol))</formula>
    </cfRule>
  </conditionalFormatting>
  <conditionalFormatting sqref="C376">
    <cfRule type="expression" dxfId="161" priority="333" stopIfTrue="1">
      <formula>AND(ISBLANK(INDIRECT(Anlyt_LabRefLastCol)),ISBLANK(INDIRECT(Anlyt_LabRefThisCol)))</formula>
    </cfRule>
    <cfRule type="expression" dxfId="160" priority="334">
      <formula>ISBLANK(INDIRECT(Anlyt_LabRefThisCol))</formula>
    </cfRule>
  </conditionalFormatting>
  <conditionalFormatting sqref="C380:C385 C391">
    <cfRule type="expression" dxfId="159" priority="327" stopIfTrue="1">
      <formula>AND(ISBLANK(INDIRECT(Anlyt_LabRefLastCol)),ISBLANK(INDIRECT(Anlyt_LabRefThisCol)))</formula>
    </cfRule>
    <cfRule type="expression" dxfId="158" priority="328">
      <formula>ISBLANK(INDIRECT(Anlyt_LabRefThisCol))</formula>
    </cfRule>
  </conditionalFormatting>
  <conditionalFormatting sqref="C390">
    <cfRule type="expression" dxfId="157" priority="311" stopIfTrue="1">
      <formula>AND(ISBLANK(INDIRECT(Anlyt_LabRefLastCol)),ISBLANK(INDIRECT(Anlyt_LabRefThisCol)))</formula>
    </cfRule>
    <cfRule type="expression" dxfId="156" priority="312">
      <formula>ISBLANK(INDIRECT(Anlyt_LabRefThisCol))</formula>
    </cfRule>
  </conditionalFormatting>
  <conditionalFormatting sqref="C394:C399 C405">
    <cfRule type="expression" dxfId="155" priority="305" stopIfTrue="1">
      <formula>AND(ISBLANK(INDIRECT(Anlyt_LabRefLastCol)),ISBLANK(INDIRECT(Anlyt_LabRefThisCol)))</formula>
    </cfRule>
    <cfRule type="expression" dxfId="154" priority="306">
      <formula>ISBLANK(INDIRECT(Anlyt_LabRefThisCol))</formula>
    </cfRule>
  </conditionalFormatting>
  <conditionalFormatting sqref="C404">
    <cfRule type="expression" dxfId="153" priority="289" stopIfTrue="1">
      <formula>AND(ISBLANK(INDIRECT(Anlyt_LabRefLastCol)),ISBLANK(INDIRECT(Anlyt_LabRefThisCol)))</formula>
    </cfRule>
    <cfRule type="expression" dxfId="152" priority="290">
      <formula>ISBLANK(INDIRECT(Anlyt_LabRefThisCol))</formula>
    </cfRule>
  </conditionalFormatting>
  <conditionalFormatting sqref="C408:C413 C419">
    <cfRule type="expression" dxfId="151" priority="283" stopIfTrue="1">
      <formula>AND(ISBLANK(INDIRECT(Anlyt_LabRefLastCol)),ISBLANK(INDIRECT(Anlyt_LabRefThisCol)))</formula>
    </cfRule>
    <cfRule type="expression" dxfId="150" priority="284">
      <formula>ISBLANK(INDIRECT(Anlyt_LabRefThisCol))</formula>
    </cfRule>
  </conditionalFormatting>
  <conditionalFormatting sqref="C418">
    <cfRule type="expression" dxfId="149" priority="267" stopIfTrue="1">
      <formula>AND(ISBLANK(INDIRECT(Anlyt_LabRefLastCol)),ISBLANK(INDIRECT(Anlyt_LabRefThisCol)))</formula>
    </cfRule>
    <cfRule type="expression" dxfId="148" priority="268">
      <formula>ISBLANK(INDIRECT(Anlyt_LabRefThisCol))</formula>
    </cfRule>
  </conditionalFormatting>
  <conditionalFormatting sqref="C422:C427 C433">
    <cfRule type="expression" dxfId="147" priority="261" stopIfTrue="1">
      <formula>AND(ISBLANK(INDIRECT(Anlyt_LabRefLastCol)),ISBLANK(INDIRECT(Anlyt_LabRefThisCol)))</formula>
    </cfRule>
    <cfRule type="expression" dxfId="146" priority="262">
      <formula>ISBLANK(INDIRECT(Anlyt_LabRefThisCol))</formula>
    </cfRule>
  </conditionalFormatting>
  <conditionalFormatting sqref="C432">
    <cfRule type="expression" dxfId="145" priority="245" stopIfTrue="1">
      <formula>AND(ISBLANK(INDIRECT(Anlyt_LabRefLastCol)),ISBLANK(INDIRECT(Anlyt_LabRefThisCol)))</formula>
    </cfRule>
    <cfRule type="expression" dxfId="144" priority="246">
      <formula>ISBLANK(INDIRECT(Anlyt_LabRefThisCol))</formula>
    </cfRule>
  </conditionalFormatting>
  <conditionalFormatting sqref="C436:C441 C447">
    <cfRule type="expression" dxfId="143" priority="239" stopIfTrue="1">
      <formula>AND(ISBLANK(INDIRECT(Anlyt_LabRefLastCol)),ISBLANK(INDIRECT(Anlyt_LabRefThisCol)))</formula>
    </cfRule>
    <cfRule type="expression" dxfId="142" priority="240">
      <formula>ISBLANK(INDIRECT(Anlyt_LabRefThisCol))</formula>
    </cfRule>
  </conditionalFormatting>
  <conditionalFormatting sqref="C446">
    <cfRule type="expression" dxfId="141" priority="223" stopIfTrue="1">
      <formula>AND(ISBLANK(INDIRECT(Anlyt_LabRefLastCol)),ISBLANK(INDIRECT(Anlyt_LabRefThisCol)))</formula>
    </cfRule>
    <cfRule type="expression" dxfId="140" priority="224">
      <formula>ISBLANK(INDIRECT(Anlyt_LabRefThisCol))</formula>
    </cfRule>
  </conditionalFormatting>
  <conditionalFormatting sqref="C450:C455 C461">
    <cfRule type="expression" dxfId="139" priority="217" stopIfTrue="1">
      <formula>AND(ISBLANK(INDIRECT(Anlyt_LabRefLastCol)),ISBLANK(INDIRECT(Anlyt_LabRefThisCol)))</formula>
    </cfRule>
    <cfRule type="expression" dxfId="138" priority="218">
      <formula>ISBLANK(INDIRECT(Anlyt_LabRefThisCol))</formula>
    </cfRule>
  </conditionalFormatting>
  <conditionalFormatting sqref="C460">
    <cfRule type="expression" dxfId="137" priority="201" stopIfTrue="1">
      <formula>AND(ISBLANK(INDIRECT(Anlyt_LabRefLastCol)),ISBLANK(INDIRECT(Anlyt_LabRefThisCol)))</formula>
    </cfRule>
    <cfRule type="expression" dxfId="136" priority="202">
      <formula>ISBLANK(INDIRECT(Anlyt_LabRefThisCol))</formula>
    </cfRule>
  </conditionalFormatting>
  <conditionalFormatting sqref="C464:C469 C475">
    <cfRule type="expression" dxfId="135" priority="195" stopIfTrue="1">
      <formula>AND(ISBLANK(INDIRECT(Anlyt_LabRefLastCol)),ISBLANK(INDIRECT(Anlyt_LabRefThisCol)))</formula>
    </cfRule>
    <cfRule type="expression" dxfId="134" priority="196">
      <formula>ISBLANK(INDIRECT(Anlyt_LabRefThisCol))</formula>
    </cfRule>
  </conditionalFormatting>
  <conditionalFormatting sqref="C474">
    <cfRule type="expression" dxfId="133" priority="179" stopIfTrue="1">
      <formula>AND(ISBLANK(INDIRECT(Anlyt_LabRefLastCol)),ISBLANK(INDIRECT(Anlyt_LabRefThisCol)))</formula>
    </cfRule>
    <cfRule type="expression" dxfId="132" priority="180">
      <formula>ISBLANK(INDIRECT(Anlyt_LabRefThisCol))</formula>
    </cfRule>
  </conditionalFormatting>
  <conditionalFormatting sqref="C478:C483 C489">
    <cfRule type="expression" dxfId="131" priority="173" stopIfTrue="1">
      <formula>AND(ISBLANK(INDIRECT(Anlyt_LabRefLastCol)),ISBLANK(INDIRECT(Anlyt_LabRefThisCol)))</formula>
    </cfRule>
    <cfRule type="expression" dxfId="130" priority="174">
      <formula>ISBLANK(INDIRECT(Anlyt_LabRefThisCol))</formula>
    </cfRule>
  </conditionalFormatting>
  <conditionalFormatting sqref="C488">
    <cfRule type="expression" dxfId="129" priority="157" stopIfTrue="1">
      <formula>AND(ISBLANK(INDIRECT(Anlyt_LabRefLastCol)),ISBLANK(INDIRECT(Anlyt_LabRefThisCol)))</formula>
    </cfRule>
    <cfRule type="expression" dxfId="128" priority="158">
      <formula>ISBLANK(INDIRECT(Anlyt_LabRefThisCol))</formula>
    </cfRule>
  </conditionalFormatting>
  <conditionalFormatting sqref="C492:C497 C503">
    <cfRule type="expression" dxfId="127" priority="151" stopIfTrue="1">
      <formula>AND(ISBLANK(INDIRECT(Anlyt_LabRefLastCol)),ISBLANK(INDIRECT(Anlyt_LabRefThisCol)))</formula>
    </cfRule>
    <cfRule type="expression" dxfId="126" priority="152">
      <formula>ISBLANK(INDIRECT(Anlyt_LabRefThisCol))</formula>
    </cfRule>
  </conditionalFormatting>
  <conditionalFormatting sqref="C502">
    <cfRule type="expression" dxfId="125" priority="135" stopIfTrue="1">
      <formula>AND(ISBLANK(INDIRECT(Anlyt_LabRefLastCol)),ISBLANK(INDIRECT(Anlyt_LabRefThisCol)))</formula>
    </cfRule>
    <cfRule type="expression" dxfId="124" priority="136">
      <formula>ISBLANK(INDIRECT(Anlyt_LabRefThisCol))</formula>
    </cfRule>
  </conditionalFormatting>
  <conditionalFormatting sqref="C506:C511 C517">
    <cfRule type="expression" dxfId="123" priority="129" stopIfTrue="1">
      <formula>AND(ISBLANK(INDIRECT(Anlyt_LabRefLastCol)),ISBLANK(INDIRECT(Anlyt_LabRefThisCol)))</formula>
    </cfRule>
    <cfRule type="expression" dxfId="122" priority="130">
      <formula>ISBLANK(INDIRECT(Anlyt_LabRefThisCol))</formula>
    </cfRule>
  </conditionalFormatting>
  <conditionalFormatting sqref="C516">
    <cfRule type="expression" dxfId="121" priority="113" stopIfTrue="1">
      <formula>AND(ISBLANK(INDIRECT(Anlyt_LabRefLastCol)),ISBLANK(INDIRECT(Anlyt_LabRefThisCol)))</formula>
    </cfRule>
    <cfRule type="expression" dxfId="120" priority="114">
      <formula>ISBLANK(INDIRECT(Anlyt_LabRefThisCol))</formula>
    </cfRule>
  </conditionalFormatting>
  <conditionalFormatting sqref="C520:C525 C531">
    <cfRule type="expression" dxfId="119" priority="107" stopIfTrue="1">
      <formula>AND(ISBLANK(INDIRECT(Anlyt_LabRefLastCol)),ISBLANK(INDIRECT(Anlyt_LabRefThisCol)))</formula>
    </cfRule>
    <cfRule type="expression" dxfId="118" priority="108">
      <formula>ISBLANK(INDIRECT(Anlyt_LabRefThisCol))</formula>
    </cfRule>
  </conditionalFormatting>
  <conditionalFormatting sqref="C530">
    <cfRule type="expression" dxfId="117" priority="91" stopIfTrue="1">
      <formula>AND(ISBLANK(INDIRECT(Anlyt_LabRefLastCol)),ISBLANK(INDIRECT(Anlyt_LabRefThisCol)))</formula>
    </cfRule>
    <cfRule type="expression" dxfId="116" priority="92">
      <formula>ISBLANK(INDIRECT(Anlyt_LabRefThisCol))</formula>
    </cfRule>
  </conditionalFormatting>
  <conditionalFormatting sqref="C534:C539 C545">
    <cfRule type="expression" dxfId="115" priority="85" stopIfTrue="1">
      <formula>AND(ISBLANK(INDIRECT(Anlyt_LabRefLastCol)),ISBLANK(INDIRECT(Anlyt_LabRefThisCol)))</formula>
    </cfRule>
    <cfRule type="expression" dxfId="114" priority="86">
      <formula>ISBLANK(INDIRECT(Anlyt_LabRefThisCol))</formula>
    </cfRule>
  </conditionalFormatting>
  <conditionalFormatting sqref="C544">
    <cfRule type="expression" dxfId="113" priority="69" stopIfTrue="1">
      <formula>AND(ISBLANK(INDIRECT(Anlyt_LabRefLastCol)),ISBLANK(INDIRECT(Anlyt_LabRefThisCol)))</formula>
    </cfRule>
    <cfRule type="expression" dxfId="112" priority="70">
      <formula>ISBLANK(INDIRECT(Anlyt_LabRefThisCol))</formula>
    </cfRule>
  </conditionalFormatting>
  <conditionalFormatting sqref="C548:C553 C559">
    <cfRule type="expression" dxfId="111" priority="63" stopIfTrue="1">
      <formula>AND(ISBLANK(INDIRECT(Anlyt_LabRefLastCol)),ISBLANK(INDIRECT(Anlyt_LabRefThisCol)))</formula>
    </cfRule>
    <cfRule type="expression" dxfId="110" priority="64">
      <formula>ISBLANK(INDIRECT(Anlyt_LabRefThisCol))</formula>
    </cfRule>
  </conditionalFormatting>
  <conditionalFormatting sqref="C558">
    <cfRule type="expression" dxfId="109" priority="47" stopIfTrue="1">
      <formula>AND(ISBLANK(INDIRECT(Anlyt_LabRefLastCol)),ISBLANK(INDIRECT(Anlyt_LabRefThisCol)))</formula>
    </cfRule>
    <cfRule type="expression" dxfId="108" priority="48">
      <formula>ISBLANK(INDIRECT(Anlyt_LabRefThisCol))</formula>
    </cfRule>
  </conditionalFormatting>
  <conditionalFormatting sqref="C562:C567 C573">
    <cfRule type="expression" dxfId="107" priority="41" stopIfTrue="1">
      <formula>AND(ISBLANK(INDIRECT(Anlyt_LabRefLastCol)),ISBLANK(INDIRECT(Anlyt_LabRefThisCol)))</formula>
    </cfRule>
    <cfRule type="expression" dxfId="106" priority="42">
      <formula>ISBLANK(INDIRECT(Anlyt_LabRefThisCol))</formula>
    </cfRule>
  </conditionalFormatting>
  <conditionalFormatting sqref="C572">
    <cfRule type="expression" dxfId="105" priority="25" stopIfTrue="1">
      <formula>AND(ISBLANK(INDIRECT(Anlyt_LabRefLastCol)),ISBLANK(INDIRECT(Anlyt_LabRefThisCol)))</formula>
    </cfRule>
    <cfRule type="expression" dxfId="104" priority="26">
      <formula>ISBLANK(INDIRECT(Anlyt_LabRefThisCol))</formula>
    </cfRule>
  </conditionalFormatting>
  <conditionalFormatting sqref="C576:C581 C587">
    <cfRule type="expression" dxfId="103" priority="19" stopIfTrue="1">
      <formula>AND(ISBLANK(INDIRECT(Anlyt_LabRefLastCol)),ISBLANK(INDIRECT(Anlyt_LabRefThisCol)))</formula>
    </cfRule>
    <cfRule type="expression" dxfId="102" priority="20">
      <formula>ISBLANK(INDIRECT(Anlyt_LabRefThisCol))</formula>
    </cfRule>
  </conditionalFormatting>
  <conditionalFormatting sqref="C586">
    <cfRule type="expression" dxfId="101" priority="3" stopIfTrue="1">
      <formula>AND(ISBLANK(INDIRECT(Anlyt_LabRefLastCol)),ISBLANK(INDIRECT(Anlyt_LabRefThisCol)))</formula>
    </cfRule>
    <cfRule type="expression" dxfId="1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278</v>
      </c>
      <c r="AS1" s="33" t="s">
        <v>183</v>
      </c>
    </row>
    <row r="2" spans="1:46" ht="18">
      <c r="A2" s="29" t="s">
        <v>277</v>
      </c>
      <c r="B2" s="17" t="s">
        <v>108</v>
      </c>
      <c r="C2" s="14" t="s">
        <v>109</v>
      </c>
      <c r="D2" s="15" t="s">
        <v>138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2" t="s">
        <v>148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184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4.63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4.7300000000000004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9" t="s">
        <v>177</v>
      </c>
      <c r="C8" s="11"/>
      <c r="D8" s="25">
        <v>4.68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178</v>
      </c>
      <c r="C9" s="34"/>
      <c r="D9" s="10">
        <v>4.68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4.68</v>
      </c>
      <c r="AT9" s="33"/>
    </row>
    <row r="10" spans="1:46">
      <c r="A10" s="36"/>
      <c r="B10" s="2" t="s">
        <v>179</v>
      </c>
      <c r="C10" s="34"/>
      <c r="D10" s="26">
        <v>7.0710678118655126E-2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2" t="s">
        <v>86</v>
      </c>
      <c r="C11" s="34"/>
      <c r="D11" s="12">
        <v>1.5109119256122891E-2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181</v>
      </c>
      <c r="C13" s="59"/>
      <c r="D13" s="57" t="s">
        <v>182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1 C13:C14 D2:D14">
    <cfRule type="expression" dxfId="99" priority="19" stopIfTrue="1">
      <formula>AND(ISBLANK(INDIRECT(Anlyt_LabRefLastCol)),ISBLANK(INDIRECT(Anlyt_LabRefThisCol)))</formula>
    </cfRule>
    <cfRule type="expression" dxfId="98" priority="20">
      <formula>ISBLANK(INDIRECT(Anlyt_LabRefThisCol))</formula>
    </cfRule>
  </conditionalFormatting>
  <conditionalFormatting sqref="B6:D7">
    <cfRule type="expression" dxfId="97" priority="21">
      <formula>AND($B6&lt;&gt;$B5,NOT(ISBLANK(INDIRECT(Anlyt_LabRefThisCol))))</formula>
    </cfRule>
  </conditionalFormatting>
  <conditionalFormatting sqref="C12">
    <cfRule type="expression" dxfId="96" priority="3" stopIfTrue="1">
      <formula>AND(ISBLANK(INDIRECT(Anlyt_LabRefLastCol)),ISBLANK(INDIRECT(Anlyt_LabRefThisCol)))</formula>
    </cfRule>
    <cfRule type="expression" dxfId="9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279</v>
      </c>
      <c r="AS1" s="33" t="s">
        <v>183</v>
      </c>
    </row>
    <row r="2" spans="1:46" ht="15">
      <c r="A2" s="29" t="s">
        <v>107</v>
      </c>
      <c r="B2" s="17" t="s">
        <v>108</v>
      </c>
      <c r="C2" s="14" t="s">
        <v>109</v>
      </c>
      <c r="D2" s="15" t="s">
        <v>138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2" t="s">
        <v>148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7">
        <v>0.44</v>
      </c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78">
        <v>1</v>
      </c>
    </row>
    <row r="7" spans="1:46">
      <c r="A7" s="36"/>
      <c r="B7" s="18">
        <v>1</v>
      </c>
      <c r="C7" s="7">
        <v>2</v>
      </c>
      <c r="D7" s="179">
        <v>0.44</v>
      </c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78">
        <v>20</v>
      </c>
    </row>
    <row r="8" spans="1:46">
      <c r="A8" s="36"/>
      <c r="B8" s="19" t="s">
        <v>177</v>
      </c>
      <c r="C8" s="11"/>
      <c r="D8" s="180">
        <v>0.44</v>
      </c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78">
        <v>16</v>
      </c>
    </row>
    <row r="9" spans="1:46">
      <c r="A9" s="36"/>
      <c r="B9" s="2" t="s">
        <v>178</v>
      </c>
      <c r="C9" s="34"/>
      <c r="D9" s="26">
        <v>0.44</v>
      </c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78">
        <v>0.44</v>
      </c>
      <c r="AT9" s="33"/>
    </row>
    <row r="10" spans="1:46">
      <c r="A10" s="36"/>
      <c r="B10" s="2" t="s">
        <v>179</v>
      </c>
      <c r="C10" s="34"/>
      <c r="D10" s="26">
        <v>0</v>
      </c>
      <c r="E10" s="16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78">
        <v>26</v>
      </c>
    </row>
    <row r="11" spans="1:46">
      <c r="A11" s="36"/>
      <c r="B11" s="2" t="s">
        <v>86</v>
      </c>
      <c r="C11" s="34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181</v>
      </c>
      <c r="C13" s="59"/>
      <c r="D13" s="57" t="s">
        <v>182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280</v>
      </c>
      <c r="AS15" s="33" t="s">
        <v>183</v>
      </c>
    </row>
    <row r="16" spans="1:46" ht="15">
      <c r="A16" s="29" t="s">
        <v>58</v>
      </c>
      <c r="B16" s="17" t="s">
        <v>108</v>
      </c>
      <c r="C16" s="14" t="s">
        <v>109</v>
      </c>
      <c r="D16" s="15" t="s">
        <v>138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2" t="s">
        <v>148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102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177">
        <v>0.38</v>
      </c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78">
        <v>1</v>
      </c>
    </row>
    <row r="21" spans="1:45">
      <c r="A21" s="36"/>
      <c r="B21" s="18">
        <v>1</v>
      </c>
      <c r="C21" s="7">
        <v>2</v>
      </c>
      <c r="D21" s="179">
        <v>0.37</v>
      </c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78">
        <v>20</v>
      </c>
    </row>
    <row r="22" spans="1:45">
      <c r="A22" s="36"/>
      <c r="B22" s="19" t="s">
        <v>177</v>
      </c>
      <c r="C22" s="11"/>
      <c r="D22" s="180">
        <v>0.375</v>
      </c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78">
        <v>16</v>
      </c>
    </row>
    <row r="23" spans="1:45">
      <c r="A23" s="36"/>
      <c r="B23" s="2" t="s">
        <v>178</v>
      </c>
      <c r="C23" s="34"/>
      <c r="D23" s="26">
        <v>0.375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78">
        <v>0.375</v>
      </c>
    </row>
    <row r="24" spans="1:45">
      <c r="A24" s="36"/>
      <c r="B24" s="2" t="s">
        <v>179</v>
      </c>
      <c r="C24" s="34"/>
      <c r="D24" s="26">
        <v>7.0710678118654814E-3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78">
        <v>26</v>
      </c>
    </row>
    <row r="25" spans="1:45">
      <c r="A25" s="36"/>
      <c r="B25" s="2" t="s">
        <v>86</v>
      </c>
      <c r="C25" s="34"/>
      <c r="D25" s="12">
        <v>1.8856180831641284E-2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180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181</v>
      </c>
      <c r="C27" s="59"/>
      <c r="D27" s="57" t="s">
        <v>182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C2:C11 C13:C14 C22:C25 C28 D2:D14 D16:D28">
    <cfRule type="expression" dxfId="94" priority="41" stopIfTrue="1">
      <formula>AND(ISBLANK(INDIRECT(Anlyt_LabRefLastCol)),ISBLANK(INDIRECT(Anlyt_LabRefThisCol)))</formula>
    </cfRule>
    <cfRule type="expression" dxfId="93" priority="42">
      <formula>ISBLANK(INDIRECT(Anlyt_LabRefThisCol))</formula>
    </cfRule>
  </conditionalFormatting>
  <conditionalFormatting sqref="B6:D7 B20:D21">
    <cfRule type="expression" dxfId="92" priority="43">
      <formula>AND($B6&lt;&gt;$B5,NOT(ISBLANK(INDIRECT(Anlyt_LabRefThisCol))))</formula>
    </cfRule>
  </conditionalFormatting>
  <conditionalFormatting sqref="C12">
    <cfRule type="expression" dxfId="91" priority="25" stopIfTrue="1">
      <formula>AND(ISBLANK(INDIRECT(Anlyt_LabRefLastCol)),ISBLANK(INDIRECT(Anlyt_LabRefThisCol)))</formula>
    </cfRule>
    <cfRule type="expression" dxfId="90" priority="26">
      <formula>ISBLANK(INDIRECT(Anlyt_LabRefThisCol))</formula>
    </cfRule>
  </conditionalFormatting>
  <conditionalFormatting sqref="C16:C21 C27">
    <cfRule type="expression" dxfId="89" priority="19" stopIfTrue="1">
      <formula>AND(ISBLANK(INDIRECT(Anlyt_LabRefLastCol)),ISBLANK(INDIRECT(Anlyt_LabRefThisCol)))</formula>
    </cfRule>
    <cfRule type="expression" dxfId="88" priority="20">
      <formula>ISBLANK(INDIRECT(Anlyt_LabRefThisCol))</formula>
    </cfRule>
  </conditionalFormatting>
  <conditionalFormatting sqref="C2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BF ICP</vt:lpstr>
      <vt:lpstr>Thermograv</vt:lpstr>
      <vt:lpstr>IRC</vt:lpstr>
      <vt:lpstr>4-Acid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2015-09-07T03:48:50Z</dcterms:modified>
</cp:coreProperties>
</file>