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360" windowWidth="28395" windowHeight="766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BF ICP" sheetId="47896" r:id="rId7"/>
    <sheet name="Thermograv" sheetId="47897" r:id="rId8"/>
    <sheet name="IRC" sheetId="47898" r:id="rId9"/>
    <sheet name="4-Acid" sheetId="47899" r:id="rId10"/>
    <sheet name="Aqua Regia" sheetId="47900" r:id="rId11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<sst xmlns="http://schemas.openxmlformats.org/spreadsheetml/2006/main" count="1739" uniqueCount="310">
  <si>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</si>
  <si>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</si>
  <si>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</si>
  <si>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</si>
  <si>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</si>
  <si>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</si>
  <si>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</si>
  <si>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</si>
  <si>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</si>
  <si>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</si>
  <si>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</si>
  <si>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</si>
  <si>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</si>
  <si>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</si>
  <si>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</si>
  <si>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</si>
  <si>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</si>
  <si>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</si>
  <si>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</si>
  <si>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</si>
  <si>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</si>
  <si>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</si>
  <si>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</si>
  <si>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</si>
  <si>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</si>
  <si>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</si>
  <si>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</si>
  <si>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</si>
  <si>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</si>
  <si>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</si>
  <si>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</si>
  <si>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</si>
  <si>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</si>
  <si>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</si>
  <si>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</si>
  <si>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</si>
  <si>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</si>
  <si>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</si>
  <si>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</si>
  <si>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</si>
  <si>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</si>
  <si>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</si>
  <si>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</si>
  <si>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</si>
  <si>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</si>
  <si>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</si>
  <si>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</si>
  <si>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</si>
  <si>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</si>
  <si>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</si>
  <si>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</si>
  <si>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</si>
  <si>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</si>
  <si>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</si>
  <si>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</si>
  <si>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</si>
  <si>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</si>
  <si>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</si>
  <si>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</si>
  <si>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</si>
  <si>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</si>
  <si>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</si>
  <si>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</si>
  <si>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</si>
  <si>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</si>
  <si>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</si>
  <si>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</si>
  <si>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</si>
  <si>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</si>
  <si>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</si>
  <si>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</si>
  <si>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</si>
  <si>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</si>
  <si>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</si>
  <si>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</si>
  <si>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</si>
  <si>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</si>
  <si>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</si>
  <si>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</si>
  <si>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</si>
  <si>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</si>
  <si>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</si>
  <si>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</si>
  <si>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</si>
  <si>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</si>
  <si>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</si>
  <si>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</si>
  <si>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</si>
  <si>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</si>
  <si>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</si>
  <si>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</si>
  <si>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</si>
  <si>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</si>
  <si>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</si>
  <si>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</si>
  <si>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</si>
  <si>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</si>
  <si>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</si>
  <si>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</si>
  <si>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</si>
  <si>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</si>
  <si>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</si>
  <si>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</si>
  <si>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</si>
  <si>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</si>
  <si>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&lt; 1</t>
  </si>
  <si>
    <t>&lt; 5</t>
  </si>
  <si>
    <t>TOT_ICP</t>
  </si>
  <si>
    <t>C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</si>
  <si>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</si>
  <si>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</si>
  <si>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</si>
  <si>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</si>
  <si>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</si>
  <si>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</si>
  <si>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</si>
  <si>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</si>
  <si>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</si>
  <si>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</si>
  <si>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</si>
  <si>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</si>
  <si>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</si>
  <si>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</si>
  <si>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</si>
  <si>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</si>
  <si>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</si>
  <si>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</si>
  <si>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</si>
  <si>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</si>
  <si>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</si>
  <si>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</si>
  <si>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Fire Assay</t>
  </si>
  <si>
    <t>Borate Fusion ICP</t>
  </si>
  <si>
    <t>Thermogravimetry</t>
  </si>
  <si>
    <t>Infrared Combustion</t>
  </si>
  <si>
    <t>4-Acid Digestion</t>
  </si>
  <si>
    <t>Aqua Regia Digestion</t>
  </si>
  <si>
    <t>Au,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</si>
  <si>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</si>
  <si>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</si>
  <si>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</si>
  <si>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</si>
  <si>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</si>
  <si>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</si>
  <si>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</si>
  <si>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</si>
  <si>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</si>
  <si>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</si>
  <si>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</si>
  <si>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</si>
  <si>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</si>
  <si>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</si>
  <si>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</si>
  <si>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</si>
  <si>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</si>
  <si>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16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</si>
  <si>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</si>
  <si>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</si>
  <si>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</si>
  <si>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</si>
  <si>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</si>
  <si>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</si>
  <si>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</si>
  <si>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</si>
  <si>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</si>
  <si>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</si>
  <si>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</si>
  <si>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</si>
  <si>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</si>
  <si>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</si>
  <si>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</si>
  <si>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</si>
  <si>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</si>
  <si>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FA*AAS</t>
  </si>
  <si>
    <t>FA*OES</t>
  </si>
  <si>
    <t>FA*GRAV</t>
  </si>
  <si>
    <t>0.09g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</si>
  <si>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</si>
  <si>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</si>
  <si>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</si>
  <si>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</si>
  <si>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</si>
  <si>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</si>
  <si>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</si>
  <si>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</si>
  <si>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at 1000°C</t>
  </si>
  <si>
    <t>AR*MS</t>
  </si>
  <si>
    <t>0.5g</t>
  </si>
  <si>
    <t>13</t>
  </si>
  <si>
    <t>AR*AAS</t>
  </si>
  <si>
    <t>AR*OES</t>
  </si>
  <si>
    <t>50g</t>
  </si>
  <si>
    <t>15g</t>
  </si>
  <si>
    <t>4-acid (HF-HNO3-HClO4-HCl) digest with ICP-OES finish</t>
  </si>
  <si>
    <t>aqua regia digest with AAS finish</t>
  </si>
  <si>
    <t>aqua regia digest with ICP-MS finish</t>
  </si>
  <si>
    <t>aqua regia digest with ICP-OES finish</t>
  </si>
  <si>
    <t>loss on ignition at 1000°C</t>
  </si>
  <si>
    <t>fire assay with AAS finish</t>
  </si>
  <si>
    <t>fire assay with gravimetric finish</t>
  </si>
  <si>
    <t>fire assay with ICP-OES finish</t>
  </si>
  <si>
    <t>INAA using a charge weight as deemed appropriate</t>
  </si>
  <si>
    <t>ALS, Johannesburg, South Africa</t>
  </si>
  <si>
    <t>ALS, Lima, Peru</t>
  </si>
  <si>
    <t>ALS, Loughrea, Galway, Ireland</t>
  </si>
  <si>
    <t>ALS, Perth, WA, Australia</t>
  </si>
  <si>
    <t>ALS, Reno, Nevada, USA</t>
  </si>
  <si>
    <t>American Assay Laboratories, Sparks, Nevada, USA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</si>
  <si>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</si>
  <si>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</si>
  <si>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</si>
  <si>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</si>
  <si>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Minerals, Santiago, Chile</t>
  </si>
  <si>
    <t>Inspectorate America Corporation (BV), Sparks, Nevada, USA</t>
  </si>
  <si>
    <t>Inspectorate de Mexico (BV), S.A. de C.V., Hermosillo, Sonora, Mexico</t>
  </si>
  <si>
    <t>Intertek Genalysis, Adelaide, SA, Australia</t>
  </si>
  <si>
    <t>Intertek Testing Services, Cupang, Muntinlupa, Philippines</t>
  </si>
  <si>
    <t>Intertek Testing Services, Hidden Valley, Wau, PNG</t>
  </si>
  <si>
    <t>Intertek Testing Services, Shunyi, Beijing, China</t>
  </si>
  <si>
    <t>McClelland Laboratories Inc., Sparks, Nevada, USA</t>
  </si>
  <si>
    <t>Ok Tedi Mine Lab, Mt Fubilan, Western Province, PNG</t>
  </si>
  <si>
    <t>PT Geoservices Ltd, Cikarang, Jakarta Raya, Indonesia</t>
  </si>
  <si>
    <t>PT Intertek Utama Services, Jakarta Timur, DKI Jakarta, Indonesia</t>
  </si>
  <si>
    <t>SGS Australia Mineral Services, Perth (Newburn), WA, Australia</t>
  </si>
  <si>
    <t>SGS Canada Inc., Vancouver, BC, Canada</t>
  </si>
  <si>
    <t>SGS del Peru, Lima, Peru</t>
  </si>
  <si>
    <t>SGS Geosol Laboratorios Ltda, Vespasiano, Minas Gerais, Brazil</t>
  </si>
  <si>
    <t>SGS Lakefield Research Ltd, Lakefield, Ontario, Canada</t>
  </si>
  <si>
    <t>SGS Mineral Services, Townsville, QLD, Australia</t>
  </si>
  <si>
    <t>SGS South Africa Pty Ltd, Booysens, Gauteng, South Africa</t>
  </si>
  <si>
    <t>Skyline, Sparks, Nevada, USA</t>
  </si>
  <si>
    <t>TSL Laboratories Inc., Saskatoon, Saskatchewan, Canada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</si>
  <si>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</si>
  <si>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</si>
  <si>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Analytical results for Au in OREAS 216 (Certified Value 6.66 ppm)</t>
  </si>
  <si>
    <t>Analytical results for Pd in OREAS 216 (Indicative Value 9 ppb)</t>
  </si>
  <si>
    <t>Analytical results for Pt in OREAS 216 (Indicative Value 9 ppb)</t>
  </si>
  <si>
    <t>Analytical results for Al in OREAS 216 (Indicative Value 5.69 wt.%)</t>
  </si>
  <si>
    <t>Analytical results for Ba in OREAS 216 (Indicative Value 218 ppm)</t>
  </si>
  <si>
    <t>Analytical results for Ca in OREAS 216 (Indicative Value 4.55 wt.%)</t>
  </si>
  <si>
    <t>Analytical results for Ce in OREAS 216 (Indicative Value 10.9 ppm)</t>
  </si>
  <si>
    <t>Analytical results for Cr in OREAS 216 (Indicative Value 540 ppm)</t>
  </si>
  <si>
    <t>Analytical results for Cs in OREAS 216 (Indicative Value 0.55 ppm)</t>
  </si>
  <si>
    <t>Analytical results for Dy in OREAS 216 (Indicative Value 2.1 ppm)</t>
  </si>
  <si>
    <t>Analytical results for Er in OREAS 216 (Indicative Value 1.39 ppm)</t>
  </si>
  <si>
    <t>Analytical results for Eu in OREAS 216 (Indicative Value 0.55 ppm)</t>
  </si>
  <si>
    <t>Analytical results for Fe in OREAS 216 (Indicative Value 5.26 wt.%)</t>
  </si>
  <si>
    <t>Analytical results for Ga in OREAS 216 (Indicative Value 12.6 ppm)</t>
  </si>
  <si>
    <t>Analytical results for Gd in OREAS 216 (Indicative Value 1.92 ppm)</t>
  </si>
  <si>
    <t>Analytical results for Ge in OREAS 216 (Indicative Value &lt; 5 ppm)</t>
  </si>
  <si>
    <t>Analytical results for Hf in OREAS 216 (Indicative Value 1.5 ppm)</t>
  </si>
  <si>
    <t>Analytical results for Ho in OREAS 216 (Indicative Value 0.43 ppm)</t>
  </si>
  <si>
    <t>Analytical results for K in OREAS 216 (Indicative Value 0.623 wt.%)</t>
  </si>
  <si>
    <t>Analytical results for La in OREAS 216 (Indicative Value 5.35 ppm)</t>
  </si>
  <si>
    <t>Analytical results for Lu in OREAS 216 (Indicative Value 0.2 ppm)</t>
  </si>
  <si>
    <t>Analytical results for Mg in OREAS 216 (Indicative Value 4.38 wt.%)</t>
  </si>
  <si>
    <t>Analytical results for Mn in OREAS 216 (Indicative Value 0.085 wt.%)</t>
  </si>
  <si>
    <t>Analytical results for Na in OREAS 216 (Indicative Value 1.39 wt.%)</t>
  </si>
  <si>
    <t>Analytical results for Nb in OREAS 216 (Indicative Value 2.25 ppm)</t>
  </si>
  <si>
    <t>Analytical results for Nd in OREAS 216 (Indicative Value 5.9 ppm)</t>
  </si>
  <si>
    <t>Analytical results for P in OREAS 216 (Indicative Value 0.028 wt.%)</t>
  </si>
  <si>
    <t>Analytical results for Pr in OREAS 216 (Indicative Value 1.35 ppm)</t>
  </si>
  <si>
    <t>Analytical results for Rb in OREAS 216 (Indicative Value 22.7 ppm)</t>
  </si>
  <si>
    <t>Analytical results for Si in OREAS 216 (Indicative Value 26.95 wt.%)</t>
  </si>
  <si>
    <t>Analytical results for Sm in OREAS 216 (Indicative Value 1.44 ppm)</t>
  </si>
  <si>
    <t>Analytical results for Sn in OREAS 216 (Indicative Value 0.75 ppm)</t>
  </si>
  <si>
    <t>Analytical results for Sr in OREAS 216 (Indicative Value 85 ppm)</t>
  </si>
  <si>
    <t>Analytical results for Ta in OREAS 216 (Indicative Value 0.1 ppm)</t>
  </si>
  <si>
    <t>Analytical results for Tb in OREAS 216 (Indicative Value 0.33 ppm)</t>
  </si>
  <si>
    <t>Analytical results for Th in OREAS 216 (Indicative Value 1.45 ppm)</t>
  </si>
  <si>
    <t>Analytical results for Ti in OREAS 216 (Indicative Value 0.309 wt.%)</t>
  </si>
  <si>
    <t>Analytical results for Tm in OREAS 216 (Indicative Value 0.2 ppm)</t>
  </si>
  <si>
    <t>Analytical results for TOT_ICP in OREAS 216 (Indicative Value 98.66 wt.%)</t>
  </si>
  <si>
    <t>Analytical results for U in OREAS 216 (Indicative Value 0.37 ppm)</t>
  </si>
  <si>
    <t>Analytical results for V in OREAS 216 (Indicative Value 168 ppm)</t>
  </si>
  <si>
    <t>Analytical results for W in OREAS 216 (Indicative Value 10 ppm)</t>
  </si>
  <si>
    <t>Analytical results for Y in OREAS 216 (Indicative Value 12.1 ppm)</t>
  </si>
  <si>
    <t>Analytical results for Yb in OREAS 216 (Indicative Value 1.39 ppm)</t>
  </si>
  <si>
    <t>Analytical results for Zr in OREAS 216 (Indicative Value 56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</si>
  <si>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</si>
  <si>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216 (Indicative Value 5.67 wt.%)</t>
    </r>
  </si>
  <si>
    <t>Analytical results for C in OREAS 216 (Indicative Value 0.76 wt.%)</t>
  </si>
  <si>
    <t>Analytical results for S in OREAS 216 (Indicative Value 0.76 wt.%)</t>
  </si>
  <si>
    <t>Analytical results for Ag in OREAS 216 (Indicative Value 1.35 ppm)</t>
  </si>
  <si>
    <t>Analytical results for Cd in OREAS 216 (Indicative Value 0.55 ppm)</t>
  </si>
  <si>
    <t>Analytical results for Co in OREAS 216 (Indicative Value 35 ppm)</t>
  </si>
  <si>
    <t>Analytical results for Cu in OREAS 216 (Indicative Value 130 ppm)</t>
  </si>
  <si>
    <t>Analytical results for Li in OREAS 216 (Indicative Value 30 ppm)</t>
  </si>
  <si>
    <t>Analytical results for Mo in OREAS 216 (Indicative Value 3 ppm)</t>
  </si>
  <si>
    <t>Analytical results for Ni in OREAS 216 (Indicative Value 182 ppm)</t>
  </si>
  <si>
    <t>Analytical results for Pb in OREAS 216 (Indicative Value 30 ppm)</t>
  </si>
  <si>
    <t>Analytical results for Sc in OREAS 216 (Indicative Value 25 ppm)</t>
  </si>
  <si>
    <t>Analytical results for Zn in OREAS 216 (Indicative Value 81 ppm)</t>
  </si>
  <si>
    <t>Analytical results for As in OREAS 216 (Indicative Value 58 ppm)</t>
  </si>
  <si>
    <t>Analytical results for Au in OREAS 216 (Certified Value 6.53 ppm)</t>
  </si>
  <si>
    <t>Analytical results for Bi in OREAS 216 (Indicative Value 0.59 ppm)</t>
  </si>
  <si>
    <t>Analytical results for Hg in OREAS 216 (Indicative Value 0.12 ppm)</t>
  </si>
  <si>
    <t>Analytical results for In in OREAS 216 (Indicative Value 0.021 ppm)</t>
  </si>
  <si>
    <t>Analytical results for Re in OREAS 216 (Indicative Value 0.002 ppm)</t>
  </si>
  <si>
    <t>Analytical results for Sb in OREAS 216 (Indicative Value 0.39 ppm)</t>
  </si>
  <si>
    <t>Analytical results for Se in OREAS 216 (Indicative Value 0.85 ppm)</t>
  </si>
  <si>
    <t>Analytical results for Te in OREAS 216 (Indicative Value 0.3 ppm)</t>
  </si>
  <si>
    <t>Analytical results for Tl in OREAS 216 (Indicative Value 0.11 ppm)</t>
  </si>
  <si>
    <t/>
  </si>
  <si>
    <t>Table 4. Pooled-Lab Performance Gates for OREAS 216</t>
  </si>
  <si>
    <t>Table 3. Indicative Values for OREAS 216</t>
  </si>
  <si>
    <t>Table 2. Certified Values, SD's, 95% Confidence and Tolerance Limits for OREAS 216</t>
  </si>
  <si>
    <t>SD</t>
  </si>
  <si>
    <t>Table 5. Participating Laboratory List used for OREAS 216</t>
  </si>
  <si>
    <t>Table 1. Abbreviations used for OREAS 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</si>
</sst>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0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2" fontId="2" fillId="0" borderId="10" xfId="0" applyNumberFormat="1" applyFont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10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1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2" fontId="35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9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3</xdr:col>
      <xdr:colOff>323337</xdr:colOff>
      <xdr:row>34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91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743964</xdr:colOff>
      <xdr:row>141</xdr:row>
      <xdr:rowOff>0</xdr:rowOff>
    </xdr:from>
    <xdr:to>
      <xdr:col>11</xdr:col>
      <xdr:colOff>75405</xdr:colOff>
      <xdr:row>146</xdr:row>
      <xdr:rowOff>66764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964" y="23609601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159</xdr:row>
      <xdr:rowOff>0</xdr:rowOff>
    </xdr:from>
    <xdr:to>
      <xdr:col>11</xdr:col>
      <xdr:colOff>108880</xdr:colOff>
      <xdr:row>164</xdr:row>
      <xdr:rowOff>66194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583409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3</xdr:col>
      <xdr:colOff>237612</xdr:colOff>
      <xdr:row>43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448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165645</xdr:colOff>
      <xdr:row>13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62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12</xdr:col>
      <xdr:colOff>104262</xdr:colOff>
      <xdr:row>38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70104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190500</xdr:rowOff>
    </xdr:from>
    <xdr:to>
      <xdr:col>15</xdr:col>
      <xdr:colOff>251692</xdr:colOff>
      <xdr:row>13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789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63781</xdr:colOff>
      <xdr:row>74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147464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743964</xdr:colOff>
      <xdr:row>589</xdr:row>
      <xdr:rowOff>0</xdr:rowOff>
    </xdr:from>
    <xdr:to>
      <xdr:col>11</xdr:col>
      <xdr:colOff>75405</xdr:colOff>
      <xdr:row>594</xdr:row>
      <xdr:rowOff>66763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964" y="9863729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743964</xdr:colOff>
      <xdr:row>14</xdr:row>
      <xdr:rowOff>163446</xdr:rowOff>
    </xdr:from>
    <xdr:to>
      <xdr:col>11</xdr:col>
      <xdr:colOff>75405</xdr:colOff>
      <xdr:row>20</xdr:row>
      <xdr:rowOff>66763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964" y="258696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743964</xdr:colOff>
      <xdr:row>29</xdr:row>
      <xdr:rowOff>0</xdr:rowOff>
    </xdr:from>
    <xdr:to>
      <xdr:col>11</xdr:col>
      <xdr:colOff>75405</xdr:colOff>
      <xdr:row>34</xdr:row>
      <xdr:rowOff>66764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964" y="4852678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0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309</v>
      </c>
      <c r="C1" s="43"/>
    </row>
    <row r="2" spans="2:10" ht="27.95" customHeight="1">
      <c r="B2" s="53" t="s">
        <v>82</v>
      </c>
      <c r="C2" s="53" t="s">
        <v>83</v>
      </c>
    </row>
    <row r="3" spans="2:10" ht="15" customHeight="1">
      <c r="B3" s="54" t="s">
        <v>91</v>
      </c>
      <c r="C3" s="54" t="s">
        <v>92</v>
      </c>
    </row>
    <row r="4" spans="2:10" ht="15" customHeight="1">
      <c r="B4" s="55" t="s">
        <v>96</v>
      </c>
      <c r="C4" s="55" t="s">
        <v>130</v>
      </c>
    </row>
    <row r="5" spans="2:10" ht="15" customHeight="1">
      <c r="B5" s="55" t="s">
        <v>89</v>
      </c>
      <c r="C5" s="55" t="s">
        <v>90</v>
      </c>
    </row>
    <row r="6" spans="2:10" ht="15" customHeight="1">
      <c r="B6" s="55" t="s">
        <v>93</v>
      </c>
      <c r="C6" s="55" t="s">
        <v>88</v>
      </c>
    </row>
    <row r="7" spans="2:10" ht="15" customHeight="1">
      <c r="B7" s="55" t="s">
        <v>86</v>
      </c>
      <c r="C7" s="55" t="s">
        <v>87</v>
      </c>
    </row>
    <row r="8" spans="2:10" ht="15" customHeight="1" thickBot="1">
      <c r="B8" s="55" t="s">
        <v>84</v>
      </c>
      <c r="C8" s="55" t="s">
        <v>85</v>
      </c>
    </row>
    <row r="9" spans="2:10" ht="15" customHeight="1">
      <c r="B9" s="91" t="s">
        <v>129</v>
      </c>
      <c r="C9" s="92"/>
    </row>
    <row r="10" spans="2:10" ht="15" customHeight="1">
      <c r="B10" s="55" t="s">
        <v>112</v>
      </c>
      <c r="C10" s="55" t="s">
        <v>193</v>
      </c>
    </row>
    <row r="11" spans="2:10" ht="15" customHeight="1">
      <c r="B11" s="55" t="s">
        <v>189</v>
      </c>
      <c r="C11" s="55" t="s">
        <v>194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186</v>
      </c>
      <c r="C12" s="55" t="s">
        <v>195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190</v>
      </c>
      <c r="C13" s="55" t="s">
        <v>196</v>
      </c>
    </row>
    <row r="14" spans="2:10" ht="15" customHeight="1">
      <c r="B14" s="55" t="s">
        <v>185</v>
      </c>
      <c r="C14" s="55" t="s">
        <v>197</v>
      </c>
    </row>
    <row r="15" spans="2:10" ht="15" customHeight="1">
      <c r="B15" s="55" t="s">
        <v>99</v>
      </c>
      <c r="C15" s="55" t="s">
        <v>100</v>
      </c>
    </row>
    <row r="16" spans="2:10" ht="15" customHeight="1">
      <c r="B16" s="55" t="s">
        <v>101</v>
      </c>
      <c r="C16" s="55" t="s">
        <v>102</v>
      </c>
    </row>
    <row r="17" spans="2:3" ht="15" customHeight="1">
      <c r="B17" s="55" t="s">
        <v>173</v>
      </c>
      <c r="C17" s="55" t="s">
        <v>198</v>
      </c>
    </row>
    <row r="18" spans="2:3" ht="15" customHeight="1">
      <c r="B18" s="55" t="s">
        <v>175</v>
      </c>
      <c r="C18" s="55" t="s">
        <v>199</v>
      </c>
    </row>
    <row r="19" spans="2:3" ht="15" customHeight="1">
      <c r="B19" s="55" t="s">
        <v>174</v>
      </c>
      <c r="C19" s="55" t="s">
        <v>200</v>
      </c>
    </row>
    <row r="20" spans="2:3" ht="15" customHeight="1">
      <c r="B20" s="55" t="s">
        <v>111</v>
      </c>
      <c r="C20" s="55" t="s">
        <v>201</v>
      </c>
    </row>
    <row r="21" spans="2:3" ht="15" customHeight="1">
      <c r="B21" s="56" t="s">
        <v>103</v>
      </c>
      <c r="C21" s="56" t="s">
        <v>104</v>
      </c>
    </row>
    <row r="22" spans="2:3" ht="15" customHeight="1">
      <c r="B22" s="75"/>
      <c r="C22" s="76"/>
    </row>
    <row r="23" spans="2:3" ht="15" customHeight="1">
      <c r="B23" s="77" t="s">
        <v>122</v>
      </c>
      <c r="C23" s="78" t="s">
        <v>115</v>
      </c>
    </row>
    <row r="24" spans="2:3" ht="15" customHeight="1">
      <c r="B24" s="79"/>
      <c r="C24" s="78"/>
    </row>
    <row r="25" spans="2:3" ht="15" customHeight="1">
      <c r="B25" s="80" t="s">
        <v>119</v>
      </c>
      <c r="C25" s="81" t="s">
        <v>118</v>
      </c>
    </row>
    <row r="26" spans="2:3" ht="15" customHeight="1">
      <c r="B26" s="79"/>
      <c r="C26" s="78"/>
    </row>
    <row r="27" spans="2:3" ht="15" customHeight="1">
      <c r="B27" s="82" t="s">
        <v>116</v>
      </c>
      <c r="C27" s="81" t="s">
        <v>117</v>
      </c>
    </row>
    <row r="28" spans="2:3" ht="15" customHeight="1">
      <c r="B28" s="83"/>
      <c r="C28" s="84"/>
    </row>
    <row r="29" spans="2:3" ht="15" customHeight="1">
      <c r="B29"/>
      <c r="C29"/>
    </row>
    <row r="30" spans="2:3" ht="15" customHeight="1">
      <c r="B30"/>
      <c r="C30"/>
    </row>
  </sheetData>
  <sortState ref="B6:C10">
    <sortCondition ref="B6:B10"/>
  </sortState>
  <conditionalFormatting sqref="B5:C29">
    <cfRule type="expression" dxfId="29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227"/>
  <sheetViews>
    <sheetView zoomScale="169" zoomScaleNormal="169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283</v>
      </c>
      <c r="AS1" s="33" t="s">
        <v>184</v>
      </c>
    </row>
    <row r="2" spans="1:46" ht="15">
      <c r="A2" s="29" t="s">
        <v>4</v>
      </c>
      <c r="B2" s="17" t="s">
        <v>109</v>
      </c>
      <c r="C2" s="14" t="s">
        <v>110</v>
      </c>
      <c r="D2" s="15" t="s">
        <v>138</v>
      </c>
      <c r="E2" s="1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139</v>
      </c>
      <c r="C3" s="7" t="s">
        <v>139</v>
      </c>
      <c r="D3" s="111" t="s">
        <v>148</v>
      </c>
      <c r="E3" s="1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112</v>
      </c>
      <c r="E4" s="1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1.4</v>
      </c>
      <c r="E6" s="1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1.3</v>
      </c>
      <c r="E7" s="1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22</v>
      </c>
    </row>
    <row r="8" spans="1:46">
      <c r="A8" s="36"/>
      <c r="B8" s="19" t="s">
        <v>178</v>
      </c>
      <c r="C8" s="11"/>
      <c r="D8" s="25">
        <v>1.35</v>
      </c>
      <c r="E8" s="1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179</v>
      </c>
      <c r="C9" s="34"/>
      <c r="D9" s="10">
        <v>1.35</v>
      </c>
      <c r="E9" s="1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1.35</v>
      </c>
      <c r="AT9" s="33"/>
    </row>
    <row r="10" spans="1:46">
      <c r="A10" s="36"/>
      <c r="B10" s="2" t="s">
        <v>180</v>
      </c>
      <c r="C10" s="34"/>
      <c r="D10" s="26">
        <v>7.0710678118654655E-2</v>
      </c>
      <c r="E10" s="1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28</v>
      </c>
    </row>
    <row r="11" spans="1:46">
      <c r="A11" s="36"/>
      <c r="B11" s="2" t="s">
        <v>86</v>
      </c>
      <c r="C11" s="34"/>
      <c r="D11" s="12">
        <v>5.2378280087892332E-2</v>
      </c>
      <c r="E11" s="1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181</v>
      </c>
      <c r="C12" s="34"/>
      <c r="D12" s="12">
        <v>0</v>
      </c>
      <c r="E12" s="1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182</v>
      </c>
      <c r="C13" s="59"/>
      <c r="D13" s="57" t="s">
        <v>183</v>
      </c>
      <c r="E13" s="1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284</v>
      </c>
      <c r="AS15" s="33" t="s">
        <v>184</v>
      </c>
    </row>
    <row r="16" spans="1:46" ht="15">
      <c r="A16" s="29" t="s">
        <v>18</v>
      </c>
      <c r="B16" s="17" t="s">
        <v>109</v>
      </c>
      <c r="C16" s="14" t="s">
        <v>110</v>
      </c>
      <c r="D16" s="15" t="s">
        <v>138</v>
      </c>
      <c r="E16" s="1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139</v>
      </c>
      <c r="C17" s="7" t="s">
        <v>139</v>
      </c>
      <c r="D17" s="111" t="s">
        <v>148</v>
      </c>
      <c r="E17" s="1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112</v>
      </c>
      <c r="E18" s="1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36"/>
      <c r="B19" s="18"/>
      <c r="C19" s="7"/>
      <c r="D19" s="30"/>
      <c r="E19" s="1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2</v>
      </c>
    </row>
    <row r="20" spans="1:45">
      <c r="A20" s="36"/>
      <c r="B20" s="17">
        <v>1</v>
      </c>
      <c r="C20" s="13">
        <v>1</v>
      </c>
      <c r="D20" s="21">
        <v>0.6</v>
      </c>
      <c r="E20" s="11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>
        <v>1</v>
      </c>
      <c r="C21" s="7">
        <v>2</v>
      </c>
      <c r="D21" s="9">
        <v>0.5</v>
      </c>
      <c r="E21" s="11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23</v>
      </c>
    </row>
    <row r="22" spans="1:45">
      <c r="A22" s="36"/>
      <c r="B22" s="19" t="s">
        <v>178</v>
      </c>
      <c r="C22" s="11"/>
      <c r="D22" s="25">
        <v>0.55000000000000004</v>
      </c>
      <c r="E22" s="1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36"/>
      <c r="B23" s="2" t="s">
        <v>179</v>
      </c>
      <c r="C23" s="34"/>
      <c r="D23" s="10">
        <v>0.55000000000000004</v>
      </c>
      <c r="E23" s="1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0.55000000000000004</v>
      </c>
    </row>
    <row r="24" spans="1:45">
      <c r="A24" s="36"/>
      <c r="B24" s="2" t="s">
        <v>180</v>
      </c>
      <c r="C24" s="34"/>
      <c r="D24" s="26">
        <v>7.0710678118654738E-2</v>
      </c>
      <c r="E24" s="11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29</v>
      </c>
    </row>
    <row r="25" spans="1:45">
      <c r="A25" s="36"/>
      <c r="B25" s="2" t="s">
        <v>86</v>
      </c>
      <c r="C25" s="34"/>
      <c r="D25" s="12">
        <v>0.12856486930664496</v>
      </c>
      <c r="E25" s="11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2" t="s">
        <v>181</v>
      </c>
      <c r="C26" s="34"/>
      <c r="D26" s="12">
        <v>0</v>
      </c>
      <c r="E26" s="11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58" t="s">
        <v>182</v>
      </c>
      <c r="C27" s="59"/>
      <c r="D27" s="57" t="s">
        <v>183</v>
      </c>
      <c r="E27" s="11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 ht="15">
      <c r="B29" s="40" t="s">
        <v>285</v>
      </c>
      <c r="AS29" s="33" t="s">
        <v>184</v>
      </c>
    </row>
    <row r="30" spans="1:45" ht="15">
      <c r="A30" s="29" t="s">
        <v>24</v>
      </c>
      <c r="B30" s="17" t="s">
        <v>109</v>
      </c>
      <c r="C30" s="14" t="s">
        <v>110</v>
      </c>
      <c r="D30" s="15" t="s">
        <v>138</v>
      </c>
      <c r="E30" s="11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139</v>
      </c>
      <c r="C31" s="7" t="s">
        <v>139</v>
      </c>
      <c r="D31" s="111" t="s">
        <v>148</v>
      </c>
      <c r="E31" s="11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112</v>
      </c>
      <c r="E32" s="11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1</v>
      </c>
    </row>
    <row r="33" spans="1:45">
      <c r="A33" s="36"/>
      <c r="B33" s="18"/>
      <c r="C33" s="7"/>
      <c r="D33" s="30"/>
      <c r="E33" s="11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1</v>
      </c>
    </row>
    <row r="34" spans="1:45">
      <c r="A34" s="36"/>
      <c r="B34" s="17">
        <v>1</v>
      </c>
      <c r="C34" s="13">
        <v>1</v>
      </c>
      <c r="D34" s="168">
        <v>35</v>
      </c>
      <c r="E34" s="169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1">
        <v>1</v>
      </c>
    </row>
    <row r="35" spans="1:45">
      <c r="A35" s="36"/>
      <c r="B35" s="18">
        <v>1</v>
      </c>
      <c r="C35" s="7">
        <v>2</v>
      </c>
      <c r="D35" s="172">
        <v>35</v>
      </c>
      <c r="E35" s="169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1">
        <v>24</v>
      </c>
    </row>
    <row r="36" spans="1:45">
      <c r="A36" s="36"/>
      <c r="B36" s="19" t="s">
        <v>178</v>
      </c>
      <c r="C36" s="11"/>
      <c r="D36" s="173">
        <v>35</v>
      </c>
      <c r="E36" s="169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1">
        <v>16</v>
      </c>
    </row>
    <row r="37" spans="1:45">
      <c r="A37" s="36"/>
      <c r="B37" s="2" t="s">
        <v>179</v>
      </c>
      <c r="C37" s="34"/>
      <c r="D37" s="174">
        <v>35</v>
      </c>
      <c r="E37" s="169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1">
        <v>35</v>
      </c>
    </row>
    <row r="38" spans="1:45">
      <c r="A38" s="36"/>
      <c r="B38" s="2" t="s">
        <v>180</v>
      </c>
      <c r="C38" s="34"/>
      <c r="D38" s="174">
        <v>0</v>
      </c>
      <c r="E38" s="169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1">
        <v>30</v>
      </c>
    </row>
    <row r="39" spans="1:45">
      <c r="A39" s="36"/>
      <c r="B39" s="2" t="s">
        <v>86</v>
      </c>
      <c r="C39" s="34"/>
      <c r="D39" s="12">
        <v>0</v>
      </c>
      <c r="E39" s="11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6"/>
      <c r="B40" s="2" t="s">
        <v>181</v>
      </c>
      <c r="C40" s="34"/>
      <c r="D40" s="12">
        <v>0</v>
      </c>
      <c r="E40" s="11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6"/>
      <c r="B41" s="58" t="s">
        <v>182</v>
      </c>
      <c r="C41" s="59"/>
      <c r="D41" s="57" t="s">
        <v>183</v>
      </c>
      <c r="E41" s="11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7"/>
      <c r="C42" s="19"/>
      <c r="D42" s="32"/>
      <c r="AS42" s="72"/>
    </row>
    <row r="43" spans="1:45" ht="15">
      <c r="B43" s="40" t="s">
        <v>286</v>
      </c>
      <c r="AS43" s="33" t="s">
        <v>184</v>
      </c>
    </row>
    <row r="44" spans="1:45" ht="15">
      <c r="A44" s="29" t="s">
        <v>0</v>
      </c>
      <c r="B44" s="17" t="s">
        <v>109</v>
      </c>
      <c r="C44" s="14" t="s">
        <v>110</v>
      </c>
      <c r="D44" s="15" t="s">
        <v>138</v>
      </c>
      <c r="E44" s="11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139</v>
      </c>
      <c r="C45" s="7" t="s">
        <v>139</v>
      </c>
      <c r="D45" s="111" t="s">
        <v>148</v>
      </c>
      <c r="E45" s="11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112</v>
      </c>
      <c r="E46" s="11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0</v>
      </c>
    </row>
    <row r="47" spans="1:45">
      <c r="A47" s="36"/>
      <c r="B47" s="18"/>
      <c r="C47" s="7"/>
      <c r="D47" s="30"/>
      <c r="E47" s="11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0</v>
      </c>
    </row>
    <row r="48" spans="1:45">
      <c r="A48" s="36"/>
      <c r="B48" s="17">
        <v>1</v>
      </c>
      <c r="C48" s="13">
        <v>1</v>
      </c>
      <c r="D48" s="160">
        <v>129</v>
      </c>
      <c r="E48" s="161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3">
        <v>1</v>
      </c>
    </row>
    <row r="49" spans="1:45">
      <c r="A49" s="36"/>
      <c r="B49" s="18">
        <v>1</v>
      </c>
      <c r="C49" s="7">
        <v>2</v>
      </c>
      <c r="D49" s="164">
        <v>130</v>
      </c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3">
        <v>25</v>
      </c>
    </row>
    <row r="50" spans="1:45">
      <c r="A50" s="36"/>
      <c r="B50" s="19" t="s">
        <v>178</v>
      </c>
      <c r="C50" s="11"/>
      <c r="D50" s="166">
        <v>129.5</v>
      </c>
      <c r="E50" s="161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K50" s="162"/>
      <c r="AL50" s="162"/>
      <c r="AM50" s="162"/>
      <c r="AN50" s="162"/>
      <c r="AO50" s="162"/>
      <c r="AP50" s="162"/>
      <c r="AQ50" s="162"/>
      <c r="AR50" s="162"/>
      <c r="AS50" s="163">
        <v>16</v>
      </c>
    </row>
    <row r="51" spans="1:45">
      <c r="A51" s="36"/>
      <c r="B51" s="2" t="s">
        <v>179</v>
      </c>
      <c r="C51" s="34"/>
      <c r="D51" s="167">
        <v>129.5</v>
      </c>
      <c r="E51" s="161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  <c r="AE51" s="162"/>
      <c r="AF51" s="162"/>
      <c r="AG51" s="162"/>
      <c r="AH51" s="162"/>
      <c r="AI51" s="162"/>
      <c r="AJ51" s="162"/>
      <c r="AK51" s="162"/>
      <c r="AL51" s="162"/>
      <c r="AM51" s="162"/>
      <c r="AN51" s="162"/>
      <c r="AO51" s="162"/>
      <c r="AP51" s="162"/>
      <c r="AQ51" s="162"/>
      <c r="AR51" s="162"/>
      <c r="AS51" s="163">
        <v>129.5</v>
      </c>
    </row>
    <row r="52" spans="1:45">
      <c r="A52" s="36"/>
      <c r="B52" s="2" t="s">
        <v>180</v>
      </c>
      <c r="C52" s="34"/>
      <c r="D52" s="167">
        <v>0.70710678118654757</v>
      </c>
      <c r="E52" s="161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162"/>
      <c r="AK52" s="162"/>
      <c r="AL52" s="162"/>
      <c r="AM52" s="162"/>
      <c r="AN52" s="162"/>
      <c r="AO52" s="162"/>
      <c r="AP52" s="162"/>
      <c r="AQ52" s="162"/>
      <c r="AR52" s="162"/>
      <c r="AS52" s="163">
        <v>31</v>
      </c>
    </row>
    <row r="53" spans="1:45">
      <c r="A53" s="36"/>
      <c r="B53" s="2" t="s">
        <v>86</v>
      </c>
      <c r="C53" s="34"/>
      <c r="D53" s="12">
        <v>5.4602840246065452E-3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6"/>
      <c r="B54" s="2" t="s">
        <v>181</v>
      </c>
      <c r="C54" s="34"/>
      <c r="D54" s="12">
        <v>0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6"/>
      <c r="B55" s="58" t="s">
        <v>182</v>
      </c>
      <c r="C55" s="59"/>
      <c r="D55" s="57" t="s">
        <v>183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7"/>
      <c r="C56" s="19"/>
      <c r="D56" s="32"/>
      <c r="AS56" s="72"/>
    </row>
    <row r="57" spans="1:45" ht="15">
      <c r="B57" s="40" t="s">
        <v>287</v>
      </c>
      <c r="AS57" s="33" t="s">
        <v>184</v>
      </c>
    </row>
    <row r="58" spans="1:45" ht="15">
      <c r="A58" s="29" t="s">
        <v>19</v>
      </c>
      <c r="B58" s="17" t="s">
        <v>109</v>
      </c>
      <c r="C58" s="14" t="s">
        <v>110</v>
      </c>
      <c r="D58" s="15" t="s">
        <v>138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139</v>
      </c>
      <c r="C59" s="7" t="s">
        <v>139</v>
      </c>
      <c r="D59" s="111" t="s">
        <v>148</v>
      </c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112</v>
      </c>
      <c r="E60" s="11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/>
      <c r="C61" s="7"/>
      <c r="D61" s="30"/>
      <c r="E61" s="11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1</v>
      </c>
    </row>
    <row r="62" spans="1:45">
      <c r="A62" s="36"/>
      <c r="B62" s="17">
        <v>1</v>
      </c>
      <c r="C62" s="13">
        <v>1</v>
      </c>
      <c r="D62" s="168">
        <v>30</v>
      </c>
      <c r="E62" s="169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1">
        <v>1</v>
      </c>
    </row>
    <row r="63" spans="1:45">
      <c r="A63" s="36"/>
      <c r="B63" s="18">
        <v>1</v>
      </c>
      <c r="C63" s="7">
        <v>2</v>
      </c>
      <c r="D63" s="172">
        <v>30</v>
      </c>
      <c r="E63" s="169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1">
        <v>22</v>
      </c>
    </row>
    <row r="64" spans="1:45">
      <c r="A64" s="36"/>
      <c r="B64" s="19" t="s">
        <v>178</v>
      </c>
      <c r="C64" s="11"/>
      <c r="D64" s="173">
        <v>30</v>
      </c>
      <c r="E64" s="169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1">
        <v>16</v>
      </c>
    </row>
    <row r="65" spans="1:45">
      <c r="A65" s="36"/>
      <c r="B65" s="2" t="s">
        <v>179</v>
      </c>
      <c r="C65" s="34"/>
      <c r="D65" s="174">
        <v>30</v>
      </c>
      <c r="E65" s="169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1">
        <v>30</v>
      </c>
    </row>
    <row r="66" spans="1:45">
      <c r="A66" s="36"/>
      <c r="B66" s="2" t="s">
        <v>180</v>
      </c>
      <c r="C66" s="34"/>
      <c r="D66" s="174">
        <v>0</v>
      </c>
      <c r="E66" s="169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1">
        <v>28</v>
      </c>
    </row>
    <row r="67" spans="1:45">
      <c r="A67" s="36"/>
      <c r="B67" s="2" t="s">
        <v>86</v>
      </c>
      <c r="C67" s="34"/>
      <c r="D67" s="12">
        <v>0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6"/>
      <c r="B68" s="2" t="s">
        <v>181</v>
      </c>
      <c r="C68" s="34"/>
      <c r="D68" s="12">
        <v>0</v>
      </c>
      <c r="E68" s="11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6"/>
      <c r="B69" s="58" t="s">
        <v>182</v>
      </c>
      <c r="C69" s="59"/>
      <c r="D69" s="57" t="s">
        <v>183</v>
      </c>
      <c r="E69" s="11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7"/>
      <c r="C70" s="19"/>
      <c r="D70" s="32"/>
      <c r="AS70" s="72"/>
    </row>
    <row r="71" spans="1:45" ht="15">
      <c r="B71" s="40" t="s">
        <v>288</v>
      </c>
      <c r="AS71" s="33" t="s">
        <v>184</v>
      </c>
    </row>
    <row r="72" spans="1:45" ht="15">
      <c r="A72" s="29" t="s">
        <v>25</v>
      </c>
      <c r="B72" s="17" t="s">
        <v>109</v>
      </c>
      <c r="C72" s="14" t="s">
        <v>110</v>
      </c>
      <c r="D72" s="15" t="s">
        <v>138</v>
      </c>
      <c r="E72" s="11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139</v>
      </c>
      <c r="C73" s="7" t="s">
        <v>139</v>
      </c>
      <c r="D73" s="111" t="s">
        <v>148</v>
      </c>
      <c r="E73" s="11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112</v>
      </c>
      <c r="E74" s="11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3</v>
      </c>
      <c r="E76" s="11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3</v>
      </c>
      <c r="E77" s="11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23</v>
      </c>
    </row>
    <row r="78" spans="1:45">
      <c r="A78" s="36"/>
      <c r="B78" s="19" t="s">
        <v>178</v>
      </c>
      <c r="C78" s="11"/>
      <c r="D78" s="25">
        <v>3</v>
      </c>
      <c r="E78" s="11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179</v>
      </c>
      <c r="C79" s="34"/>
      <c r="D79" s="10">
        <v>3</v>
      </c>
      <c r="E79" s="11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3</v>
      </c>
    </row>
    <row r="80" spans="1:45">
      <c r="A80" s="36"/>
      <c r="B80" s="2" t="s">
        <v>180</v>
      </c>
      <c r="C80" s="34"/>
      <c r="D80" s="26">
        <v>0</v>
      </c>
      <c r="E80" s="11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29</v>
      </c>
    </row>
    <row r="81" spans="1:45">
      <c r="A81" s="36"/>
      <c r="B81" s="2" t="s">
        <v>86</v>
      </c>
      <c r="C81" s="34"/>
      <c r="D81" s="12">
        <v>0</v>
      </c>
      <c r="E81" s="11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6"/>
      <c r="B82" s="2" t="s">
        <v>181</v>
      </c>
      <c r="C82" s="34"/>
      <c r="D82" s="12">
        <v>0</v>
      </c>
      <c r="E82" s="11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6"/>
      <c r="B83" s="58" t="s">
        <v>182</v>
      </c>
      <c r="C83" s="59"/>
      <c r="D83" s="57" t="s">
        <v>183</v>
      </c>
      <c r="E83" s="11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7"/>
      <c r="C84" s="19"/>
      <c r="D84" s="32"/>
      <c r="AS84" s="72"/>
    </row>
    <row r="85" spans="1:45" ht="15">
      <c r="B85" s="40" t="s">
        <v>289</v>
      </c>
      <c r="AS85" s="33" t="s">
        <v>184</v>
      </c>
    </row>
    <row r="86" spans="1:45" ht="15">
      <c r="A86" s="29" t="s">
        <v>33</v>
      </c>
      <c r="B86" s="17" t="s">
        <v>109</v>
      </c>
      <c r="C86" s="14" t="s">
        <v>110</v>
      </c>
      <c r="D86" s="15" t="s">
        <v>138</v>
      </c>
      <c r="E86" s="11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139</v>
      </c>
      <c r="C87" s="7" t="s">
        <v>139</v>
      </c>
      <c r="D87" s="111" t="s">
        <v>148</v>
      </c>
      <c r="E87" s="11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112</v>
      </c>
      <c r="E88" s="11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0</v>
      </c>
    </row>
    <row r="89" spans="1:45">
      <c r="A89" s="36"/>
      <c r="B89" s="18"/>
      <c r="C89" s="7"/>
      <c r="D89" s="30"/>
      <c r="E89" s="11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0</v>
      </c>
    </row>
    <row r="90" spans="1:45">
      <c r="A90" s="36"/>
      <c r="B90" s="17">
        <v>1</v>
      </c>
      <c r="C90" s="13">
        <v>1</v>
      </c>
      <c r="D90" s="160">
        <v>181</v>
      </c>
      <c r="E90" s="161"/>
      <c r="F90" s="162"/>
      <c r="G90" s="162"/>
      <c r="H90" s="162"/>
      <c r="I90" s="162"/>
      <c r="J90" s="162"/>
      <c r="K90" s="162"/>
      <c r="L90" s="162"/>
      <c r="M90" s="162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  <c r="Z90" s="162"/>
      <c r="AA90" s="162"/>
      <c r="AB90" s="162"/>
      <c r="AC90" s="162"/>
      <c r="AD90" s="162"/>
      <c r="AE90" s="162"/>
      <c r="AF90" s="162"/>
      <c r="AG90" s="162"/>
      <c r="AH90" s="162"/>
      <c r="AI90" s="162"/>
      <c r="AJ90" s="162"/>
      <c r="AK90" s="162"/>
      <c r="AL90" s="162"/>
      <c r="AM90" s="162"/>
      <c r="AN90" s="162"/>
      <c r="AO90" s="162"/>
      <c r="AP90" s="162"/>
      <c r="AQ90" s="162"/>
      <c r="AR90" s="162"/>
      <c r="AS90" s="163">
        <v>1</v>
      </c>
    </row>
    <row r="91" spans="1:45">
      <c r="A91" s="36"/>
      <c r="B91" s="18">
        <v>1</v>
      </c>
      <c r="C91" s="7">
        <v>2</v>
      </c>
      <c r="D91" s="164">
        <v>182</v>
      </c>
      <c r="E91" s="161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2"/>
      <c r="AN91" s="162"/>
      <c r="AO91" s="162"/>
      <c r="AP91" s="162"/>
      <c r="AQ91" s="162"/>
      <c r="AR91" s="162"/>
      <c r="AS91" s="163">
        <v>24</v>
      </c>
    </row>
    <row r="92" spans="1:45">
      <c r="A92" s="36"/>
      <c r="B92" s="19" t="s">
        <v>178</v>
      </c>
      <c r="C92" s="11"/>
      <c r="D92" s="166">
        <v>181.5</v>
      </c>
      <c r="E92" s="161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  <c r="AA92" s="162"/>
      <c r="AB92" s="162"/>
      <c r="AC92" s="162"/>
      <c r="AD92" s="162"/>
      <c r="AE92" s="162"/>
      <c r="AF92" s="162"/>
      <c r="AG92" s="162"/>
      <c r="AH92" s="162"/>
      <c r="AI92" s="162"/>
      <c r="AJ92" s="162"/>
      <c r="AK92" s="162"/>
      <c r="AL92" s="162"/>
      <c r="AM92" s="162"/>
      <c r="AN92" s="162"/>
      <c r="AO92" s="162"/>
      <c r="AP92" s="162"/>
      <c r="AQ92" s="162"/>
      <c r="AR92" s="162"/>
      <c r="AS92" s="163">
        <v>16</v>
      </c>
    </row>
    <row r="93" spans="1:45">
      <c r="A93" s="36"/>
      <c r="B93" s="2" t="s">
        <v>179</v>
      </c>
      <c r="C93" s="34"/>
      <c r="D93" s="167">
        <v>181.5</v>
      </c>
      <c r="E93" s="161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  <c r="AA93" s="162"/>
      <c r="AB93" s="162"/>
      <c r="AC93" s="162"/>
      <c r="AD93" s="162"/>
      <c r="AE93" s="162"/>
      <c r="AF93" s="162"/>
      <c r="AG93" s="162"/>
      <c r="AH93" s="162"/>
      <c r="AI93" s="162"/>
      <c r="AJ93" s="162"/>
      <c r="AK93" s="162"/>
      <c r="AL93" s="162"/>
      <c r="AM93" s="162"/>
      <c r="AN93" s="162"/>
      <c r="AO93" s="162"/>
      <c r="AP93" s="162"/>
      <c r="AQ93" s="162"/>
      <c r="AR93" s="162"/>
      <c r="AS93" s="163">
        <v>181.5</v>
      </c>
    </row>
    <row r="94" spans="1:45">
      <c r="A94" s="36"/>
      <c r="B94" s="2" t="s">
        <v>180</v>
      </c>
      <c r="C94" s="34"/>
      <c r="D94" s="167">
        <v>0.70710678118654757</v>
      </c>
      <c r="E94" s="161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62"/>
      <c r="AA94" s="162"/>
      <c r="AB94" s="162"/>
      <c r="AC94" s="162"/>
      <c r="AD94" s="162"/>
      <c r="AE94" s="162"/>
      <c r="AF94" s="162"/>
      <c r="AG94" s="162"/>
      <c r="AH94" s="162"/>
      <c r="AI94" s="162"/>
      <c r="AJ94" s="162"/>
      <c r="AK94" s="162"/>
      <c r="AL94" s="162"/>
      <c r="AM94" s="162"/>
      <c r="AN94" s="162"/>
      <c r="AO94" s="162"/>
      <c r="AP94" s="162"/>
      <c r="AQ94" s="162"/>
      <c r="AR94" s="162"/>
      <c r="AS94" s="163">
        <v>30</v>
      </c>
    </row>
    <row r="95" spans="1:45">
      <c r="A95" s="36"/>
      <c r="B95" s="2" t="s">
        <v>86</v>
      </c>
      <c r="C95" s="34"/>
      <c r="D95" s="12">
        <v>3.8959051305043945E-3</v>
      </c>
      <c r="E95" s="11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6"/>
      <c r="B96" s="2" t="s">
        <v>181</v>
      </c>
      <c r="C96" s="34"/>
      <c r="D96" s="12">
        <v>0</v>
      </c>
      <c r="E96" s="11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6"/>
      <c r="B97" s="58" t="s">
        <v>182</v>
      </c>
      <c r="C97" s="59"/>
      <c r="D97" s="57" t="s">
        <v>183</v>
      </c>
      <c r="E97" s="11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7"/>
      <c r="C98" s="19"/>
      <c r="D98" s="32"/>
      <c r="AS98" s="72"/>
    </row>
    <row r="99" spans="1:45" ht="15">
      <c r="B99" s="40" t="s">
        <v>290</v>
      </c>
      <c r="AS99" s="33" t="s">
        <v>184</v>
      </c>
    </row>
    <row r="100" spans="1:45" ht="15">
      <c r="A100" s="29" t="s">
        <v>36</v>
      </c>
      <c r="B100" s="17" t="s">
        <v>109</v>
      </c>
      <c r="C100" s="14" t="s">
        <v>110</v>
      </c>
      <c r="D100" s="15" t="s">
        <v>138</v>
      </c>
      <c r="E100" s="11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139</v>
      </c>
      <c r="C101" s="7" t="s">
        <v>139</v>
      </c>
      <c r="D101" s="111" t="s">
        <v>148</v>
      </c>
      <c r="E101" s="11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112</v>
      </c>
      <c r="E102" s="11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36"/>
      <c r="B103" s="18"/>
      <c r="C103" s="7"/>
      <c r="D103" s="30"/>
      <c r="E103" s="11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36"/>
      <c r="B104" s="17">
        <v>1</v>
      </c>
      <c r="C104" s="13">
        <v>1</v>
      </c>
      <c r="D104" s="168">
        <v>30</v>
      </c>
      <c r="E104" s="169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71">
        <v>1</v>
      </c>
    </row>
    <row r="105" spans="1:45">
      <c r="A105" s="36"/>
      <c r="B105" s="18">
        <v>1</v>
      </c>
      <c r="C105" s="7">
        <v>2</v>
      </c>
      <c r="D105" s="172">
        <v>30</v>
      </c>
      <c r="E105" s="169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Y105" s="170"/>
      <c r="Z105" s="170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0"/>
      <c r="AK105" s="170"/>
      <c r="AL105" s="170"/>
      <c r="AM105" s="170"/>
      <c r="AN105" s="170"/>
      <c r="AO105" s="170"/>
      <c r="AP105" s="170"/>
      <c r="AQ105" s="170"/>
      <c r="AR105" s="170"/>
      <c r="AS105" s="171">
        <v>25</v>
      </c>
    </row>
    <row r="106" spans="1:45">
      <c r="A106" s="36"/>
      <c r="B106" s="19" t="s">
        <v>178</v>
      </c>
      <c r="C106" s="11"/>
      <c r="D106" s="173">
        <v>30</v>
      </c>
      <c r="E106" s="169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70"/>
      <c r="AL106" s="170"/>
      <c r="AM106" s="170"/>
      <c r="AN106" s="170"/>
      <c r="AO106" s="170"/>
      <c r="AP106" s="170"/>
      <c r="AQ106" s="170"/>
      <c r="AR106" s="170"/>
      <c r="AS106" s="171">
        <v>16</v>
      </c>
    </row>
    <row r="107" spans="1:45">
      <c r="A107" s="36"/>
      <c r="B107" s="2" t="s">
        <v>179</v>
      </c>
      <c r="C107" s="34"/>
      <c r="D107" s="174">
        <v>30</v>
      </c>
      <c r="E107" s="169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70"/>
      <c r="AL107" s="170"/>
      <c r="AM107" s="170"/>
      <c r="AN107" s="170"/>
      <c r="AO107" s="170"/>
      <c r="AP107" s="170"/>
      <c r="AQ107" s="170"/>
      <c r="AR107" s="170"/>
      <c r="AS107" s="171">
        <v>30</v>
      </c>
    </row>
    <row r="108" spans="1:45">
      <c r="A108" s="36"/>
      <c r="B108" s="2" t="s">
        <v>180</v>
      </c>
      <c r="C108" s="34"/>
      <c r="D108" s="174">
        <v>0</v>
      </c>
      <c r="E108" s="169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Y108" s="170"/>
      <c r="Z108" s="170"/>
      <c r="AA108" s="170"/>
      <c r="AB108" s="170"/>
      <c r="AC108" s="170"/>
      <c r="AD108" s="170"/>
      <c r="AE108" s="170"/>
      <c r="AF108" s="170"/>
      <c r="AG108" s="170"/>
      <c r="AH108" s="170"/>
      <c r="AI108" s="170"/>
      <c r="AJ108" s="170"/>
      <c r="AK108" s="170"/>
      <c r="AL108" s="170"/>
      <c r="AM108" s="170"/>
      <c r="AN108" s="170"/>
      <c r="AO108" s="170"/>
      <c r="AP108" s="170"/>
      <c r="AQ108" s="170"/>
      <c r="AR108" s="170"/>
      <c r="AS108" s="171">
        <v>31</v>
      </c>
    </row>
    <row r="109" spans="1:45">
      <c r="A109" s="36"/>
      <c r="B109" s="2" t="s">
        <v>86</v>
      </c>
      <c r="C109" s="34"/>
      <c r="D109" s="12">
        <v>0</v>
      </c>
      <c r="E109" s="11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6"/>
      <c r="B110" s="2" t="s">
        <v>181</v>
      </c>
      <c r="C110" s="34"/>
      <c r="D110" s="12">
        <v>0</v>
      </c>
      <c r="E110" s="11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6"/>
      <c r="B111" s="58" t="s">
        <v>182</v>
      </c>
      <c r="C111" s="59"/>
      <c r="D111" s="57" t="s">
        <v>183</v>
      </c>
      <c r="E111" s="11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7"/>
      <c r="C112" s="19"/>
      <c r="D112" s="32"/>
      <c r="AS112" s="72"/>
    </row>
    <row r="113" spans="1:45" ht="15">
      <c r="B113" s="40" t="s">
        <v>291</v>
      </c>
      <c r="AS113" s="33" t="s">
        <v>184</v>
      </c>
    </row>
    <row r="114" spans="1:45" ht="15">
      <c r="A114" s="29" t="s">
        <v>9</v>
      </c>
      <c r="B114" s="17" t="s">
        <v>109</v>
      </c>
      <c r="C114" s="14" t="s">
        <v>110</v>
      </c>
      <c r="D114" s="15" t="s">
        <v>138</v>
      </c>
      <c r="E114" s="11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139</v>
      </c>
      <c r="C115" s="7" t="s">
        <v>139</v>
      </c>
      <c r="D115" s="111" t="s">
        <v>148</v>
      </c>
      <c r="E115" s="11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112</v>
      </c>
      <c r="E116" s="11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</v>
      </c>
    </row>
    <row r="117" spans="1:45">
      <c r="A117" s="36"/>
      <c r="B117" s="18"/>
      <c r="C117" s="7"/>
      <c r="D117" s="30"/>
      <c r="E117" s="11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1</v>
      </c>
    </row>
    <row r="118" spans="1:45">
      <c r="A118" s="36"/>
      <c r="B118" s="17">
        <v>1</v>
      </c>
      <c r="C118" s="13">
        <v>1</v>
      </c>
      <c r="D118" s="168">
        <v>25</v>
      </c>
      <c r="E118" s="169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  <c r="AA118" s="170"/>
      <c r="AB118" s="170"/>
      <c r="AC118" s="170"/>
      <c r="AD118" s="170"/>
      <c r="AE118" s="170"/>
      <c r="AF118" s="170"/>
      <c r="AG118" s="170"/>
      <c r="AH118" s="170"/>
      <c r="AI118" s="170"/>
      <c r="AJ118" s="170"/>
      <c r="AK118" s="170"/>
      <c r="AL118" s="170"/>
      <c r="AM118" s="170"/>
      <c r="AN118" s="170"/>
      <c r="AO118" s="170"/>
      <c r="AP118" s="170"/>
      <c r="AQ118" s="170"/>
      <c r="AR118" s="170"/>
      <c r="AS118" s="171">
        <v>1</v>
      </c>
    </row>
    <row r="119" spans="1:45">
      <c r="A119" s="36"/>
      <c r="B119" s="18">
        <v>1</v>
      </c>
      <c r="C119" s="7">
        <v>2</v>
      </c>
      <c r="D119" s="172">
        <v>25</v>
      </c>
      <c r="E119" s="169"/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  <c r="AA119" s="170"/>
      <c r="AB119" s="170"/>
      <c r="AC119" s="170"/>
      <c r="AD119" s="170"/>
      <c r="AE119" s="170"/>
      <c r="AF119" s="170"/>
      <c r="AG119" s="170"/>
      <c r="AH119" s="170"/>
      <c r="AI119" s="170"/>
      <c r="AJ119" s="170"/>
      <c r="AK119" s="170"/>
      <c r="AL119" s="170"/>
      <c r="AM119" s="170"/>
      <c r="AN119" s="170"/>
      <c r="AO119" s="170"/>
      <c r="AP119" s="170"/>
      <c r="AQ119" s="170"/>
      <c r="AR119" s="170"/>
      <c r="AS119" s="171">
        <v>22</v>
      </c>
    </row>
    <row r="120" spans="1:45">
      <c r="A120" s="36"/>
      <c r="B120" s="19" t="s">
        <v>178</v>
      </c>
      <c r="C120" s="11"/>
      <c r="D120" s="173">
        <v>25</v>
      </c>
      <c r="E120" s="169"/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  <c r="AA120" s="170"/>
      <c r="AB120" s="170"/>
      <c r="AC120" s="170"/>
      <c r="AD120" s="170"/>
      <c r="AE120" s="170"/>
      <c r="AF120" s="170"/>
      <c r="AG120" s="170"/>
      <c r="AH120" s="170"/>
      <c r="AI120" s="170"/>
      <c r="AJ120" s="170"/>
      <c r="AK120" s="170"/>
      <c r="AL120" s="170"/>
      <c r="AM120" s="170"/>
      <c r="AN120" s="170"/>
      <c r="AO120" s="170"/>
      <c r="AP120" s="170"/>
      <c r="AQ120" s="170"/>
      <c r="AR120" s="170"/>
      <c r="AS120" s="171">
        <v>16</v>
      </c>
    </row>
    <row r="121" spans="1:45">
      <c r="A121" s="36"/>
      <c r="B121" s="2" t="s">
        <v>179</v>
      </c>
      <c r="C121" s="34"/>
      <c r="D121" s="174">
        <v>25</v>
      </c>
      <c r="E121" s="169"/>
      <c r="F121" s="170"/>
      <c r="G121" s="170"/>
      <c r="H121" s="170"/>
      <c r="I121" s="170"/>
      <c r="J121" s="170"/>
      <c r="K121" s="170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  <c r="AA121" s="170"/>
      <c r="AB121" s="170"/>
      <c r="AC121" s="170"/>
      <c r="AD121" s="170"/>
      <c r="AE121" s="170"/>
      <c r="AF121" s="170"/>
      <c r="AG121" s="170"/>
      <c r="AH121" s="170"/>
      <c r="AI121" s="170"/>
      <c r="AJ121" s="170"/>
      <c r="AK121" s="170"/>
      <c r="AL121" s="170"/>
      <c r="AM121" s="170"/>
      <c r="AN121" s="170"/>
      <c r="AO121" s="170"/>
      <c r="AP121" s="170"/>
      <c r="AQ121" s="170"/>
      <c r="AR121" s="170"/>
      <c r="AS121" s="171">
        <v>25</v>
      </c>
    </row>
    <row r="122" spans="1:45">
      <c r="A122" s="36"/>
      <c r="B122" s="2" t="s">
        <v>180</v>
      </c>
      <c r="C122" s="34"/>
      <c r="D122" s="174">
        <v>0</v>
      </c>
      <c r="E122" s="169"/>
      <c r="F122" s="170"/>
      <c r="G122" s="170"/>
      <c r="H122" s="170"/>
      <c r="I122" s="170"/>
      <c r="J122" s="170"/>
      <c r="K122" s="170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  <c r="AA122" s="170"/>
      <c r="AB122" s="170"/>
      <c r="AC122" s="170"/>
      <c r="AD122" s="170"/>
      <c r="AE122" s="170"/>
      <c r="AF122" s="170"/>
      <c r="AG122" s="170"/>
      <c r="AH122" s="170"/>
      <c r="AI122" s="170"/>
      <c r="AJ122" s="170"/>
      <c r="AK122" s="170"/>
      <c r="AL122" s="170"/>
      <c r="AM122" s="170"/>
      <c r="AN122" s="170"/>
      <c r="AO122" s="170"/>
      <c r="AP122" s="170"/>
      <c r="AQ122" s="170"/>
      <c r="AR122" s="170"/>
      <c r="AS122" s="171">
        <v>28</v>
      </c>
    </row>
    <row r="123" spans="1:45">
      <c r="A123" s="36"/>
      <c r="B123" s="2" t="s">
        <v>86</v>
      </c>
      <c r="C123" s="34"/>
      <c r="D123" s="12">
        <v>0</v>
      </c>
      <c r="E123" s="11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6"/>
      <c r="B124" s="2" t="s">
        <v>181</v>
      </c>
      <c r="C124" s="34"/>
      <c r="D124" s="12">
        <v>0</v>
      </c>
      <c r="E124" s="11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6"/>
      <c r="B125" s="58" t="s">
        <v>182</v>
      </c>
      <c r="C125" s="59"/>
      <c r="D125" s="57" t="s">
        <v>183</v>
      </c>
      <c r="E125" s="11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292</v>
      </c>
      <c r="AS127" s="33" t="s">
        <v>184</v>
      </c>
    </row>
    <row r="128" spans="1:45" ht="15">
      <c r="A128" s="29" t="s">
        <v>43</v>
      </c>
      <c r="B128" s="17" t="s">
        <v>109</v>
      </c>
      <c r="C128" s="14" t="s">
        <v>110</v>
      </c>
      <c r="D128" s="15" t="s">
        <v>138</v>
      </c>
      <c r="E128" s="11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139</v>
      </c>
      <c r="C129" s="7" t="s">
        <v>139</v>
      </c>
      <c r="D129" s="111" t="s">
        <v>148</v>
      </c>
      <c r="E129" s="11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112</v>
      </c>
      <c r="E130" s="11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0</v>
      </c>
    </row>
    <row r="131" spans="1:45">
      <c r="A131" s="36"/>
      <c r="B131" s="18"/>
      <c r="C131" s="7"/>
      <c r="D131" s="30"/>
      <c r="E131" s="11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0</v>
      </c>
    </row>
    <row r="132" spans="1:45">
      <c r="A132" s="36"/>
      <c r="B132" s="17">
        <v>1</v>
      </c>
      <c r="C132" s="13">
        <v>1</v>
      </c>
      <c r="D132" s="160">
        <v>80</v>
      </c>
      <c r="E132" s="161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  <c r="AA132" s="162"/>
      <c r="AB132" s="162"/>
      <c r="AC132" s="162"/>
      <c r="AD132" s="162"/>
      <c r="AE132" s="162"/>
      <c r="AF132" s="162"/>
      <c r="AG132" s="162"/>
      <c r="AH132" s="162"/>
      <c r="AI132" s="162"/>
      <c r="AJ132" s="162"/>
      <c r="AK132" s="162"/>
      <c r="AL132" s="162"/>
      <c r="AM132" s="162"/>
      <c r="AN132" s="162"/>
      <c r="AO132" s="162"/>
      <c r="AP132" s="162"/>
      <c r="AQ132" s="162"/>
      <c r="AR132" s="162"/>
      <c r="AS132" s="163">
        <v>1</v>
      </c>
    </row>
    <row r="133" spans="1:45">
      <c r="A133" s="36"/>
      <c r="B133" s="18">
        <v>1</v>
      </c>
      <c r="C133" s="7">
        <v>2</v>
      </c>
      <c r="D133" s="164">
        <v>81</v>
      </c>
      <c r="E133" s="161"/>
      <c r="F133" s="162"/>
      <c r="G133" s="162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  <c r="AA133" s="162"/>
      <c r="AB133" s="162"/>
      <c r="AC133" s="162"/>
      <c r="AD133" s="162"/>
      <c r="AE133" s="162"/>
      <c r="AF133" s="162"/>
      <c r="AG133" s="162"/>
      <c r="AH133" s="162"/>
      <c r="AI133" s="162"/>
      <c r="AJ133" s="162"/>
      <c r="AK133" s="162"/>
      <c r="AL133" s="162"/>
      <c r="AM133" s="162"/>
      <c r="AN133" s="162"/>
      <c r="AO133" s="162"/>
      <c r="AP133" s="162"/>
      <c r="AQ133" s="162"/>
      <c r="AR133" s="162"/>
      <c r="AS133" s="163">
        <v>23</v>
      </c>
    </row>
    <row r="134" spans="1:45">
      <c r="A134" s="36"/>
      <c r="B134" s="19" t="s">
        <v>178</v>
      </c>
      <c r="C134" s="11"/>
      <c r="D134" s="166">
        <v>80.5</v>
      </c>
      <c r="E134" s="161"/>
      <c r="F134" s="162"/>
      <c r="G134" s="162"/>
      <c r="H134" s="162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  <c r="AA134" s="162"/>
      <c r="AB134" s="162"/>
      <c r="AC134" s="162"/>
      <c r="AD134" s="162"/>
      <c r="AE134" s="162"/>
      <c r="AF134" s="162"/>
      <c r="AG134" s="162"/>
      <c r="AH134" s="162"/>
      <c r="AI134" s="162"/>
      <c r="AJ134" s="162"/>
      <c r="AK134" s="162"/>
      <c r="AL134" s="162"/>
      <c r="AM134" s="162"/>
      <c r="AN134" s="162"/>
      <c r="AO134" s="162"/>
      <c r="AP134" s="162"/>
      <c r="AQ134" s="162"/>
      <c r="AR134" s="162"/>
      <c r="AS134" s="163">
        <v>16</v>
      </c>
    </row>
    <row r="135" spans="1:45">
      <c r="A135" s="36"/>
      <c r="B135" s="2" t="s">
        <v>179</v>
      </c>
      <c r="C135" s="34"/>
      <c r="D135" s="167">
        <v>80.5</v>
      </c>
      <c r="E135" s="161"/>
      <c r="F135" s="162"/>
      <c r="G135" s="162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  <c r="AA135" s="162"/>
      <c r="AB135" s="162"/>
      <c r="AC135" s="162"/>
      <c r="AD135" s="162"/>
      <c r="AE135" s="162"/>
      <c r="AF135" s="162"/>
      <c r="AG135" s="162"/>
      <c r="AH135" s="162"/>
      <c r="AI135" s="162"/>
      <c r="AJ135" s="162"/>
      <c r="AK135" s="162"/>
      <c r="AL135" s="162"/>
      <c r="AM135" s="162"/>
      <c r="AN135" s="162"/>
      <c r="AO135" s="162"/>
      <c r="AP135" s="162"/>
      <c r="AQ135" s="162"/>
      <c r="AR135" s="162"/>
      <c r="AS135" s="163">
        <v>80.5</v>
      </c>
    </row>
    <row r="136" spans="1:45">
      <c r="A136" s="36"/>
      <c r="B136" s="2" t="s">
        <v>180</v>
      </c>
      <c r="C136" s="34"/>
      <c r="D136" s="167">
        <v>0.70710678118654757</v>
      </c>
      <c r="E136" s="161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  <c r="AB136" s="162"/>
      <c r="AC136" s="162"/>
      <c r="AD136" s="162"/>
      <c r="AE136" s="162"/>
      <c r="AF136" s="162"/>
      <c r="AG136" s="162"/>
      <c r="AH136" s="162"/>
      <c r="AI136" s="162"/>
      <c r="AJ136" s="162"/>
      <c r="AK136" s="162"/>
      <c r="AL136" s="162"/>
      <c r="AM136" s="162"/>
      <c r="AN136" s="162"/>
      <c r="AO136" s="162"/>
      <c r="AP136" s="162"/>
      <c r="AQ136" s="162"/>
      <c r="AR136" s="162"/>
      <c r="AS136" s="163">
        <v>29</v>
      </c>
    </row>
    <row r="137" spans="1:45">
      <c r="A137" s="36"/>
      <c r="B137" s="2" t="s">
        <v>86</v>
      </c>
      <c r="C137" s="34"/>
      <c r="D137" s="12">
        <v>8.7839351700192241E-3</v>
      </c>
      <c r="E137" s="11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6"/>
      <c r="B138" s="2" t="s">
        <v>181</v>
      </c>
      <c r="C138" s="34"/>
      <c r="D138" s="12">
        <v>0</v>
      </c>
      <c r="E138" s="11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6"/>
      <c r="B139" s="58" t="s">
        <v>182</v>
      </c>
      <c r="C139" s="59"/>
      <c r="D139" s="57" t="s">
        <v>183</v>
      </c>
      <c r="E139" s="11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>
      <c r="AS141" s="72"/>
    </row>
    <row r="142" spans="1:45">
      <c r="AS142" s="72"/>
    </row>
    <row r="143" spans="1:45">
      <c r="AS143" s="72"/>
    </row>
    <row r="144" spans="1:45">
      <c r="AS144" s="72"/>
    </row>
    <row r="145" spans="45:45">
      <c r="AS145" s="72"/>
    </row>
    <row r="146" spans="45:45">
      <c r="AS146" s="72"/>
    </row>
    <row r="147" spans="45:45">
      <c r="AS147" s="72"/>
    </row>
    <row r="148" spans="45:45">
      <c r="AS148" s="72"/>
    </row>
    <row r="149" spans="45:45">
      <c r="AS149" s="72"/>
    </row>
    <row r="150" spans="45:45">
      <c r="AS150" s="72"/>
    </row>
    <row r="151" spans="45:45">
      <c r="AS151" s="72"/>
    </row>
    <row r="152" spans="45:45">
      <c r="AS152" s="72"/>
    </row>
    <row r="153" spans="45:45">
      <c r="AS153" s="72"/>
    </row>
    <row r="154" spans="45:45">
      <c r="AS154" s="72"/>
    </row>
    <row r="155" spans="45:45">
      <c r="AS155" s="72"/>
    </row>
    <row r="156" spans="45:45">
      <c r="AS156" s="72"/>
    </row>
    <row r="157" spans="45:45">
      <c r="AS157" s="72"/>
    </row>
    <row r="158" spans="45:45">
      <c r="AS158" s="72"/>
    </row>
    <row r="159" spans="45:45">
      <c r="AS159" s="72"/>
    </row>
    <row r="160" spans="45:45">
      <c r="AS160" s="72"/>
    </row>
    <row r="161" spans="45:45">
      <c r="AS161" s="72"/>
    </row>
    <row r="162" spans="45:45">
      <c r="AS162" s="72"/>
    </row>
    <row r="163" spans="45:45">
      <c r="AS163" s="72"/>
    </row>
    <row r="164" spans="45:45">
      <c r="AS164" s="72"/>
    </row>
    <row r="165" spans="45:45">
      <c r="AS165" s="72"/>
    </row>
    <row r="166" spans="45:45">
      <c r="AS166" s="72"/>
    </row>
    <row r="167" spans="45:45">
      <c r="AS167" s="72"/>
    </row>
    <row r="168" spans="45:45">
      <c r="AS168" s="72"/>
    </row>
    <row r="169" spans="45:45">
      <c r="AS169" s="72"/>
    </row>
    <row r="170" spans="45:45">
      <c r="AS170" s="72"/>
    </row>
    <row r="171" spans="45:45">
      <c r="AS171" s="72"/>
    </row>
    <row r="172" spans="45:45">
      <c r="AS172" s="72"/>
    </row>
    <row r="173" spans="45:45">
      <c r="AS173" s="72"/>
    </row>
    <row r="174" spans="45:45">
      <c r="AS174" s="72"/>
    </row>
    <row r="175" spans="45:45">
      <c r="AS175" s="72"/>
    </row>
    <row r="176" spans="45:45">
      <c r="AS176" s="72"/>
    </row>
    <row r="177" spans="45:45">
      <c r="AS177" s="72"/>
    </row>
    <row r="178" spans="45:45">
      <c r="AS178" s="72"/>
    </row>
    <row r="179" spans="45:45">
      <c r="AS179" s="72"/>
    </row>
    <row r="180" spans="45:45">
      <c r="AS180" s="72"/>
    </row>
    <row r="181" spans="45:45">
      <c r="AS181" s="72"/>
    </row>
    <row r="182" spans="45:45">
      <c r="AS182" s="72"/>
    </row>
    <row r="183" spans="45:45">
      <c r="AS183" s="72"/>
    </row>
    <row r="184" spans="45:45">
      <c r="AS184" s="72"/>
    </row>
    <row r="185" spans="45:45">
      <c r="AS185" s="72"/>
    </row>
    <row r="186" spans="45:45">
      <c r="AS186" s="72"/>
    </row>
    <row r="187" spans="45:45">
      <c r="AS187" s="72"/>
    </row>
    <row r="188" spans="45:45">
      <c r="AS188" s="72"/>
    </row>
    <row r="189" spans="45:45">
      <c r="AS189" s="72"/>
    </row>
    <row r="190" spans="45:45">
      <c r="AS190" s="72"/>
    </row>
    <row r="191" spans="45:45">
      <c r="AS191" s="72"/>
    </row>
    <row r="192" spans="45:45">
      <c r="AS192" s="72"/>
    </row>
    <row r="193" spans="45:45">
      <c r="AS193" s="73"/>
    </row>
    <row r="194" spans="45:45">
      <c r="AS194" s="74"/>
    </row>
    <row r="195" spans="45:45">
      <c r="AS195" s="74"/>
    </row>
    <row r="196" spans="45:45">
      <c r="AS196" s="74"/>
    </row>
    <row r="197" spans="45:45">
      <c r="AS197" s="74"/>
    </row>
    <row r="198" spans="45:45">
      <c r="AS198" s="74"/>
    </row>
    <row r="199" spans="45:45">
      <c r="AS199" s="74"/>
    </row>
    <row r="200" spans="45:45">
      <c r="AS200" s="74"/>
    </row>
    <row r="201" spans="45:45">
      <c r="AS201" s="74"/>
    </row>
    <row r="202" spans="45:45">
      <c r="AS202" s="74"/>
    </row>
    <row r="203" spans="45:45">
      <c r="AS203" s="74"/>
    </row>
    <row r="204" spans="45:45">
      <c r="AS204" s="74"/>
    </row>
    <row r="205" spans="45:45">
      <c r="AS205" s="74"/>
    </row>
    <row r="206" spans="45:45">
      <c r="AS206" s="74"/>
    </row>
    <row r="207" spans="45:45">
      <c r="AS207" s="74"/>
    </row>
    <row r="208" spans="45:45">
      <c r="AS208" s="74"/>
    </row>
    <row r="209" spans="45:45">
      <c r="AS209" s="74"/>
    </row>
    <row r="210" spans="45:45">
      <c r="AS210" s="74"/>
    </row>
    <row r="211" spans="45:45">
      <c r="AS211" s="74"/>
    </row>
    <row r="212" spans="45:45">
      <c r="AS212" s="74"/>
    </row>
    <row r="213" spans="45:45">
      <c r="AS213" s="74"/>
    </row>
    <row r="214" spans="45:45">
      <c r="AS214" s="74"/>
    </row>
    <row r="215" spans="45:45">
      <c r="AS215" s="74"/>
    </row>
    <row r="216" spans="45:45">
      <c r="AS216" s="74"/>
    </row>
    <row r="217" spans="45:45">
      <c r="AS217" s="74"/>
    </row>
    <row r="218" spans="45:45">
      <c r="AS218" s="74"/>
    </row>
    <row r="219" spans="45:45">
      <c r="AS219" s="74"/>
    </row>
    <row r="220" spans="45:45">
      <c r="AS220" s="74"/>
    </row>
    <row r="221" spans="45:45">
      <c r="AS221" s="74"/>
    </row>
    <row r="222" spans="45:45">
      <c r="AS222" s="74"/>
    </row>
    <row r="223" spans="45:45">
      <c r="AS223" s="74"/>
    </row>
    <row r="224" spans="45:45">
      <c r="AS224" s="74"/>
    </row>
    <row r="225" spans="45:45">
      <c r="AS225" s="74"/>
    </row>
    <row r="226" spans="45:45">
      <c r="AS226" s="74"/>
    </row>
    <row r="227" spans="45:45">
      <c r="AS227" s="74"/>
    </row>
  </sheetData>
  <dataConsolidate/>
  <conditionalFormatting sqref="C2:C11 C13:C14 C22:C25 C28 C36:C39 C42 C50:C53 C56 C64:C67 C70 C78:C81 C84 C92:C95 C98 C106:C109 C112 C120:C123 C126 C134:C137 C140 D2:D14 D16:D28 D30:D42 D44:D56 D58:D70 D72:D84 D86:D98 D100:D112 D114:D126 D128:D140">
    <cfRule type="expression" dxfId="85" priority="217" stopIfTrue="1">
      <formula>AND(ISBLANK(INDIRECT(Anlyt_LabRefLastCol)),ISBLANK(INDIRECT(Anlyt_LabRefThisCol)))</formula>
    </cfRule>
    <cfRule type="expression" dxfId="84" priority="218">
      <formula>ISBLANK(INDIRECT(Anlyt_LabRefThisCol))</formula>
    </cfRule>
  </conditionalFormatting>
  <conditionalFormatting sqref="B6:D7 B20:D21 B34:D35 B48:D49 B62:D63 B76:D77 B90:D91 B104:D105 B118:D119 B132:D133">
    <cfRule type="expression" dxfId="83" priority="219">
      <formula>AND($B6&lt;&gt;$B5,NOT(ISBLANK(INDIRECT(Anlyt_LabRefThisCol))))</formula>
    </cfRule>
  </conditionalFormatting>
  <conditionalFormatting sqref="C12">
    <cfRule type="expression" dxfId="82" priority="201" stopIfTrue="1">
      <formula>AND(ISBLANK(INDIRECT(Anlyt_LabRefLastCol)),ISBLANK(INDIRECT(Anlyt_LabRefThisCol)))</formula>
    </cfRule>
    <cfRule type="expression" dxfId="81" priority="202">
      <formula>ISBLANK(INDIRECT(Anlyt_LabRefThisCol))</formula>
    </cfRule>
  </conditionalFormatting>
  <conditionalFormatting sqref="C16:C21 C27">
    <cfRule type="expression" dxfId="80" priority="195" stopIfTrue="1">
      <formula>AND(ISBLANK(INDIRECT(Anlyt_LabRefLastCol)),ISBLANK(INDIRECT(Anlyt_LabRefThisCol)))</formula>
    </cfRule>
    <cfRule type="expression" dxfId="79" priority="196">
      <formula>ISBLANK(INDIRECT(Anlyt_LabRefThisCol))</formula>
    </cfRule>
  </conditionalFormatting>
  <conditionalFormatting sqref="C26">
    <cfRule type="expression" dxfId="78" priority="179" stopIfTrue="1">
      <formula>AND(ISBLANK(INDIRECT(Anlyt_LabRefLastCol)),ISBLANK(INDIRECT(Anlyt_LabRefThisCol)))</formula>
    </cfRule>
    <cfRule type="expression" dxfId="77" priority="180">
      <formula>ISBLANK(INDIRECT(Anlyt_LabRefThisCol))</formula>
    </cfRule>
  </conditionalFormatting>
  <conditionalFormatting sqref="C30:C35 C41">
    <cfRule type="expression" dxfId="76" priority="173" stopIfTrue="1">
      <formula>AND(ISBLANK(INDIRECT(Anlyt_LabRefLastCol)),ISBLANK(INDIRECT(Anlyt_LabRefThisCol)))</formula>
    </cfRule>
    <cfRule type="expression" dxfId="75" priority="174">
      <formula>ISBLANK(INDIRECT(Anlyt_LabRefThisCol))</formula>
    </cfRule>
  </conditionalFormatting>
  <conditionalFormatting sqref="C40">
    <cfRule type="expression" dxfId="74" priority="157" stopIfTrue="1">
      <formula>AND(ISBLANK(INDIRECT(Anlyt_LabRefLastCol)),ISBLANK(INDIRECT(Anlyt_LabRefThisCol)))</formula>
    </cfRule>
    <cfRule type="expression" dxfId="73" priority="158">
      <formula>ISBLANK(INDIRECT(Anlyt_LabRefThisCol))</formula>
    </cfRule>
  </conditionalFormatting>
  <conditionalFormatting sqref="C44:C49 C55">
    <cfRule type="expression" dxfId="72" priority="151" stopIfTrue="1">
      <formula>AND(ISBLANK(INDIRECT(Anlyt_LabRefLastCol)),ISBLANK(INDIRECT(Anlyt_LabRefThisCol)))</formula>
    </cfRule>
    <cfRule type="expression" dxfId="71" priority="152">
      <formula>ISBLANK(INDIRECT(Anlyt_LabRefThisCol))</formula>
    </cfRule>
  </conditionalFormatting>
  <conditionalFormatting sqref="C54">
    <cfRule type="expression" dxfId="70" priority="135" stopIfTrue="1">
      <formula>AND(ISBLANK(INDIRECT(Anlyt_LabRefLastCol)),ISBLANK(INDIRECT(Anlyt_LabRefThisCol)))</formula>
    </cfRule>
    <cfRule type="expression" dxfId="69" priority="136">
      <formula>ISBLANK(INDIRECT(Anlyt_LabRefThisCol))</formula>
    </cfRule>
  </conditionalFormatting>
  <conditionalFormatting sqref="C58:C63 C69">
    <cfRule type="expression" dxfId="68" priority="129" stopIfTrue="1">
      <formula>AND(ISBLANK(INDIRECT(Anlyt_LabRefLastCol)),ISBLANK(INDIRECT(Anlyt_LabRefThisCol)))</formula>
    </cfRule>
    <cfRule type="expression" dxfId="67" priority="130">
      <formula>ISBLANK(INDIRECT(Anlyt_LabRefThisCol))</formula>
    </cfRule>
  </conditionalFormatting>
  <conditionalFormatting sqref="C68">
    <cfRule type="expression" dxfId="66" priority="113" stopIfTrue="1">
      <formula>AND(ISBLANK(INDIRECT(Anlyt_LabRefLastCol)),ISBLANK(INDIRECT(Anlyt_LabRefThisCol)))</formula>
    </cfRule>
    <cfRule type="expression" dxfId="65" priority="114">
      <formula>ISBLANK(INDIRECT(Anlyt_LabRefThisCol))</formula>
    </cfRule>
  </conditionalFormatting>
  <conditionalFormatting sqref="C72:C77 C83">
    <cfRule type="expression" dxfId="64" priority="107" stopIfTrue="1">
      <formula>AND(ISBLANK(INDIRECT(Anlyt_LabRefLastCol)),ISBLANK(INDIRECT(Anlyt_LabRefThisCol)))</formula>
    </cfRule>
    <cfRule type="expression" dxfId="63" priority="108">
      <formula>ISBLANK(INDIRECT(Anlyt_LabRefThisCol))</formula>
    </cfRule>
  </conditionalFormatting>
  <conditionalFormatting sqref="C82">
    <cfRule type="expression" dxfId="62" priority="91" stopIfTrue="1">
      <formula>AND(ISBLANK(INDIRECT(Anlyt_LabRefLastCol)),ISBLANK(INDIRECT(Anlyt_LabRefThisCol)))</formula>
    </cfRule>
    <cfRule type="expression" dxfId="61" priority="92">
      <formula>ISBLANK(INDIRECT(Anlyt_LabRefThisCol))</formula>
    </cfRule>
  </conditionalFormatting>
  <conditionalFormatting sqref="C86:C91 C97">
    <cfRule type="expression" dxfId="60" priority="85" stopIfTrue="1">
      <formula>AND(ISBLANK(INDIRECT(Anlyt_LabRefLastCol)),ISBLANK(INDIRECT(Anlyt_LabRefThisCol)))</formula>
    </cfRule>
    <cfRule type="expression" dxfId="59" priority="86">
      <formula>ISBLANK(INDIRECT(Anlyt_LabRefThisCol))</formula>
    </cfRule>
  </conditionalFormatting>
  <conditionalFormatting sqref="C96">
    <cfRule type="expression" dxfId="58" priority="69" stopIfTrue="1">
      <formula>AND(ISBLANK(INDIRECT(Anlyt_LabRefLastCol)),ISBLANK(INDIRECT(Anlyt_LabRefThisCol)))</formula>
    </cfRule>
    <cfRule type="expression" dxfId="57" priority="70">
      <formula>ISBLANK(INDIRECT(Anlyt_LabRefThisCol))</formula>
    </cfRule>
  </conditionalFormatting>
  <conditionalFormatting sqref="C100:C105 C111">
    <cfRule type="expression" dxfId="56" priority="63" stopIfTrue="1">
      <formula>AND(ISBLANK(INDIRECT(Anlyt_LabRefLastCol)),ISBLANK(INDIRECT(Anlyt_LabRefThisCol)))</formula>
    </cfRule>
    <cfRule type="expression" dxfId="55" priority="64">
      <formula>ISBLANK(INDIRECT(Anlyt_LabRefThisCol))</formula>
    </cfRule>
  </conditionalFormatting>
  <conditionalFormatting sqref="C110">
    <cfRule type="expression" dxfId="54" priority="47" stopIfTrue="1">
      <formula>AND(ISBLANK(INDIRECT(Anlyt_LabRefLastCol)),ISBLANK(INDIRECT(Anlyt_LabRefThisCol)))</formula>
    </cfRule>
    <cfRule type="expression" dxfId="53" priority="48">
      <formula>ISBLANK(INDIRECT(Anlyt_LabRefThisCol))</formula>
    </cfRule>
  </conditionalFormatting>
  <conditionalFormatting sqref="C114:C119 C125">
    <cfRule type="expression" dxfId="52" priority="41" stopIfTrue="1">
      <formula>AND(ISBLANK(INDIRECT(Anlyt_LabRefLastCol)),ISBLANK(INDIRECT(Anlyt_LabRefThisCol)))</formula>
    </cfRule>
    <cfRule type="expression" dxfId="51" priority="42">
      <formula>ISBLANK(INDIRECT(Anlyt_LabRefThisCol))</formula>
    </cfRule>
  </conditionalFormatting>
  <conditionalFormatting sqref="C124">
    <cfRule type="expression" dxfId="50" priority="25" stopIfTrue="1">
      <formula>AND(ISBLANK(INDIRECT(Anlyt_LabRefLastCol)),ISBLANK(INDIRECT(Anlyt_LabRefThisCol)))</formula>
    </cfRule>
    <cfRule type="expression" dxfId="49" priority="26">
      <formula>ISBLANK(INDIRECT(Anlyt_LabRefThisCol))</formula>
    </cfRule>
  </conditionalFormatting>
  <conditionalFormatting sqref="C128:C133 C139">
    <cfRule type="expression" dxfId="48" priority="19" stopIfTrue="1">
      <formula>AND(ISBLANK(INDIRECT(Anlyt_LabRefLastCol)),ISBLANK(INDIRECT(Anlyt_LabRefThisCol)))</formula>
    </cfRule>
    <cfRule type="expression" dxfId="47" priority="20">
      <formula>ISBLANK(INDIRECT(Anlyt_LabRefThisCol))</formula>
    </cfRule>
  </conditionalFormatting>
  <conditionalFormatting sqref="C138">
    <cfRule type="expression" dxfId="46" priority="3" stopIfTrue="1">
      <formula>AND(ISBLANK(INDIRECT(Anlyt_LabRefLastCol)),ISBLANK(INDIRECT(Anlyt_LabRefThisCol)))</formula>
    </cfRule>
    <cfRule type="expression" dxfId="4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245"/>
  <sheetViews>
    <sheetView zoomScale="99" zoomScaleNormal="99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293</v>
      </c>
      <c r="AS1" s="33" t="s">
        <v>184</v>
      </c>
    </row>
    <row r="2" spans="1:46" ht="15">
      <c r="A2" s="29" t="s">
        <v>7</v>
      </c>
      <c r="B2" s="17" t="s">
        <v>109</v>
      </c>
      <c r="C2" s="14" t="s">
        <v>110</v>
      </c>
      <c r="D2" s="15" t="s">
        <v>138</v>
      </c>
      <c r="E2" s="1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139</v>
      </c>
      <c r="C3" s="7" t="s">
        <v>139</v>
      </c>
      <c r="D3" s="111" t="s">
        <v>148</v>
      </c>
      <c r="E3" s="1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186</v>
      </c>
      <c r="E4" s="1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36"/>
      <c r="B5" s="18"/>
      <c r="C5" s="7"/>
      <c r="D5" s="30" t="s">
        <v>187</v>
      </c>
      <c r="E5" s="1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36"/>
      <c r="B6" s="17">
        <v>1</v>
      </c>
      <c r="C6" s="13">
        <v>1</v>
      </c>
      <c r="D6" s="160">
        <v>57.8</v>
      </c>
      <c r="E6" s="161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3">
        <v>1</v>
      </c>
    </row>
    <row r="7" spans="1:46">
      <c r="A7" s="36"/>
      <c r="B7" s="18">
        <v>1</v>
      </c>
      <c r="C7" s="7">
        <v>2</v>
      </c>
      <c r="D7" s="164">
        <v>59</v>
      </c>
      <c r="E7" s="161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3">
        <v>27</v>
      </c>
    </row>
    <row r="8" spans="1:46">
      <c r="A8" s="36"/>
      <c r="B8" s="19" t="s">
        <v>178</v>
      </c>
      <c r="C8" s="11"/>
      <c r="D8" s="166">
        <v>58.4</v>
      </c>
      <c r="E8" s="161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3">
        <v>16</v>
      </c>
    </row>
    <row r="9" spans="1:46">
      <c r="A9" s="36"/>
      <c r="B9" s="2" t="s">
        <v>179</v>
      </c>
      <c r="C9" s="34"/>
      <c r="D9" s="167">
        <v>58.4</v>
      </c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3">
        <v>58.4</v>
      </c>
      <c r="AT9" s="33"/>
    </row>
    <row r="10" spans="1:46">
      <c r="A10" s="36"/>
      <c r="B10" s="2" t="s">
        <v>180</v>
      </c>
      <c r="C10" s="34"/>
      <c r="D10" s="167">
        <v>0.84852813742385902</v>
      </c>
      <c r="E10" s="161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3">
        <v>33</v>
      </c>
    </row>
    <row r="11" spans="1:46">
      <c r="A11" s="36"/>
      <c r="B11" s="2" t="s">
        <v>86</v>
      </c>
      <c r="C11" s="34"/>
      <c r="D11" s="12">
        <v>1.4529591394244161E-2</v>
      </c>
      <c r="E11" s="1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181</v>
      </c>
      <c r="C12" s="34"/>
      <c r="D12" s="12">
        <v>0</v>
      </c>
      <c r="E12" s="1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182</v>
      </c>
      <c r="C13" s="59"/>
      <c r="D13" s="57" t="s">
        <v>183</v>
      </c>
      <c r="E13" s="1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294</v>
      </c>
      <c r="AS15" s="33" t="s">
        <v>65</v>
      </c>
    </row>
    <row r="16" spans="1:46" ht="15">
      <c r="A16" s="29" t="s">
        <v>98</v>
      </c>
      <c r="B16" s="17" t="s">
        <v>109</v>
      </c>
      <c r="C16" s="14" t="s">
        <v>110</v>
      </c>
      <c r="D16" s="13" t="s">
        <v>138</v>
      </c>
      <c r="E16" s="15" t="s">
        <v>138</v>
      </c>
      <c r="F16" s="16" t="s">
        <v>138</v>
      </c>
      <c r="G16" s="16" t="s">
        <v>138</v>
      </c>
      <c r="H16" s="16" t="s">
        <v>138</v>
      </c>
      <c r="I16" s="16" t="s">
        <v>138</v>
      </c>
      <c r="J16" s="16" t="s">
        <v>138</v>
      </c>
      <c r="K16" s="16" t="s">
        <v>138</v>
      </c>
      <c r="L16" s="16" t="s">
        <v>138</v>
      </c>
      <c r="M16" s="16" t="s">
        <v>138</v>
      </c>
      <c r="N16" s="16" t="s">
        <v>138</v>
      </c>
      <c r="O16" s="16" t="s">
        <v>138</v>
      </c>
      <c r="P16" s="16" t="s">
        <v>138</v>
      </c>
      <c r="Q16" s="16" t="s">
        <v>138</v>
      </c>
      <c r="R16" s="16" t="s">
        <v>138</v>
      </c>
      <c r="S16" s="16" t="s">
        <v>138</v>
      </c>
      <c r="T16" s="16" t="s">
        <v>138</v>
      </c>
      <c r="U16" s="16" t="s">
        <v>138</v>
      </c>
      <c r="V16" s="16" t="s">
        <v>138</v>
      </c>
      <c r="W16" s="16" t="s">
        <v>138</v>
      </c>
      <c r="X16" s="113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139</v>
      </c>
      <c r="C17" s="7" t="s">
        <v>139</v>
      </c>
      <c r="D17" s="110" t="s">
        <v>140</v>
      </c>
      <c r="E17" s="111" t="s">
        <v>141</v>
      </c>
      <c r="F17" s="112" t="s">
        <v>142</v>
      </c>
      <c r="G17" s="112" t="s">
        <v>144</v>
      </c>
      <c r="H17" s="112" t="s">
        <v>147</v>
      </c>
      <c r="I17" s="112" t="s">
        <v>148</v>
      </c>
      <c r="J17" s="112" t="s">
        <v>150</v>
      </c>
      <c r="K17" s="112" t="s">
        <v>151</v>
      </c>
      <c r="L17" s="112" t="s">
        <v>188</v>
      </c>
      <c r="M17" s="112" t="s">
        <v>154</v>
      </c>
      <c r="N17" s="112" t="s">
        <v>156</v>
      </c>
      <c r="O17" s="112" t="s">
        <v>157</v>
      </c>
      <c r="P17" s="112" t="s">
        <v>158</v>
      </c>
      <c r="Q17" s="112" t="s">
        <v>159</v>
      </c>
      <c r="R17" s="112" t="s">
        <v>160</v>
      </c>
      <c r="S17" s="112" t="s">
        <v>161</v>
      </c>
      <c r="T17" s="112" t="s">
        <v>163</v>
      </c>
      <c r="U17" s="112" t="s">
        <v>164</v>
      </c>
      <c r="V17" s="112" t="s">
        <v>166</v>
      </c>
      <c r="W17" s="112" t="s">
        <v>172</v>
      </c>
      <c r="X17" s="113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7" t="s">
        <v>111</v>
      </c>
      <c r="E18" s="8" t="s">
        <v>189</v>
      </c>
      <c r="F18" s="9" t="s">
        <v>186</v>
      </c>
      <c r="G18" s="9" t="s">
        <v>189</v>
      </c>
      <c r="H18" s="9" t="s">
        <v>189</v>
      </c>
      <c r="I18" s="9" t="s">
        <v>186</v>
      </c>
      <c r="J18" s="9" t="s">
        <v>189</v>
      </c>
      <c r="K18" s="9" t="s">
        <v>186</v>
      </c>
      <c r="L18" s="9" t="s">
        <v>186</v>
      </c>
      <c r="M18" s="9" t="s">
        <v>189</v>
      </c>
      <c r="N18" s="9" t="s">
        <v>186</v>
      </c>
      <c r="O18" s="9" t="s">
        <v>186</v>
      </c>
      <c r="P18" s="9" t="s">
        <v>186</v>
      </c>
      <c r="Q18" s="9" t="s">
        <v>186</v>
      </c>
      <c r="R18" s="9" t="s">
        <v>186</v>
      </c>
      <c r="S18" s="9" t="s">
        <v>189</v>
      </c>
      <c r="T18" s="9" t="s">
        <v>186</v>
      </c>
      <c r="U18" s="9" t="s">
        <v>189</v>
      </c>
      <c r="V18" s="9" t="s">
        <v>190</v>
      </c>
      <c r="W18" s="9" t="s">
        <v>186</v>
      </c>
      <c r="X18" s="113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36"/>
      <c r="B19" s="18"/>
      <c r="C19" s="7"/>
      <c r="D19" s="31" t="s">
        <v>176</v>
      </c>
      <c r="E19" s="30" t="s">
        <v>114</v>
      </c>
      <c r="F19" s="30" t="s">
        <v>114</v>
      </c>
      <c r="G19" s="30" t="s">
        <v>114</v>
      </c>
      <c r="H19" s="30" t="s">
        <v>113</v>
      </c>
      <c r="I19" s="30" t="s">
        <v>114</v>
      </c>
      <c r="J19" s="30" t="s">
        <v>114</v>
      </c>
      <c r="K19" s="30" t="s">
        <v>191</v>
      </c>
      <c r="L19" s="30" t="s">
        <v>114</v>
      </c>
      <c r="M19" s="30" t="s">
        <v>114</v>
      </c>
      <c r="N19" s="30" t="s">
        <v>192</v>
      </c>
      <c r="O19" s="30" t="s">
        <v>114</v>
      </c>
      <c r="P19" s="30" t="s">
        <v>114</v>
      </c>
      <c r="Q19" s="30" t="s">
        <v>114</v>
      </c>
      <c r="R19" s="30" t="s">
        <v>177</v>
      </c>
      <c r="S19" s="30" t="s">
        <v>113</v>
      </c>
      <c r="T19" s="30" t="s">
        <v>177</v>
      </c>
      <c r="U19" s="30" t="s">
        <v>191</v>
      </c>
      <c r="V19" s="30" t="s">
        <v>114</v>
      </c>
      <c r="W19" s="30" t="s">
        <v>113</v>
      </c>
      <c r="X19" s="113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3</v>
      </c>
    </row>
    <row r="20" spans="1:45">
      <c r="A20" s="36"/>
      <c r="B20" s="17">
        <v>1</v>
      </c>
      <c r="C20" s="13">
        <v>1</v>
      </c>
      <c r="D20" s="20">
        <v>6.84</v>
      </c>
      <c r="E20" s="21">
        <v>6.63</v>
      </c>
      <c r="F20" s="21">
        <v>6.14</v>
      </c>
      <c r="G20" s="22">
        <v>6.81</v>
      </c>
      <c r="H20" s="21">
        <v>6.48</v>
      </c>
      <c r="I20" s="22">
        <v>6.46</v>
      </c>
      <c r="J20" s="21">
        <v>6.87</v>
      </c>
      <c r="K20" s="22">
        <v>6.2956973594168408</v>
      </c>
      <c r="L20" s="106">
        <v>6.97</v>
      </c>
      <c r="M20" s="105">
        <v>6.2</v>
      </c>
      <c r="N20" s="21">
        <v>6.6501999999999999</v>
      </c>
      <c r="O20" s="21">
        <v>6.492</v>
      </c>
      <c r="P20" s="21">
        <v>6.42</v>
      </c>
      <c r="Q20" s="21">
        <v>6.52</v>
      </c>
      <c r="R20" s="21">
        <v>6.59</v>
      </c>
      <c r="S20" s="21">
        <v>6.51</v>
      </c>
      <c r="T20" s="21">
        <v>6.3</v>
      </c>
      <c r="U20" s="21">
        <v>6.3410000000000002</v>
      </c>
      <c r="V20" s="21">
        <v>6.16</v>
      </c>
      <c r="W20" s="21">
        <v>6.6499999999999995</v>
      </c>
      <c r="X20" s="1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>
        <v>1</v>
      </c>
      <c r="C21" s="7">
        <v>2</v>
      </c>
      <c r="D21" s="23">
        <v>6.81</v>
      </c>
      <c r="E21" s="108">
        <v>6.02</v>
      </c>
      <c r="F21" s="9">
        <v>6.26</v>
      </c>
      <c r="G21" s="24">
        <v>6.88</v>
      </c>
      <c r="H21" s="9">
        <v>6.51</v>
      </c>
      <c r="I21" s="24">
        <v>6.55</v>
      </c>
      <c r="J21" s="9">
        <v>6.02</v>
      </c>
      <c r="K21" s="24">
        <v>6.3694244440868948</v>
      </c>
      <c r="L21" s="9">
        <v>6.73</v>
      </c>
      <c r="M21" s="107">
        <v>6.1</v>
      </c>
      <c r="N21" s="9">
        <v>6.7046000000000001</v>
      </c>
      <c r="O21" s="9">
        <v>6.6420000000000003</v>
      </c>
      <c r="P21" s="9">
        <v>6.25</v>
      </c>
      <c r="Q21" s="9">
        <v>6.62</v>
      </c>
      <c r="R21" s="9">
        <v>6.6</v>
      </c>
      <c r="S21" s="9">
        <v>6.29</v>
      </c>
      <c r="T21" s="9">
        <v>6.3500000000000005</v>
      </c>
      <c r="U21" s="108">
        <v>5.7629999999999999</v>
      </c>
      <c r="V21" s="9">
        <v>6.7750000000000004</v>
      </c>
      <c r="W21" s="9">
        <v>6.62</v>
      </c>
      <c r="X21" s="113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e">
        <v>#N/A</v>
      </c>
    </row>
    <row r="22" spans="1:45">
      <c r="A22" s="36"/>
      <c r="B22" s="18">
        <v>1</v>
      </c>
      <c r="C22" s="7">
        <v>3</v>
      </c>
      <c r="D22" s="23">
        <v>6.69</v>
      </c>
      <c r="E22" s="9">
        <v>6.56</v>
      </c>
      <c r="F22" s="9">
        <v>6.61</v>
      </c>
      <c r="G22" s="24">
        <v>6.96</v>
      </c>
      <c r="H22" s="9">
        <v>6.43</v>
      </c>
      <c r="I22" s="24">
        <v>6.48</v>
      </c>
      <c r="J22" s="108">
        <v>7.58</v>
      </c>
      <c r="K22" s="24">
        <v>6.2843517824029203</v>
      </c>
      <c r="L22" s="24">
        <v>6.69</v>
      </c>
      <c r="M22" s="114">
        <v>5.97</v>
      </c>
      <c r="N22" s="10">
        <v>6.5633999999999997</v>
      </c>
      <c r="O22" s="10">
        <v>6.6890000000000001</v>
      </c>
      <c r="P22" s="10">
        <v>6.38</v>
      </c>
      <c r="Q22" s="10">
        <v>6.7</v>
      </c>
      <c r="R22" s="10">
        <v>6.62</v>
      </c>
      <c r="S22" s="10">
        <v>6.27</v>
      </c>
      <c r="T22" s="10">
        <v>6.5</v>
      </c>
      <c r="U22" s="109">
        <v>5.6989999999999998</v>
      </c>
      <c r="V22" s="10">
        <v>6.875</v>
      </c>
      <c r="W22" s="10">
        <v>6.31</v>
      </c>
      <c r="X22" s="113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36"/>
      <c r="B23" s="18">
        <v>1</v>
      </c>
      <c r="C23" s="7">
        <v>4</v>
      </c>
      <c r="D23" s="23">
        <v>6.6</v>
      </c>
      <c r="E23" s="9">
        <v>6.7</v>
      </c>
      <c r="F23" s="108">
        <v>7.47</v>
      </c>
      <c r="G23" s="24">
        <v>6.72</v>
      </c>
      <c r="H23" s="9">
        <v>6.5</v>
      </c>
      <c r="I23" s="24">
        <v>6.62</v>
      </c>
      <c r="J23" s="9">
        <v>7.09</v>
      </c>
      <c r="K23" s="24">
        <v>6.2299408800161888</v>
      </c>
      <c r="L23" s="24">
        <v>6.65</v>
      </c>
      <c r="M23" s="114">
        <v>5.94</v>
      </c>
      <c r="N23" s="10">
        <v>6.8508000000000004</v>
      </c>
      <c r="O23" s="10">
        <v>6.5200000000000005</v>
      </c>
      <c r="P23" s="10">
        <v>6.57</v>
      </c>
      <c r="Q23" s="10">
        <v>6.56</v>
      </c>
      <c r="R23" s="10">
        <v>6.66</v>
      </c>
      <c r="S23" s="10">
        <v>6.52</v>
      </c>
      <c r="T23" s="10">
        <v>6.34</v>
      </c>
      <c r="U23" s="10">
        <v>6.0709999999999997</v>
      </c>
      <c r="V23" s="10">
        <v>6.42</v>
      </c>
      <c r="W23" s="10">
        <v>6.45</v>
      </c>
      <c r="X23" s="113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6.5339160592610099</v>
      </c>
    </row>
    <row r="24" spans="1:45">
      <c r="A24" s="36"/>
      <c r="B24" s="18">
        <v>1</v>
      </c>
      <c r="C24" s="7">
        <v>5</v>
      </c>
      <c r="D24" s="23">
        <v>6.82</v>
      </c>
      <c r="E24" s="9">
        <v>6.37</v>
      </c>
      <c r="F24" s="9">
        <v>6.11</v>
      </c>
      <c r="G24" s="9">
        <v>6.64</v>
      </c>
      <c r="H24" s="9">
        <v>6.56</v>
      </c>
      <c r="I24" s="9">
        <v>6.41</v>
      </c>
      <c r="J24" s="9">
        <v>6.63</v>
      </c>
      <c r="K24" s="9">
        <v>6.3363343896007578</v>
      </c>
      <c r="L24" s="9">
        <v>6.57</v>
      </c>
      <c r="M24" s="107">
        <v>5.83</v>
      </c>
      <c r="N24" s="9">
        <v>6.7318000000000007</v>
      </c>
      <c r="O24" s="9">
        <v>6.8229999999999995</v>
      </c>
      <c r="P24" s="9">
        <v>6.7</v>
      </c>
      <c r="Q24" s="9">
        <v>6.43</v>
      </c>
      <c r="R24" s="9">
        <v>6.68</v>
      </c>
      <c r="S24" s="9">
        <v>6.42</v>
      </c>
      <c r="T24" s="9">
        <v>6.3500000000000005</v>
      </c>
      <c r="U24" s="9">
        <v>6.5089999999999995</v>
      </c>
      <c r="V24" s="9">
        <v>6.91</v>
      </c>
      <c r="W24" s="9">
        <v>6.54</v>
      </c>
      <c r="X24" s="113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9</v>
      </c>
    </row>
    <row r="25" spans="1:45">
      <c r="A25" s="36"/>
      <c r="B25" s="18">
        <v>1</v>
      </c>
      <c r="C25" s="7">
        <v>6</v>
      </c>
      <c r="D25" s="23">
        <v>6.82</v>
      </c>
      <c r="E25" s="9">
        <v>6.63</v>
      </c>
      <c r="F25" s="9">
        <v>6.49</v>
      </c>
      <c r="G25" s="9">
        <v>6.58</v>
      </c>
      <c r="H25" s="9">
        <v>6.54</v>
      </c>
      <c r="I25" s="9">
        <v>6.45</v>
      </c>
      <c r="J25" s="9">
        <v>7.04</v>
      </c>
      <c r="K25" s="9">
        <v>6.3150855446656422</v>
      </c>
      <c r="L25" s="9">
        <v>6.59</v>
      </c>
      <c r="M25" s="107">
        <v>6.29</v>
      </c>
      <c r="N25" s="9">
        <v>6.8377999999999997</v>
      </c>
      <c r="O25" s="9">
        <v>6.7130000000000001</v>
      </c>
      <c r="P25" s="9">
        <v>6.38</v>
      </c>
      <c r="Q25" s="9">
        <v>6.49</v>
      </c>
      <c r="R25" s="9">
        <v>6.64</v>
      </c>
      <c r="S25" s="9">
        <v>6.28</v>
      </c>
      <c r="T25" s="9">
        <v>6.46</v>
      </c>
      <c r="U25" s="9">
        <v>6.548</v>
      </c>
      <c r="V25" s="9">
        <v>6.5250000000000004</v>
      </c>
      <c r="W25" s="9">
        <v>6.54</v>
      </c>
      <c r="X25" s="113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18"/>
      <c r="C26" s="7">
        <v>7</v>
      </c>
      <c r="D26" s="23">
        <v>6.93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13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18"/>
      <c r="C27" s="7">
        <v>8</v>
      </c>
      <c r="D27" s="23">
        <v>6.81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13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A28" s="36"/>
      <c r="B28" s="18"/>
      <c r="C28" s="7">
        <v>9</v>
      </c>
      <c r="D28" s="23">
        <v>6.83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13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72"/>
    </row>
    <row r="29" spans="1:45">
      <c r="A29" s="36"/>
      <c r="B29" s="18"/>
      <c r="C29" s="7">
        <v>10</v>
      </c>
      <c r="D29" s="23">
        <v>6.81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13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18"/>
      <c r="C30" s="7">
        <v>11</v>
      </c>
      <c r="D30" s="23">
        <v>6.78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13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18"/>
      <c r="C31" s="7">
        <v>12</v>
      </c>
      <c r="D31" s="23">
        <v>6.73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13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6"/>
      <c r="B32" s="18"/>
      <c r="C32" s="7">
        <v>13</v>
      </c>
      <c r="D32" s="23">
        <v>6.89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13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6"/>
      <c r="B33" s="18"/>
      <c r="C33" s="7">
        <v>14</v>
      </c>
      <c r="D33" s="23">
        <v>6.74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13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6"/>
      <c r="B34" s="18"/>
      <c r="C34" s="7">
        <v>15</v>
      </c>
      <c r="D34" s="23">
        <v>6.79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13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6"/>
      <c r="B35" s="18"/>
      <c r="C35" s="7">
        <v>16</v>
      </c>
      <c r="D35" s="23">
        <v>6.73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13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A36" s="36"/>
      <c r="B36" s="18"/>
      <c r="C36" s="7">
        <v>17</v>
      </c>
      <c r="D36" s="23">
        <v>6.79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13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2"/>
    </row>
    <row r="37" spans="1:45">
      <c r="A37" s="36"/>
      <c r="B37" s="18"/>
      <c r="C37" s="7">
        <v>18</v>
      </c>
      <c r="D37" s="23">
        <v>6.85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13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2"/>
    </row>
    <row r="38" spans="1:45">
      <c r="A38" s="36"/>
      <c r="B38" s="18"/>
      <c r="C38" s="7">
        <v>19</v>
      </c>
      <c r="D38" s="23">
        <v>6.84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13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2"/>
    </row>
    <row r="39" spans="1:45">
      <c r="A39" s="36"/>
      <c r="B39" s="18"/>
      <c r="C39" s="7">
        <v>20</v>
      </c>
      <c r="D39" s="23">
        <v>6.78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13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6"/>
      <c r="B40" s="19" t="s">
        <v>178</v>
      </c>
      <c r="C40" s="11"/>
      <c r="D40" s="25">
        <v>6.7939999999999996</v>
      </c>
      <c r="E40" s="25">
        <v>6.4849999999999994</v>
      </c>
      <c r="F40" s="25">
        <v>6.5133333333333328</v>
      </c>
      <c r="G40" s="25">
        <v>6.7649999999999997</v>
      </c>
      <c r="H40" s="25">
        <v>6.5033333333333339</v>
      </c>
      <c r="I40" s="25">
        <v>6.495000000000001</v>
      </c>
      <c r="J40" s="25">
        <v>6.8716666666666661</v>
      </c>
      <c r="K40" s="25">
        <v>6.3051390666982075</v>
      </c>
      <c r="L40" s="25">
        <v>6.7</v>
      </c>
      <c r="M40" s="25">
        <v>6.0549999999999997</v>
      </c>
      <c r="N40" s="25">
        <v>6.7230999999999996</v>
      </c>
      <c r="O40" s="25">
        <v>6.6464999999999996</v>
      </c>
      <c r="P40" s="25">
        <v>6.45</v>
      </c>
      <c r="Q40" s="25">
        <v>6.5533333333333337</v>
      </c>
      <c r="R40" s="25">
        <v>6.6316666666666668</v>
      </c>
      <c r="S40" s="25">
        <v>6.3816666666666668</v>
      </c>
      <c r="T40" s="25">
        <v>6.3833333333333329</v>
      </c>
      <c r="U40" s="25">
        <v>6.1551666666666662</v>
      </c>
      <c r="V40" s="25">
        <v>6.6108333333333329</v>
      </c>
      <c r="W40" s="25">
        <v>6.5183333333333335</v>
      </c>
      <c r="X40" s="113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6"/>
      <c r="B41" s="2" t="s">
        <v>179</v>
      </c>
      <c r="C41" s="34"/>
      <c r="D41" s="10">
        <v>6.81</v>
      </c>
      <c r="E41" s="10">
        <v>6.5949999999999998</v>
      </c>
      <c r="F41" s="10">
        <v>6.375</v>
      </c>
      <c r="G41" s="10">
        <v>6.7649999999999997</v>
      </c>
      <c r="H41" s="10">
        <v>6.5049999999999999</v>
      </c>
      <c r="I41" s="10">
        <v>6.4700000000000006</v>
      </c>
      <c r="J41" s="10">
        <v>6.9550000000000001</v>
      </c>
      <c r="K41" s="10">
        <v>6.305391452041242</v>
      </c>
      <c r="L41" s="10">
        <v>6.67</v>
      </c>
      <c r="M41" s="10">
        <v>6.0350000000000001</v>
      </c>
      <c r="N41" s="10">
        <v>6.7182000000000004</v>
      </c>
      <c r="O41" s="10">
        <v>6.6654999999999998</v>
      </c>
      <c r="P41" s="10">
        <v>6.4</v>
      </c>
      <c r="Q41" s="10">
        <v>6.5399999999999991</v>
      </c>
      <c r="R41" s="10">
        <v>6.63</v>
      </c>
      <c r="S41" s="10">
        <v>6.3550000000000004</v>
      </c>
      <c r="T41" s="10">
        <v>6.3500000000000005</v>
      </c>
      <c r="U41" s="10">
        <v>6.2059999999999995</v>
      </c>
      <c r="V41" s="10">
        <v>6.65</v>
      </c>
      <c r="W41" s="10">
        <v>6.54</v>
      </c>
      <c r="X41" s="113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A42" s="36"/>
      <c r="B42" s="2" t="s">
        <v>180</v>
      </c>
      <c r="C42" s="34"/>
      <c r="D42" s="26">
        <v>7.1994151809274251E-2</v>
      </c>
      <c r="E42" s="26">
        <v>0.25430296891699883</v>
      </c>
      <c r="F42" s="26">
        <v>0.50819943591730465</v>
      </c>
      <c r="G42" s="26">
        <v>0.14501724035437993</v>
      </c>
      <c r="H42" s="26">
        <v>4.5898438608155963E-2</v>
      </c>
      <c r="I42" s="26">
        <v>7.6615925237511762E-2</v>
      </c>
      <c r="J42" s="26">
        <v>0.52182053108963311</v>
      </c>
      <c r="K42" s="26">
        <v>4.7708939719890708E-2</v>
      </c>
      <c r="L42" s="26">
        <v>0.14518953130305215</v>
      </c>
      <c r="M42" s="26">
        <v>0.17282939564784686</v>
      </c>
      <c r="N42" s="26">
        <v>0.11018150480003454</v>
      </c>
      <c r="O42" s="26">
        <v>0.12431693368161856</v>
      </c>
      <c r="P42" s="26">
        <v>0.15974980438172698</v>
      </c>
      <c r="Q42" s="26">
        <v>9.6263527187957804E-2</v>
      </c>
      <c r="R42" s="26">
        <v>3.4880749227427267E-2</v>
      </c>
      <c r="S42" s="26">
        <v>0.11686174167222839</v>
      </c>
      <c r="T42" s="26">
        <v>7.8145164064493844E-2</v>
      </c>
      <c r="U42" s="26">
        <v>0.36959892676611855</v>
      </c>
      <c r="V42" s="26">
        <v>0.29437079791763765</v>
      </c>
      <c r="W42" s="26">
        <v>0.12384129628951189</v>
      </c>
      <c r="X42" s="158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73"/>
    </row>
    <row r="43" spans="1:45">
      <c r="A43" s="36"/>
      <c r="B43" s="2" t="s">
        <v>86</v>
      </c>
      <c r="C43" s="34"/>
      <c r="D43" s="12">
        <v>1.0596725317820762E-2</v>
      </c>
      <c r="E43" s="12">
        <v>3.9214027589359886E-2</v>
      </c>
      <c r="F43" s="12">
        <v>7.8024478390579022E-2</v>
      </c>
      <c r="G43" s="12">
        <v>2.1436399165466361E-2</v>
      </c>
      <c r="H43" s="12">
        <v>7.0576789248830282E-3</v>
      </c>
      <c r="I43" s="12">
        <v>1.179613937452067E-2</v>
      </c>
      <c r="J43" s="12">
        <v>7.5937986576226024E-2</v>
      </c>
      <c r="K43" s="12">
        <v>7.5666752493810264E-3</v>
      </c>
      <c r="L43" s="12">
        <v>2.1670079298963005E-2</v>
      </c>
      <c r="M43" s="12">
        <v>2.8543252790726153E-2</v>
      </c>
      <c r="N43" s="12">
        <v>1.6388497092120383E-2</v>
      </c>
      <c r="O43" s="12">
        <v>1.8704120015289035E-2</v>
      </c>
      <c r="P43" s="12">
        <v>2.4767411532050695E-2</v>
      </c>
      <c r="Q43" s="12">
        <v>1.4689246264693459E-2</v>
      </c>
      <c r="R43" s="12">
        <v>5.2597259453270569E-3</v>
      </c>
      <c r="S43" s="12">
        <v>1.8312103683295125E-2</v>
      </c>
      <c r="T43" s="12">
        <v>1.2242062255534284E-2</v>
      </c>
      <c r="U43" s="12">
        <v>6.0046940526839551E-2</v>
      </c>
      <c r="V43" s="12">
        <v>4.4528546262594886E-2</v>
      </c>
      <c r="W43" s="12">
        <v>1.899892042283486E-2</v>
      </c>
      <c r="X43" s="113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2"/>
    </row>
    <row r="44" spans="1:45">
      <c r="A44" s="36"/>
      <c r="B44" s="2" t="s">
        <v>181</v>
      </c>
      <c r="C44" s="34"/>
      <c r="D44" s="12">
        <v>3.9805216103190322E-2</v>
      </c>
      <c r="E44" s="12">
        <v>-7.4864841876378652E-3</v>
      </c>
      <c r="F44" s="12">
        <v>-3.1501362645306452E-3</v>
      </c>
      <c r="G44" s="12">
        <v>3.536683646424521E-2</v>
      </c>
      <c r="H44" s="12">
        <v>-4.6806120020976838E-3</v>
      </c>
      <c r="I44" s="12">
        <v>-5.9560084500703825E-3</v>
      </c>
      <c r="J44" s="12">
        <v>5.1691910998295842E-2</v>
      </c>
      <c r="K44" s="12">
        <v>-3.5013763643097273E-2</v>
      </c>
      <c r="L44" s="12">
        <v>2.5418744170058183E-2</v>
      </c>
      <c r="M44" s="12">
        <v>-7.3296940903029628E-2</v>
      </c>
      <c r="N44" s="12">
        <v>2.8954143123838483E-2</v>
      </c>
      <c r="O44" s="12">
        <v>1.7230698974073366E-2</v>
      </c>
      <c r="P44" s="12">
        <v>-1.2843149269123111E-2</v>
      </c>
      <c r="Q44" s="12">
        <v>2.9717666857385083E-3</v>
      </c>
      <c r="R44" s="12">
        <v>1.4960493296682031E-2</v>
      </c>
      <c r="S44" s="12">
        <v>-2.3301400142499373E-2</v>
      </c>
      <c r="T44" s="12">
        <v>-2.3046320852904922E-2</v>
      </c>
      <c r="U44" s="12">
        <v>-5.7966675598397632E-2</v>
      </c>
      <c r="V44" s="12">
        <v>1.1772002176750007E-2</v>
      </c>
      <c r="W44" s="12">
        <v>-2.3848983957468484E-3</v>
      </c>
      <c r="X44" s="113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2"/>
    </row>
    <row r="45" spans="1:45">
      <c r="A45" s="36"/>
      <c r="B45" s="58" t="s">
        <v>182</v>
      </c>
      <c r="C45" s="59"/>
      <c r="D45" s="57" t="s">
        <v>183</v>
      </c>
      <c r="E45" s="57">
        <v>0.31</v>
      </c>
      <c r="F45" s="57">
        <v>1.03</v>
      </c>
      <c r="G45" s="57">
        <v>1.3</v>
      </c>
      <c r="H45" s="57">
        <v>0.08</v>
      </c>
      <c r="I45" s="57">
        <v>0.12</v>
      </c>
      <c r="J45" s="57">
        <v>1.1100000000000001</v>
      </c>
      <c r="K45" s="57">
        <v>1.1200000000000001</v>
      </c>
      <c r="L45" s="57">
        <v>0.67</v>
      </c>
      <c r="M45" s="57">
        <v>2.44</v>
      </c>
      <c r="N45" s="57">
        <v>1.08</v>
      </c>
      <c r="O45" s="57">
        <v>0.67</v>
      </c>
      <c r="P45" s="57">
        <v>0.36</v>
      </c>
      <c r="Q45" s="57">
        <v>0.18</v>
      </c>
      <c r="R45" s="57">
        <v>0.6</v>
      </c>
      <c r="S45" s="57">
        <v>0.72</v>
      </c>
      <c r="T45" s="57">
        <v>0.71</v>
      </c>
      <c r="U45" s="57">
        <v>0.79</v>
      </c>
      <c r="V45" s="57">
        <v>0.49</v>
      </c>
      <c r="W45" s="57">
        <v>0</v>
      </c>
      <c r="X45" s="113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2"/>
    </row>
    <row r="46" spans="1:45">
      <c r="B46" s="37"/>
      <c r="C46" s="19"/>
      <c r="D46" s="19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AS46" s="72"/>
    </row>
    <row r="47" spans="1:45" ht="15">
      <c r="B47" s="40" t="s">
        <v>295</v>
      </c>
      <c r="AS47" s="33" t="s">
        <v>184</v>
      </c>
    </row>
    <row r="48" spans="1:45" ht="15">
      <c r="A48" s="29" t="s">
        <v>15</v>
      </c>
      <c r="B48" s="17" t="s">
        <v>109</v>
      </c>
      <c r="C48" s="14" t="s">
        <v>110</v>
      </c>
      <c r="D48" s="15" t="s">
        <v>138</v>
      </c>
      <c r="E48" s="11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 t="s">
        <v>139</v>
      </c>
      <c r="C49" s="7" t="s">
        <v>139</v>
      </c>
      <c r="D49" s="111" t="s">
        <v>148</v>
      </c>
      <c r="E49" s="11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 t="s">
        <v>3</v>
      </c>
    </row>
    <row r="50" spans="1:45">
      <c r="A50" s="36"/>
      <c r="B50" s="18"/>
      <c r="C50" s="7"/>
      <c r="D50" s="8" t="s">
        <v>186</v>
      </c>
      <c r="E50" s="11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2</v>
      </c>
    </row>
    <row r="51" spans="1:45">
      <c r="A51" s="36"/>
      <c r="B51" s="18"/>
      <c r="C51" s="7"/>
      <c r="D51" s="30" t="s">
        <v>187</v>
      </c>
      <c r="E51" s="11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2</v>
      </c>
    </row>
    <row r="52" spans="1:45">
      <c r="A52" s="36"/>
      <c r="B52" s="17">
        <v>1</v>
      </c>
      <c r="C52" s="13">
        <v>1</v>
      </c>
      <c r="D52" s="21">
        <v>0.59</v>
      </c>
      <c r="E52" s="11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>
        <v>1</v>
      </c>
      <c r="C53" s="7">
        <v>2</v>
      </c>
      <c r="D53" s="9">
        <v>0.59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>
        <v>28</v>
      </c>
    </row>
    <row r="54" spans="1:45">
      <c r="A54" s="36"/>
      <c r="B54" s="19" t="s">
        <v>178</v>
      </c>
      <c r="C54" s="11"/>
      <c r="D54" s="25">
        <v>0.59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16</v>
      </c>
    </row>
    <row r="55" spans="1:45">
      <c r="A55" s="36"/>
      <c r="B55" s="2" t="s">
        <v>179</v>
      </c>
      <c r="C55" s="34"/>
      <c r="D55" s="10">
        <v>0.59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0.59</v>
      </c>
    </row>
    <row r="56" spans="1:45">
      <c r="A56" s="36"/>
      <c r="B56" s="2" t="s">
        <v>180</v>
      </c>
      <c r="C56" s="34"/>
      <c r="D56" s="26">
        <v>0</v>
      </c>
      <c r="E56" s="11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34</v>
      </c>
    </row>
    <row r="57" spans="1:45">
      <c r="A57" s="36"/>
      <c r="B57" s="2" t="s">
        <v>86</v>
      </c>
      <c r="C57" s="34"/>
      <c r="D57" s="12">
        <v>0</v>
      </c>
      <c r="E57" s="11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72"/>
    </row>
    <row r="58" spans="1:45">
      <c r="A58" s="36"/>
      <c r="B58" s="2" t="s">
        <v>181</v>
      </c>
      <c r="C58" s="34"/>
      <c r="D58" s="12">
        <v>0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72"/>
    </row>
    <row r="59" spans="1:45">
      <c r="A59" s="36"/>
      <c r="B59" s="58" t="s">
        <v>182</v>
      </c>
      <c r="C59" s="59"/>
      <c r="D59" s="57" t="s">
        <v>183</v>
      </c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72"/>
    </row>
    <row r="60" spans="1:45">
      <c r="B60" s="37"/>
      <c r="C60" s="19"/>
      <c r="D60" s="32"/>
      <c r="AS60" s="72"/>
    </row>
    <row r="61" spans="1:45" ht="15">
      <c r="B61" s="40" t="s">
        <v>296</v>
      </c>
      <c r="AS61" s="33" t="s">
        <v>184</v>
      </c>
    </row>
    <row r="62" spans="1:45" ht="15">
      <c r="A62" s="29" t="s">
        <v>51</v>
      </c>
      <c r="B62" s="17" t="s">
        <v>109</v>
      </c>
      <c r="C62" s="14" t="s">
        <v>110</v>
      </c>
      <c r="D62" s="15" t="s">
        <v>138</v>
      </c>
      <c r="E62" s="11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36"/>
      <c r="B63" s="18" t="s">
        <v>139</v>
      </c>
      <c r="C63" s="7" t="s">
        <v>139</v>
      </c>
      <c r="D63" s="111" t="s">
        <v>148</v>
      </c>
      <c r="E63" s="11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 t="s">
        <v>3</v>
      </c>
    </row>
    <row r="64" spans="1:45">
      <c r="A64" s="36"/>
      <c r="B64" s="18"/>
      <c r="C64" s="7"/>
      <c r="D64" s="8" t="s">
        <v>186</v>
      </c>
      <c r="E64" s="11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2</v>
      </c>
    </row>
    <row r="65" spans="1:45">
      <c r="A65" s="36"/>
      <c r="B65" s="18"/>
      <c r="C65" s="7"/>
      <c r="D65" s="30" t="s">
        <v>187</v>
      </c>
      <c r="E65" s="11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2</v>
      </c>
    </row>
    <row r="66" spans="1:45">
      <c r="A66" s="36"/>
      <c r="B66" s="17">
        <v>1</v>
      </c>
      <c r="C66" s="13">
        <v>1</v>
      </c>
      <c r="D66" s="21">
        <v>0.11600000000000001</v>
      </c>
      <c r="E66" s="11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1</v>
      </c>
    </row>
    <row r="67" spans="1:45">
      <c r="A67" s="36"/>
      <c r="B67" s="18">
        <v>1</v>
      </c>
      <c r="C67" s="7">
        <v>2</v>
      </c>
      <c r="D67" s="9">
        <v>0.114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33">
        <v>29</v>
      </c>
    </row>
    <row r="68" spans="1:45">
      <c r="A68" s="36"/>
      <c r="B68" s="19" t="s">
        <v>178</v>
      </c>
      <c r="C68" s="11"/>
      <c r="D68" s="25">
        <v>0.115</v>
      </c>
      <c r="E68" s="11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33">
        <v>16</v>
      </c>
    </row>
    <row r="69" spans="1:45">
      <c r="A69" s="36"/>
      <c r="B69" s="2" t="s">
        <v>179</v>
      </c>
      <c r="C69" s="34"/>
      <c r="D69" s="10">
        <v>0.115</v>
      </c>
      <c r="E69" s="11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33">
        <v>0.115</v>
      </c>
    </row>
    <row r="70" spans="1:45">
      <c r="A70" s="36"/>
      <c r="B70" s="2" t="s">
        <v>180</v>
      </c>
      <c r="C70" s="34"/>
      <c r="D70" s="26">
        <v>1.4142135623730963E-3</v>
      </c>
      <c r="E70" s="11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3">
        <v>35</v>
      </c>
    </row>
    <row r="71" spans="1:45">
      <c r="A71" s="36"/>
      <c r="B71" s="2" t="s">
        <v>86</v>
      </c>
      <c r="C71" s="34"/>
      <c r="D71" s="12">
        <v>1.2297509238026924E-2</v>
      </c>
      <c r="E71" s="11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A72" s="36"/>
      <c r="B72" s="2" t="s">
        <v>181</v>
      </c>
      <c r="C72" s="34"/>
      <c r="D72" s="12">
        <v>0</v>
      </c>
      <c r="E72" s="11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2"/>
    </row>
    <row r="73" spans="1:45">
      <c r="A73" s="36"/>
      <c r="B73" s="58" t="s">
        <v>182</v>
      </c>
      <c r="C73" s="59"/>
      <c r="D73" s="57" t="s">
        <v>183</v>
      </c>
      <c r="E73" s="11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72"/>
    </row>
    <row r="74" spans="1:45">
      <c r="B74" s="37"/>
      <c r="C74" s="19"/>
      <c r="D74" s="32"/>
      <c r="AS74" s="72"/>
    </row>
    <row r="75" spans="1:45" ht="15">
      <c r="B75" s="40" t="s">
        <v>297</v>
      </c>
      <c r="AS75" s="33" t="s">
        <v>184</v>
      </c>
    </row>
    <row r="76" spans="1:45" ht="15">
      <c r="A76" s="29" t="s">
        <v>13</v>
      </c>
      <c r="B76" s="17" t="s">
        <v>109</v>
      </c>
      <c r="C76" s="14" t="s">
        <v>110</v>
      </c>
      <c r="D76" s="15" t="s">
        <v>138</v>
      </c>
      <c r="E76" s="11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 t="s">
        <v>139</v>
      </c>
      <c r="C77" s="7" t="s">
        <v>139</v>
      </c>
      <c r="D77" s="111" t="s">
        <v>148</v>
      </c>
      <c r="E77" s="11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 t="s">
        <v>3</v>
      </c>
    </row>
    <row r="78" spans="1:45">
      <c r="A78" s="36"/>
      <c r="B78" s="18"/>
      <c r="C78" s="7"/>
      <c r="D78" s="8" t="s">
        <v>186</v>
      </c>
      <c r="E78" s="11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3</v>
      </c>
    </row>
    <row r="79" spans="1:45">
      <c r="A79" s="36"/>
      <c r="B79" s="18"/>
      <c r="C79" s="7"/>
      <c r="D79" s="30" t="s">
        <v>187</v>
      </c>
      <c r="E79" s="11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3</v>
      </c>
    </row>
    <row r="80" spans="1:45">
      <c r="A80" s="36"/>
      <c r="B80" s="17">
        <v>1</v>
      </c>
      <c r="C80" s="13">
        <v>1</v>
      </c>
      <c r="D80" s="175">
        <v>0.02</v>
      </c>
      <c r="E80" s="158"/>
      <c r="F80" s="159"/>
      <c r="G80" s="159"/>
      <c r="H80" s="159"/>
      <c r="I80" s="159"/>
      <c r="J80" s="159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76">
        <v>1</v>
      </c>
    </row>
    <row r="81" spans="1:45">
      <c r="A81" s="36"/>
      <c r="B81" s="18">
        <v>1</v>
      </c>
      <c r="C81" s="7">
        <v>2</v>
      </c>
      <c r="D81" s="177">
        <v>2.1999999999999999E-2</v>
      </c>
      <c r="E81" s="158"/>
      <c r="F81" s="159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76">
        <v>27</v>
      </c>
    </row>
    <row r="82" spans="1:45">
      <c r="A82" s="36"/>
      <c r="B82" s="19" t="s">
        <v>178</v>
      </c>
      <c r="C82" s="11"/>
      <c r="D82" s="178">
        <v>2.0999999999999998E-2</v>
      </c>
      <c r="E82" s="158"/>
      <c r="F82" s="159"/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76">
        <v>16</v>
      </c>
    </row>
    <row r="83" spans="1:45">
      <c r="A83" s="36"/>
      <c r="B83" s="2" t="s">
        <v>179</v>
      </c>
      <c r="C83" s="34"/>
      <c r="D83" s="26">
        <v>2.0999999999999998E-2</v>
      </c>
      <c r="E83" s="158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76">
        <v>2.1000000000000001E-2</v>
      </c>
    </row>
    <row r="84" spans="1:45">
      <c r="A84" s="36"/>
      <c r="B84" s="2" t="s">
        <v>180</v>
      </c>
      <c r="C84" s="34"/>
      <c r="D84" s="26">
        <v>1.4142135623730939E-3</v>
      </c>
      <c r="E84" s="158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76">
        <v>33</v>
      </c>
    </row>
    <row r="85" spans="1:45">
      <c r="A85" s="36"/>
      <c r="B85" s="2" t="s">
        <v>86</v>
      </c>
      <c r="C85" s="34"/>
      <c r="D85" s="12">
        <v>6.7343502970147337E-2</v>
      </c>
      <c r="E85" s="11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A86" s="36"/>
      <c r="B86" s="2" t="s">
        <v>181</v>
      </c>
      <c r="C86" s="34"/>
      <c r="D86" s="12">
        <v>-1.1102230246251565E-16</v>
      </c>
      <c r="E86" s="11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2"/>
    </row>
    <row r="87" spans="1:45">
      <c r="A87" s="36"/>
      <c r="B87" s="58" t="s">
        <v>182</v>
      </c>
      <c r="C87" s="59"/>
      <c r="D87" s="57" t="s">
        <v>183</v>
      </c>
      <c r="E87" s="11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B88" s="37"/>
      <c r="C88" s="19"/>
      <c r="D88" s="32"/>
      <c r="AS88" s="72"/>
    </row>
    <row r="89" spans="1:45" ht="15">
      <c r="B89" s="40" t="s">
        <v>298</v>
      </c>
      <c r="AS89" s="33" t="s">
        <v>184</v>
      </c>
    </row>
    <row r="90" spans="1:45" ht="15">
      <c r="A90" s="29" t="s">
        <v>57</v>
      </c>
      <c r="B90" s="17" t="s">
        <v>109</v>
      </c>
      <c r="C90" s="14" t="s">
        <v>110</v>
      </c>
      <c r="D90" s="15" t="s">
        <v>138</v>
      </c>
      <c r="E90" s="11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36"/>
      <c r="B91" s="18" t="s">
        <v>139</v>
      </c>
      <c r="C91" s="7" t="s">
        <v>139</v>
      </c>
      <c r="D91" s="111" t="s">
        <v>148</v>
      </c>
      <c r="E91" s="11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 t="s">
        <v>3</v>
      </c>
    </row>
    <row r="92" spans="1:45">
      <c r="A92" s="36"/>
      <c r="B92" s="18"/>
      <c r="C92" s="7"/>
      <c r="D92" s="8" t="s">
        <v>186</v>
      </c>
      <c r="E92" s="11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3</v>
      </c>
    </row>
    <row r="93" spans="1:45">
      <c r="A93" s="36"/>
      <c r="B93" s="18"/>
      <c r="C93" s="7"/>
      <c r="D93" s="30" t="s">
        <v>187</v>
      </c>
      <c r="E93" s="11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3</v>
      </c>
    </row>
    <row r="94" spans="1:45">
      <c r="A94" s="36"/>
      <c r="B94" s="17">
        <v>1</v>
      </c>
      <c r="C94" s="13">
        <v>1</v>
      </c>
      <c r="D94" s="175">
        <v>2E-3</v>
      </c>
      <c r="E94" s="158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76">
        <v>1</v>
      </c>
    </row>
    <row r="95" spans="1:45">
      <c r="A95" s="36"/>
      <c r="B95" s="18">
        <v>1</v>
      </c>
      <c r="C95" s="7">
        <v>2</v>
      </c>
      <c r="D95" s="177">
        <v>2E-3</v>
      </c>
      <c r="E95" s="158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76">
        <v>28</v>
      </c>
    </row>
    <row r="96" spans="1:45">
      <c r="A96" s="36"/>
      <c r="B96" s="19" t="s">
        <v>178</v>
      </c>
      <c r="C96" s="11"/>
      <c r="D96" s="178">
        <v>2E-3</v>
      </c>
      <c r="E96" s="158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76">
        <v>16</v>
      </c>
    </row>
    <row r="97" spans="1:45">
      <c r="A97" s="36"/>
      <c r="B97" s="2" t="s">
        <v>179</v>
      </c>
      <c r="C97" s="34"/>
      <c r="D97" s="26">
        <v>2E-3</v>
      </c>
      <c r="E97" s="158"/>
      <c r="F97" s="159"/>
      <c r="G97" s="159"/>
      <c r="H97" s="159"/>
      <c r="I97" s="159"/>
      <c r="J97" s="159"/>
      <c r="K97" s="159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76">
        <v>2E-3</v>
      </c>
    </row>
    <row r="98" spans="1:45">
      <c r="A98" s="36"/>
      <c r="B98" s="2" t="s">
        <v>180</v>
      </c>
      <c r="C98" s="34"/>
      <c r="D98" s="26">
        <v>0</v>
      </c>
      <c r="E98" s="158"/>
      <c r="F98" s="159"/>
      <c r="G98" s="159"/>
      <c r="H98" s="159"/>
      <c r="I98" s="159"/>
      <c r="J98" s="159"/>
      <c r="K98" s="159"/>
      <c r="L98" s="159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76">
        <v>34</v>
      </c>
    </row>
    <row r="99" spans="1:45">
      <c r="A99" s="36"/>
      <c r="B99" s="2" t="s">
        <v>86</v>
      </c>
      <c r="C99" s="34"/>
      <c r="D99" s="12">
        <v>0</v>
      </c>
      <c r="E99" s="11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2"/>
    </row>
    <row r="100" spans="1:45">
      <c r="A100" s="36"/>
      <c r="B100" s="2" t="s">
        <v>181</v>
      </c>
      <c r="C100" s="34"/>
      <c r="D100" s="12">
        <v>0</v>
      </c>
      <c r="E100" s="11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2"/>
    </row>
    <row r="101" spans="1:45">
      <c r="A101" s="36"/>
      <c r="B101" s="58" t="s">
        <v>182</v>
      </c>
      <c r="C101" s="59"/>
      <c r="D101" s="57" t="s">
        <v>183</v>
      </c>
      <c r="E101" s="11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B102" s="37"/>
      <c r="C102" s="19"/>
      <c r="D102" s="32"/>
      <c r="AS102" s="72"/>
    </row>
    <row r="103" spans="1:45" ht="15">
      <c r="B103" s="40" t="s">
        <v>299</v>
      </c>
      <c r="AS103" s="33" t="s">
        <v>184</v>
      </c>
    </row>
    <row r="104" spans="1:45" ht="15">
      <c r="A104" s="29" t="s">
        <v>6</v>
      </c>
      <c r="B104" s="17" t="s">
        <v>109</v>
      </c>
      <c r="C104" s="14" t="s">
        <v>110</v>
      </c>
      <c r="D104" s="15" t="s">
        <v>138</v>
      </c>
      <c r="E104" s="11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36"/>
      <c r="B105" s="18" t="s">
        <v>139</v>
      </c>
      <c r="C105" s="7" t="s">
        <v>139</v>
      </c>
      <c r="D105" s="111" t="s">
        <v>148</v>
      </c>
      <c r="E105" s="11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 t="s">
        <v>3</v>
      </c>
    </row>
    <row r="106" spans="1:45">
      <c r="A106" s="36"/>
      <c r="B106" s="18"/>
      <c r="C106" s="7"/>
      <c r="D106" s="8" t="s">
        <v>186</v>
      </c>
      <c r="E106" s="11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2</v>
      </c>
    </row>
    <row r="107" spans="1:45">
      <c r="A107" s="36"/>
      <c r="B107" s="18"/>
      <c r="C107" s="7"/>
      <c r="D107" s="30" t="s">
        <v>187</v>
      </c>
      <c r="E107" s="11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2</v>
      </c>
    </row>
    <row r="108" spans="1:45">
      <c r="A108" s="36"/>
      <c r="B108" s="17">
        <v>1</v>
      </c>
      <c r="C108" s="13">
        <v>1</v>
      </c>
      <c r="D108" s="21">
        <v>0.39</v>
      </c>
      <c r="E108" s="11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1</v>
      </c>
    </row>
    <row r="109" spans="1:45">
      <c r="A109" s="36"/>
      <c r="B109" s="18">
        <v>1</v>
      </c>
      <c r="C109" s="7">
        <v>2</v>
      </c>
      <c r="D109" s="9">
        <v>0.38</v>
      </c>
      <c r="E109" s="11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3">
        <v>29</v>
      </c>
    </row>
    <row r="110" spans="1:45">
      <c r="A110" s="36"/>
      <c r="B110" s="19" t="s">
        <v>178</v>
      </c>
      <c r="C110" s="11"/>
      <c r="D110" s="25">
        <v>0.38500000000000001</v>
      </c>
      <c r="E110" s="11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16</v>
      </c>
    </row>
    <row r="111" spans="1:45">
      <c r="A111" s="36"/>
      <c r="B111" s="2" t="s">
        <v>179</v>
      </c>
      <c r="C111" s="34"/>
      <c r="D111" s="10">
        <v>0.38500000000000001</v>
      </c>
      <c r="E111" s="11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>
        <v>0.38500000000000001</v>
      </c>
    </row>
    <row r="112" spans="1:45">
      <c r="A112" s="36"/>
      <c r="B112" s="2" t="s">
        <v>180</v>
      </c>
      <c r="C112" s="34"/>
      <c r="D112" s="26">
        <v>7.0710678118654814E-3</v>
      </c>
      <c r="E112" s="11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35</v>
      </c>
    </row>
    <row r="113" spans="1:45">
      <c r="A113" s="36"/>
      <c r="B113" s="2" t="s">
        <v>86</v>
      </c>
      <c r="C113" s="34"/>
      <c r="D113" s="12">
        <v>1.8366409900949301E-2</v>
      </c>
      <c r="E113" s="11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72"/>
    </row>
    <row r="114" spans="1:45">
      <c r="A114" s="36"/>
      <c r="B114" s="2" t="s">
        <v>181</v>
      </c>
      <c r="C114" s="34"/>
      <c r="D114" s="12">
        <v>0</v>
      </c>
      <c r="E114" s="11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72"/>
    </row>
    <row r="115" spans="1:45">
      <c r="A115" s="36"/>
      <c r="B115" s="58" t="s">
        <v>182</v>
      </c>
      <c r="C115" s="59"/>
      <c r="D115" s="57" t="s">
        <v>183</v>
      </c>
      <c r="E115" s="11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72"/>
    </row>
    <row r="116" spans="1:45">
      <c r="B116" s="37"/>
      <c r="C116" s="19"/>
      <c r="D116" s="32"/>
      <c r="AS116" s="72"/>
    </row>
    <row r="117" spans="1:45" ht="15">
      <c r="B117" s="40" t="s">
        <v>300</v>
      </c>
      <c r="AS117" s="33" t="s">
        <v>184</v>
      </c>
    </row>
    <row r="118" spans="1:45" ht="15">
      <c r="A118" s="29" t="s">
        <v>59</v>
      </c>
      <c r="B118" s="17" t="s">
        <v>109</v>
      </c>
      <c r="C118" s="14" t="s">
        <v>110</v>
      </c>
      <c r="D118" s="15" t="s">
        <v>138</v>
      </c>
      <c r="E118" s="11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36"/>
      <c r="B119" s="18" t="s">
        <v>139</v>
      </c>
      <c r="C119" s="7" t="s">
        <v>139</v>
      </c>
      <c r="D119" s="111" t="s">
        <v>148</v>
      </c>
      <c r="E119" s="11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 t="s">
        <v>3</v>
      </c>
    </row>
    <row r="120" spans="1:45">
      <c r="A120" s="36"/>
      <c r="B120" s="18"/>
      <c r="C120" s="7"/>
      <c r="D120" s="8" t="s">
        <v>186</v>
      </c>
      <c r="E120" s="11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2</v>
      </c>
    </row>
    <row r="121" spans="1:45">
      <c r="A121" s="36"/>
      <c r="B121" s="18"/>
      <c r="C121" s="7"/>
      <c r="D121" s="30" t="s">
        <v>187</v>
      </c>
      <c r="E121" s="11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2</v>
      </c>
    </row>
    <row r="122" spans="1:45">
      <c r="A122" s="36"/>
      <c r="B122" s="17">
        <v>1</v>
      </c>
      <c r="C122" s="13">
        <v>1</v>
      </c>
      <c r="D122" s="21">
        <v>0.9</v>
      </c>
      <c r="E122" s="11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1</v>
      </c>
    </row>
    <row r="123" spans="1:45">
      <c r="A123" s="36"/>
      <c r="B123" s="18">
        <v>1</v>
      </c>
      <c r="C123" s="7">
        <v>2</v>
      </c>
      <c r="D123" s="9">
        <v>0.8</v>
      </c>
      <c r="E123" s="11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3">
        <v>27</v>
      </c>
    </row>
    <row r="124" spans="1:45">
      <c r="A124" s="36"/>
      <c r="B124" s="19" t="s">
        <v>178</v>
      </c>
      <c r="C124" s="11"/>
      <c r="D124" s="25">
        <v>0.85000000000000009</v>
      </c>
      <c r="E124" s="11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3">
        <v>16</v>
      </c>
    </row>
    <row r="125" spans="1:45">
      <c r="A125" s="36"/>
      <c r="B125" s="2" t="s">
        <v>179</v>
      </c>
      <c r="C125" s="34"/>
      <c r="D125" s="10">
        <v>0.85000000000000009</v>
      </c>
      <c r="E125" s="11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3">
        <v>0.85</v>
      </c>
    </row>
    <row r="126" spans="1:45">
      <c r="A126" s="36"/>
      <c r="B126" s="2" t="s">
        <v>180</v>
      </c>
      <c r="C126" s="34"/>
      <c r="D126" s="26">
        <v>7.0710678118654738E-2</v>
      </c>
      <c r="E126" s="11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3">
        <v>33</v>
      </c>
    </row>
    <row r="127" spans="1:45">
      <c r="A127" s="36"/>
      <c r="B127" s="2" t="s">
        <v>86</v>
      </c>
      <c r="C127" s="34"/>
      <c r="D127" s="12">
        <v>8.3189033080770275E-2</v>
      </c>
      <c r="E127" s="11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2"/>
    </row>
    <row r="128" spans="1:45">
      <c r="A128" s="36"/>
      <c r="B128" s="2" t="s">
        <v>181</v>
      </c>
      <c r="C128" s="34"/>
      <c r="D128" s="12">
        <v>2.2204460492503131E-16</v>
      </c>
      <c r="E128" s="11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72"/>
    </row>
    <row r="129" spans="1:45">
      <c r="A129" s="36"/>
      <c r="B129" s="58" t="s">
        <v>182</v>
      </c>
      <c r="C129" s="59"/>
      <c r="D129" s="57" t="s">
        <v>183</v>
      </c>
      <c r="E129" s="11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72"/>
    </row>
    <row r="130" spans="1:45">
      <c r="B130" s="37"/>
      <c r="C130" s="19"/>
      <c r="D130" s="32"/>
      <c r="AS130" s="72"/>
    </row>
    <row r="131" spans="1:45" ht="15">
      <c r="B131" s="40" t="s">
        <v>301</v>
      </c>
      <c r="AS131" s="33" t="s">
        <v>184</v>
      </c>
    </row>
    <row r="132" spans="1:45" ht="15">
      <c r="A132" s="29" t="s">
        <v>26</v>
      </c>
      <c r="B132" s="17" t="s">
        <v>109</v>
      </c>
      <c r="C132" s="14" t="s">
        <v>110</v>
      </c>
      <c r="D132" s="15" t="s">
        <v>138</v>
      </c>
      <c r="E132" s="11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 t="s">
        <v>139</v>
      </c>
      <c r="C133" s="7" t="s">
        <v>139</v>
      </c>
      <c r="D133" s="111" t="s">
        <v>148</v>
      </c>
      <c r="E133" s="11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 t="s">
        <v>3</v>
      </c>
    </row>
    <row r="134" spans="1:45">
      <c r="A134" s="36"/>
      <c r="B134" s="18"/>
      <c r="C134" s="7"/>
      <c r="D134" s="8" t="s">
        <v>186</v>
      </c>
      <c r="E134" s="11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2</v>
      </c>
    </row>
    <row r="135" spans="1:45">
      <c r="A135" s="36"/>
      <c r="B135" s="18"/>
      <c r="C135" s="7"/>
      <c r="D135" s="30" t="s">
        <v>187</v>
      </c>
      <c r="E135" s="11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2</v>
      </c>
    </row>
    <row r="136" spans="1:45">
      <c r="A136" s="36"/>
      <c r="B136" s="17">
        <v>1</v>
      </c>
      <c r="C136" s="13">
        <v>1</v>
      </c>
      <c r="D136" s="21">
        <v>0.28999999999999998</v>
      </c>
      <c r="E136" s="11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1</v>
      </c>
    </row>
    <row r="137" spans="1:45">
      <c r="A137" s="36"/>
      <c r="B137" s="18">
        <v>1</v>
      </c>
      <c r="C137" s="7">
        <v>2</v>
      </c>
      <c r="D137" s="9">
        <v>0.3</v>
      </c>
      <c r="E137" s="11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3">
        <v>28</v>
      </c>
    </row>
    <row r="138" spans="1:45">
      <c r="A138" s="36"/>
      <c r="B138" s="19" t="s">
        <v>178</v>
      </c>
      <c r="C138" s="11"/>
      <c r="D138" s="25">
        <v>0.29499999999999998</v>
      </c>
      <c r="E138" s="11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3">
        <v>16</v>
      </c>
    </row>
    <row r="139" spans="1:45">
      <c r="A139" s="36"/>
      <c r="B139" s="2" t="s">
        <v>179</v>
      </c>
      <c r="C139" s="34"/>
      <c r="D139" s="10">
        <v>0.29499999999999998</v>
      </c>
      <c r="E139" s="11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3">
        <v>0.29499999999999998</v>
      </c>
    </row>
    <row r="140" spans="1:45">
      <c r="A140" s="36"/>
      <c r="B140" s="2" t="s">
        <v>180</v>
      </c>
      <c r="C140" s="34"/>
      <c r="D140" s="26">
        <v>7.0710678118654814E-3</v>
      </c>
      <c r="E140" s="11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3">
        <v>34</v>
      </c>
    </row>
    <row r="141" spans="1:45">
      <c r="A141" s="36"/>
      <c r="B141" s="2" t="s">
        <v>86</v>
      </c>
      <c r="C141" s="34"/>
      <c r="D141" s="12">
        <v>2.3969721396154175E-2</v>
      </c>
      <c r="E141" s="11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6"/>
      <c r="B142" s="2" t="s">
        <v>181</v>
      </c>
      <c r="C142" s="34"/>
      <c r="D142" s="12">
        <v>0</v>
      </c>
      <c r="E142" s="11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6"/>
      <c r="B143" s="58" t="s">
        <v>182</v>
      </c>
      <c r="C143" s="59"/>
      <c r="D143" s="57" t="s">
        <v>183</v>
      </c>
      <c r="E143" s="11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B144" s="37"/>
      <c r="C144" s="19"/>
      <c r="D144" s="32"/>
      <c r="AS144" s="72"/>
    </row>
    <row r="145" spans="1:45" ht="15">
      <c r="B145" s="40" t="s">
        <v>302</v>
      </c>
      <c r="AS145" s="33" t="s">
        <v>184</v>
      </c>
    </row>
    <row r="146" spans="1:45" ht="15">
      <c r="A146" s="29" t="s">
        <v>62</v>
      </c>
      <c r="B146" s="17" t="s">
        <v>109</v>
      </c>
      <c r="C146" s="14" t="s">
        <v>110</v>
      </c>
      <c r="D146" s="15" t="s">
        <v>138</v>
      </c>
      <c r="E146" s="11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 t="s">
        <v>139</v>
      </c>
      <c r="C147" s="7" t="s">
        <v>139</v>
      </c>
      <c r="D147" s="111" t="s">
        <v>148</v>
      </c>
      <c r="E147" s="11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 t="s">
        <v>3</v>
      </c>
    </row>
    <row r="148" spans="1:45">
      <c r="A148" s="36"/>
      <c r="B148" s="18"/>
      <c r="C148" s="7"/>
      <c r="D148" s="8" t="s">
        <v>186</v>
      </c>
      <c r="E148" s="11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2</v>
      </c>
    </row>
    <row r="149" spans="1:45">
      <c r="A149" s="36"/>
      <c r="B149" s="18"/>
      <c r="C149" s="7"/>
      <c r="D149" s="30" t="s">
        <v>187</v>
      </c>
      <c r="E149" s="11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2</v>
      </c>
    </row>
    <row r="150" spans="1:45">
      <c r="A150" s="36"/>
      <c r="B150" s="17">
        <v>1</v>
      </c>
      <c r="C150" s="13">
        <v>1</v>
      </c>
      <c r="D150" s="21">
        <v>0.11</v>
      </c>
      <c r="E150" s="11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1</v>
      </c>
    </row>
    <row r="151" spans="1:45">
      <c r="A151" s="36"/>
      <c r="B151" s="18">
        <v>1</v>
      </c>
      <c r="C151" s="7">
        <v>2</v>
      </c>
      <c r="D151" s="9">
        <v>0.11</v>
      </c>
      <c r="E151" s="11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29</v>
      </c>
    </row>
    <row r="152" spans="1:45">
      <c r="A152" s="36"/>
      <c r="B152" s="19" t="s">
        <v>178</v>
      </c>
      <c r="C152" s="11"/>
      <c r="D152" s="25">
        <v>0.11</v>
      </c>
      <c r="E152" s="11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16</v>
      </c>
    </row>
    <row r="153" spans="1:45">
      <c r="A153" s="36"/>
      <c r="B153" s="2" t="s">
        <v>179</v>
      </c>
      <c r="C153" s="34"/>
      <c r="D153" s="10">
        <v>0.11</v>
      </c>
      <c r="E153" s="11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3">
        <v>0.11</v>
      </c>
    </row>
    <row r="154" spans="1:45">
      <c r="A154" s="36"/>
      <c r="B154" s="2" t="s">
        <v>180</v>
      </c>
      <c r="C154" s="34"/>
      <c r="D154" s="26">
        <v>0</v>
      </c>
      <c r="E154" s="11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3">
        <v>35</v>
      </c>
    </row>
    <row r="155" spans="1:45">
      <c r="A155" s="36"/>
      <c r="B155" s="2" t="s">
        <v>86</v>
      </c>
      <c r="C155" s="34"/>
      <c r="D155" s="12">
        <v>0</v>
      </c>
      <c r="E155" s="11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2"/>
    </row>
    <row r="156" spans="1:45">
      <c r="A156" s="36"/>
      <c r="B156" s="2" t="s">
        <v>181</v>
      </c>
      <c r="C156" s="34"/>
      <c r="D156" s="12">
        <v>0</v>
      </c>
      <c r="E156" s="11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2"/>
    </row>
    <row r="157" spans="1:45">
      <c r="A157" s="36"/>
      <c r="B157" s="58" t="s">
        <v>182</v>
      </c>
      <c r="C157" s="59"/>
      <c r="D157" s="57" t="s">
        <v>183</v>
      </c>
      <c r="E157" s="11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2"/>
    </row>
    <row r="158" spans="1:45">
      <c r="B158" s="37"/>
      <c r="C158" s="19"/>
      <c r="D158" s="32"/>
      <c r="AS158" s="72"/>
    </row>
    <row r="159" spans="1:45">
      <c r="AS159" s="72"/>
    </row>
    <row r="160" spans="1:45">
      <c r="AS160" s="72"/>
    </row>
    <row r="161" spans="45:45">
      <c r="AS161" s="72"/>
    </row>
    <row r="162" spans="45:45">
      <c r="AS162" s="72"/>
    </row>
    <row r="163" spans="45:45">
      <c r="AS163" s="72"/>
    </row>
    <row r="164" spans="45:45">
      <c r="AS164" s="72"/>
    </row>
    <row r="165" spans="45:45">
      <c r="AS165" s="72"/>
    </row>
    <row r="166" spans="45:45">
      <c r="AS166" s="72"/>
    </row>
    <row r="167" spans="45:45">
      <c r="AS167" s="72"/>
    </row>
    <row r="168" spans="45:45">
      <c r="AS168" s="72"/>
    </row>
    <row r="169" spans="45:45">
      <c r="AS169" s="72"/>
    </row>
    <row r="170" spans="45:45">
      <c r="AS170" s="72"/>
    </row>
    <row r="171" spans="45:45">
      <c r="AS171" s="72"/>
    </row>
    <row r="172" spans="45:45">
      <c r="AS172" s="72"/>
    </row>
    <row r="173" spans="45:45">
      <c r="AS173" s="72"/>
    </row>
    <row r="174" spans="45:45">
      <c r="AS174" s="72"/>
    </row>
    <row r="175" spans="45:45">
      <c r="AS175" s="72"/>
    </row>
    <row r="176" spans="45:45">
      <c r="AS176" s="72"/>
    </row>
    <row r="177" spans="45:45">
      <c r="AS177" s="72"/>
    </row>
    <row r="178" spans="45:45">
      <c r="AS178" s="72"/>
    </row>
    <row r="179" spans="45:45">
      <c r="AS179" s="72"/>
    </row>
    <row r="180" spans="45:45">
      <c r="AS180" s="72"/>
    </row>
    <row r="181" spans="45:45">
      <c r="AS181" s="72"/>
    </row>
    <row r="182" spans="45:45">
      <c r="AS182" s="72"/>
    </row>
    <row r="183" spans="45:45">
      <c r="AS183" s="72"/>
    </row>
    <row r="184" spans="45:45">
      <c r="AS184" s="72"/>
    </row>
    <row r="185" spans="45:45">
      <c r="AS185" s="72"/>
    </row>
    <row r="186" spans="45:45">
      <c r="AS186" s="72"/>
    </row>
    <row r="187" spans="45:45">
      <c r="AS187" s="72"/>
    </row>
    <row r="188" spans="45:45">
      <c r="AS188" s="72"/>
    </row>
    <row r="189" spans="45:45">
      <c r="AS189" s="72"/>
    </row>
    <row r="190" spans="45:45">
      <c r="AS190" s="72"/>
    </row>
    <row r="191" spans="45:45">
      <c r="AS191" s="72"/>
    </row>
    <row r="192" spans="45:45">
      <c r="AS192" s="72"/>
    </row>
    <row r="193" spans="45:45">
      <c r="AS193" s="72"/>
    </row>
    <row r="194" spans="45:45">
      <c r="AS194" s="72"/>
    </row>
    <row r="195" spans="45:45">
      <c r="AS195" s="72"/>
    </row>
    <row r="196" spans="45:45">
      <c r="AS196" s="72"/>
    </row>
    <row r="197" spans="45:45">
      <c r="AS197" s="72"/>
    </row>
    <row r="198" spans="45:45">
      <c r="AS198" s="72"/>
    </row>
    <row r="199" spans="45:45">
      <c r="AS199" s="72"/>
    </row>
    <row r="200" spans="45:45">
      <c r="AS200" s="72"/>
    </row>
    <row r="201" spans="45:45">
      <c r="AS201" s="72"/>
    </row>
    <row r="202" spans="45:45">
      <c r="AS202" s="72"/>
    </row>
    <row r="203" spans="45:45">
      <c r="AS203" s="72"/>
    </row>
    <row r="204" spans="45:45">
      <c r="AS204" s="72"/>
    </row>
    <row r="205" spans="45:45">
      <c r="AS205" s="72"/>
    </row>
    <row r="206" spans="45:45">
      <c r="AS206" s="72"/>
    </row>
    <row r="207" spans="45:45">
      <c r="AS207" s="72"/>
    </row>
    <row r="208" spans="45:45">
      <c r="AS208" s="72"/>
    </row>
    <row r="209" spans="45:45">
      <c r="AS209" s="72"/>
    </row>
    <row r="210" spans="45:45">
      <c r="AS210" s="72"/>
    </row>
    <row r="211" spans="45:45">
      <c r="AS211" s="73"/>
    </row>
    <row r="212" spans="45:45">
      <c r="AS212" s="74"/>
    </row>
    <row r="213" spans="45:45">
      <c r="AS213" s="74"/>
    </row>
    <row r="214" spans="45:45">
      <c r="AS214" s="74"/>
    </row>
    <row r="215" spans="45:45">
      <c r="AS215" s="74"/>
    </row>
    <row r="216" spans="45:45">
      <c r="AS216" s="74"/>
    </row>
    <row r="217" spans="45:45">
      <c r="AS217" s="74"/>
    </row>
    <row r="218" spans="45:45">
      <c r="AS218" s="74"/>
    </row>
    <row r="219" spans="45:45">
      <c r="AS219" s="74"/>
    </row>
    <row r="220" spans="45:45">
      <c r="AS220" s="74"/>
    </row>
    <row r="221" spans="45:45">
      <c r="AS221" s="74"/>
    </row>
    <row r="222" spans="45:45">
      <c r="AS222" s="74"/>
    </row>
    <row r="223" spans="45:45">
      <c r="AS223" s="74"/>
    </row>
    <row r="224" spans="45:45">
      <c r="AS224" s="74"/>
    </row>
    <row r="225" spans="45:45">
      <c r="AS225" s="74"/>
    </row>
    <row r="226" spans="45:45">
      <c r="AS226" s="74"/>
    </row>
    <row r="227" spans="45:45">
      <c r="AS227" s="74"/>
    </row>
    <row r="228" spans="45:45">
      <c r="AS228" s="74"/>
    </row>
    <row r="229" spans="45:45">
      <c r="AS229" s="74"/>
    </row>
    <row r="230" spans="45:45">
      <c r="AS230" s="74"/>
    </row>
    <row r="231" spans="45:45">
      <c r="AS231" s="74"/>
    </row>
    <row r="232" spans="45:45">
      <c r="AS232" s="74"/>
    </row>
    <row r="233" spans="45:45">
      <c r="AS233" s="74"/>
    </row>
    <row r="234" spans="45:45">
      <c r="AS234" s="74"/>
    </row>
    <row r="235" spans="45:45">
      <c r="AS235" s="74"/>
    </row>
    <row r="236" spans="45:45">
      <c r="AS236" s="74"/>
    </row>
    <row r="237" spans="45:45">
      <c r="AS237" s="74"/>
    </row>
    <row r="238" spans="45:45">
      <c r="AS238" s="74"/>
    </row>
    <row r="239" spans="45:45">
      <c r="AS239" s="74"/>
    </row>
    <row r="240" spans="45:45">
      <c r="AS240" s="74"/>
    </row>
    <row r="241" spans="45:45">
      <c r="AS241" s="74"/>
    </row>
    <row r="242" spans="45:45">
      <c r="AS242" s="74"/>
    </row>
    <row r="243" spans="45:45">
      <c r="AS243" s="74"/>
    </row>
    <row r="244" spans="45:45">
      <c r="AS244" s="74"/>
    </row>
    <row r="245" spans="45:45">
      <c r="AS245" s="74"/>
    </row>
  </sheetData>
  <dataConsolidate/>
  <conditionalFormatting sqref="C2:C11 C13:C14 C40:W43 C46:W46 C54:C57 C60 C68:C71 C74 C82:C85 C88 C96:C99 C102 C110:C113 C116 C124:C127 C130 C138:C141 C144 C152:C155 C158 D2:D14 D48:D60 D62:D74 D76:D88 D90:D102 D104:D116 D118:D130 D132:D144 D146:D158">
    <cfRule type="expression" dxfId="44" priority="217" stopIfTrue="1">
      <formula>AND(ISBLANK(INDIRECT(Anlyt_LabRefLastCol)),ISBLANK(INDIRECT(Anlyt_LabRefThisCol)))</formula>
    </cfRule>
    <cfRule type="expression" dxfId="43" priority="218">
      <formula>ISBLANK(INDIRECT(Anlyt_LabRefThisCol))</formula>
    </cfRule>
  </conditionalFormatting>
  <conditionalFormatting sqref="B20:C39 E20:W39 B6:D7 B52:D53 B66:D67 B80:D81 B94:D95 B108:D109 B122:D123 B136:D137 B150:D151">
    <cfRule type="expression" dxfId="42" priority="219">
      <formula>AND($B6&lt;&gt;$B5,NOT(ISBLANK(INDIRECT(Anlyt_LabRefThisCol))))</formula>
    </cfRule>
  </conditionalFormatting>
  <conditionalFormatting sqref="C12">
    <cfRule type="expression" dxfId="41" priority="201" stopIfTrue="1">
      <formula>AND(ISBLANK(INDIRECT(Anlyt_LabRefLastCol)),ISBLANK(INDIRECT(Anlyt_LabRefThisCol)))</formula>
    </cfRule>
    <cfRule type="expression" dxfId="40" priority="202">
      <formula>ISBLANK(INDIRECT(Anlyt_LabRefThisCol))</formula>
    </cfRule>
  </conditionalFormatting>
  <conditionalFormatting sqref="C16:R39 S16:W18 C45:R45">
    <cfRule type="expression" dxfId="39" priority="195" stopIfTrue="1">
      <formula>AND(ISBLANK(INDIRECT(Anlyt_LabRefLastCol)),ISBLANK(INDIRECT(Anlyt_LabRefThisCol)))</formula>
    </cfRule>
    <cfRule type="expression" dxfId="38" priority="196">
      <formula>ISBLANK(INDIRECT(Anlyt_LabRefThisCol))</formula>
    </cfRule>
  </conditionalFormatting>
  <conditionalFormatting sqref="S19:W39 S45:W45">
    <cfRule type="expression" dxfId="37" priority="186" stopIfTrue="1">
      <formula>AND(ISBLANK(INDIRECT(Anlyt_LabRefLastCol)),ISBLANK(INDIRECT(Anlyt_LabRefThisCol)))</formula>
    </cfRule>
    <cfRule type="expression" dxfId="36" priority="187">
      <formula>ISBLANK(INDIRECT(Anlyt_LabRefThisCol))</formula>
    </cfRule>
  </conditionalFormatting>
  <conditionalFormatting sqref="C44:R44">
    <cfRule type="expression" dxfId="35" priority="179" stopIfTrue="1">
      <formula>AND(ISBLANK(INDIRECT(Anlyt_LabRefLastCol)),ISBLANK(INDIRECT(Anlyt_LabRefThisCol)))</formula>
    </cfRule>
    <cfRule type="expression" dxfId="34" priority="180">
      <formula>ISBLANK(INDIRECT(Anlyt_LabRefThisCol))</formula>
    </cfRule>
  </conditionalFormatting>
  <conditionalFormatting sqref="S44:W44">
    <cfRule type="expression" dxfId="33" priority="177" stopIfTrue="1">
      <formula>AND(ISBLANK(INDIRECT(Anlyt_LabRefLastCol)),ISBLANK(INDIRECT(Anlyt_LabRefThisCol)))</formula>
    </cfRule>
    <cfRule type="expression" dxfId="32" priority="178">
      <formula>ISBLANK(INDIRECT(Anlyt_LabRefThisCol))</formula>
    </cfRule>
  </conditionalFormatting>
  <conditionalFormatting sqref="C48:C53 C59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58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62:C67 C73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72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76:C81 C87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86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90:C95 C101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0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04:C109 C115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14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18:C123 C129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28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32:C137 C143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42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46:C151 C15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5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6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308</v>
      </c>
      <c r="C1" s="43"/>
    </row>
    <row r="2" spans="2:10" ht="27.95" customHeight="1">
      <c r="B2" s="88" t="s">
        <v>123</v>
      </c>
      <c r="C2" s="53" t="s">
        <v>124</v>
      </c>
    </row>
    <row r="3" spans="2:10" ht="15" customHeight="1">
      <c r="B3" s="85"/>
      <c r="C3" s="54" t="s">
        <v>125</v>
      </c>
    </row>
    <row r="4" spans="2:10" ht="15" customHeight="1">
      <c r="B4" s="86"/>
      <c r="C4" s="55" t="s">
        <v>126</v>
      </c>
    </row>
    <row r="5" spans="2:10" ht="15" customHeight="1">
      <c r="B5" s="86"/>
      <c r="C5" s="55" t="s">
        <v>202</v>
      </c>
    </row>
    <row r="6" spans="2:10" ht="15" customHeight="1">
      <c r="B6" s="86"/>
      <c r="C6" s="55" t="s">
        <v>203</v>
      </c>
    </row>
    <row r="7" spans="2:10" ht="15" customHeight="1">
      <c r="B7" s="86"/>
      <c r="C7" s="55" t="s">
        <v>204</v>
      </c>
    </row>
    <row r="8" spans="2:10" ht="15" customHeight="1">
      <c r="B8" s="86"/>
      <c r="C8" s="55" t="s">
        <v>205</v>
      </c>
    </row>
    <row r="9" spans="2:10" ht="15" customHeight="1">
      <c r="B9" s="86"/>
      <c r="C9" s="55" t="s">
        <v>206</v>
      </c>
      <c r="D9" s="4"/>
      <c r="E9" s="4"/>
      <c r="G9" s="4"/>
      <c r="H9" s="4"/>
      <c r="I9" s="4"/>
      <c r="J9" s="4"/>
    </row>
    <row r="10" spans="2:10" ht="15" customHeight="1">
      <c r="B10" s="86"/>
      <c r="C10" s="55" t="s">
        <v>127</v>
      </c>
      <c r="D10" s="4"/>
      <c r="E10" s="4"/>
      <c r="G10" s="4"/>
      <c r="H10" s="4"/>
      <c r="I10" s="4"/>
      <c r="J10" s="4"/>
    </row>
    <row r="11" spans="2:10" ht="15" customHeight="1">
      <c r="B11" s="86"/>
      <c r="C11" s="55" t="s">
        <v>207</v>
      </c>
    </row>
    <row r="12" spans="2:10" ht="15" customHeight="1">
      <c r="B12" s="86"/>
      <c r="C12" s="55" t="s">
        <v>208</v>
      </c>
    </row>
    <row r="13" spans="2:10" ht="15" customHeight="1">
      <c r="B13" s="86"/>
      <c r="C13" s="55" t="s">
        <v>209</v>
      </c>
    </row>
    <row r="14" spans="2:10" ht="15" customHeight="1">
      <c r="B14" s="86"/>
      <c r="C14" s="55" t="s">
        <v>210</v>
      </c>
    </row>
    <row r="15" spans="2:10" ht="15" customHeight="1">
      <c r="B15" s="86"/>
      <c r="C15" s="55" t="s">
        <v>211</v>
      </c>
    </row>
    <row r="16" spans="2:10" ht="15" customHeight="1">
      <c r="B16" s="86"/>
      <c r="C16" s="55" t="s">
        <v>212</v>
      </c>
    </row>
    <row r="17" spans="2:6" ht="15" customHeight="1">
      <c r="B17" s="86"/>
      <c r="C17" s="55" t="s">
        <v>213</v>
      </c>
    </row>
    <row r="18" spans="2:6" ht="15" customHeight="1">
      <c r="B18" s="86"/>
      <c r="C18" s="55" t="s">
        <v>214</v>
      </c>
    </row>
    <row r="19" spans="2:6" ht="15" customHeight="1">
      <c r="B19" s="86"/>
      <c r="C19" s="55" t="s">
        <v>215</v>
      </c>
    </row>
    <row r="20" spans="2:6" ht="15" customHeight="1">
      <c r="B20" s="86"/>
      <c r="C20" s="55" t="s">
        <v>128</v>
      </c>
    </row>
    <row r="21" spans="2:6" ht="15" customHeight="1">
      <c r="B21" s="86"/>
      <c r="C21" s="55" t="s">
        <v>216</v>
      </c>
    </row>
    <row r="22" spans="2:6" ht="15" customHeight="1">
      <c r="B22" s="86"/>
      <c r="C22" s="55" t="s">
        <v>217</v>
      </c>
    </row>
    <row r="23" spans="2:6" ht="15" customHeight="1">
      <c r="B23" s="86"/>
      <c r="C23" s="55" t="s">
        <v>218</v>
      </c>
    </row>
    <row r="24" spans="2:6" ht="15" customHeight="1">
      <c r="B24" s="86"/>
      <c r="C24" s="55" t="s">
        <v>219</v>
      </c>
    </row>
    <row r="25" spans="2:6" ht="15" customHeight="1">
      <c r="B25" s="86"/>
      <c r="C25" s="55" t="s">
        <v>220</v>
      </c>
    </row>
    <row r="26" spans="2:6" ht="15" customHeight="1">
      <c r="B26" s="86"/>
      <c r="C26" s="55" t="s">
        <v>221</v>
      </c>
    </row>
    <row r="27" spans="2:6" ht="15" customHeight="1">
      <c r="B27" s="86"/>
      <c r="C27" s="55" t="s">
        <v>222</v>
      </c>
    </row>
    <row r="28" spans="2:6" ht="15" customHeight="1">
      <c r="B28" s="86"/>
      <c r="C28" s="55" t="s">
        <v>223</v>
      </c>
    </row>
    <row r="29" spans="2:6" ht="15" customHeight="1">
      <c r="B29" s="86"/>
      <c r="C29" s="55" t="s">
        <v>224</v>
      </c>
    </row>
    <row r="30" spans="2:6" s="4" customFormat="1" ht="15" customHeight="1">
      <c r="B30" s="86"/>
      <c r="C30" s="55" t="s">
        <v>225</v>
      </c>
      <c r="F30" s="3"/>
    </row>
    <row r="31" spans="2:6" ht="15" customHeight="1">
      <c r="B31" s="90"/>
      <c r="C31" s="55" t="s">
        <v>226</v>
      </c>
    </row>
    <row r="32" spans="2:6" ht="15" customHeight="1">
      <c r="B32" s="90"/>
      <c r="C32" s="55" t="s">
        <v>227</v>
      </c>
    </row>
    <row r="33" spans="2:3" ht="15" customHeight="1">
      <c r="B33" s="90"/>
      <c r="C33" s="55" t="s">
        <v>228</v>
      </c>
    </row>
    <row r="34" spans="2:3" ht="15" customHeight="1">
      <c r="B34" s="90"/>
      <c r="C34" s="55" t="s">
        <v>229</v>
      </c>
    </row>
    <row r="35" spans="2:3" ht="15" customHeight="1">
      <c r="B35" s="90"/>
      <c r="C35" s="55" t="s">
        <v>230</v>
      </c>
    </row>
    <row r="36" spans="2:3" ht="15" customHeight="1">
      <c r="B36" s="144"/>
      <c r="C36" s="56" t="s">
        <v>231</v>
      </c>
    </row>
  </sheetData>
  <conditionalFormatting sqref="B4:C36">
    <cfRule type="expression" dxfId="293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0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187" t="s">
        <v>306</v>
      </c>
      <c r="C1" s="187"/>
      <c r="D1" s="187"/>
      <c r="E1" s="187"/>
      <c r="F1" s="187"/>
      <c r="G1" s="187"/>
      <c r="H1" s="187"/>
      <c r="I1" s="94"/>
    </row>
    <row r="2" spans="1:9" ht="15.75" customHeight="1">
      <c r="B2" s="185" t="s">
        <v>2</v>
      </c>
      <c r="C2" s="95" t="s">
        <v>65</v>
      </c>
      <c r="D2" s="183" t="s">
        <v>307</v>
      </c>
      <c r="E2" s="181" t="s">
        <v>94</v>
      </c>
      <c r="F2" s="182"/>
      <c r="G2" s="181" t="s">
        <v>95</v>
      </c>
      <c r="H2" s="182"/>
      <c r="I2" s="102"/>
    </row>
    <row r="3" spans="1:9" ht="12.75">
      <c r="B3" s="186"/>
      <c r="C3" s="93" t="s">
        <v>46</v>
      </c>
      <c r="D3" s="184"/>
      <c r="E3" s="130" t="s">
        <v>67</v>
      </c>
      <c r="F3" s="52" t="s">
        <v>68</v>
      </c>
      <c r="G3" s="130" t="s">
        <v>67</v>
      </c>
      <c r="H3" s="52" t="s">
        <v>68</v>
      </c>
      <c r="I3" s="103"/>
    </row>
    <row r="4" spans="1:9" ht="15.75" customHeight="1">
      <c r="A4" s="39"/>
      <c r="B4" s="180" t="s">
        <v>131</v>
      </c>
      <c r="C4" s="117"/>
      <c r="D4" s="28"/>
      <c r="E4" s="117"/>
      <c r="F4" s="117"/>
      <c r="G4" s="117"/>
      <c r="H4" s="179"/>
      <c r="I4" s="104"/>
    </row>
    <row r="5" spans="1:9" ht="15.75" customHeight="1">
      <c r="A5" s="39"/>
      <c r="B5" s="135" t="s">
        <v>233</v>
      </c>
      <c r="C5" s="131">
        <v>6.6553069610887094</v>
      </c>
      <c r="D5" s="132">
        <v>0.15549932955499007</v>
      </c>
      <c r="E5" s="133">
        <v>6.6151048110306609</v>
      </c>
      <c r="F5" s="134">
        <v>6.695509111146758</v>
      </c>
      <c r="G5" s="133">
        <v>6.6434095195930789</v>
      </c>
      <c r="H5" s="134">
        <v>6.66720440258434</v>
      </c>
      <c r="I5" s="104"/>
    </row>
    <row r="6" spans="1:9" ht="15.75" customHeight="1">
      <c r="A6" s="39"/>
      <c r="B6" s="180" t="s">
        <v>136</v>
      </c>
      <c r="C6" s="117"/>
      <c r="D6" s="28"/>
      <c r="E6" s="117"/>
      <c r="F6" s="117"/>
      <c r="G6" s="117"/>
      <c r="H6" s="179"/>
      <c r="I6" s="104"/>
    </row>
    <row r="7" spans="1:9" ht="15.75" customHeight="1">
      <c r="A7" s="39"/>
      <c r="B7" s="150" t="s">
        <v>233</v>
      </c>
      <c r="C7" s="151">
        <v>6.5339160592610099</v>
      </c>
      <c r="D7" s="152">
        <v>0.20422732589188725</v>
      </c>
      <c r="E7" s="153">
        <v>6.462431430282936</v>
      </c>
      <c r="F7" s="154">
        <v>6.6054006882390839</v>
      </c>
      <c r="G7" s="153">
        <v>6.521120783191968</v>
      </c>
      <c r="H7" s="154">
        <v>6.5467113353300519</v>
      </c>
      <c r="I7" s="104"/>
    </row>
    <row r="9" spans="1:9" ht="15.75" customHeight="1">
      <c r="A9"/>
      <c r="B9"/>
      <c r="C9"/>
      <c r="D9"/>
      <c r="E9"/>
      <c r="F9"/>
      <c r="G9"/>
      <c r="H9"/>
    </row>
    <row r="10" spans="1:9" ht="15.75" customHeight="1">
      <c r="A10"/>
      <c r="B10"/>
      <c r="C10"/>
      <c r="D10"/>
      <c r="E10"/>
      <c r="F10"/>
      <c r="G10"/>
      <c r="H10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A7 A4:H4 A5 A6:H6">
    <cfRule type="expression" dxfId="292" priority="6">
      <formula>IF(CertVal_IsBlnkRow*CertVal_IsBlnkRowNext=1,TRUE,FALSE)</formula>
    </cfRule>
  </conditionalFormatting>
  <conditionalFormatting sqref="B4:B7">
    <cfRule type="expression" dxfId="291" priority="3">
      <formula>IF(CertVal_IsBlnkRow*CertVal_IsBlnkRowNext=1,TRUE,FALSE)</formula>
    </cfRule>
  </conditionalFormatting>
  <conditionalFormatting sqref="B7">
    <cfRule type="expression" dxfId="290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14" display="'Aqua Regia'!$A$14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2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6" customWidth="1" collapsed="1"/>
    <col min="2" max="2" width="10.85546875" style="96" customWidth="1"/>
    <col min="3" max="3" width="7.42578125" style="96" customWidth="1"/>
    <col min="4" max="5" width="10.85546875" style="96" customWidth="1"/>
    <col min="6" max="6" width="7.42578125" style="96" customWidth="1"/>
    <col min="7" max="8" width="10.85546875" style="96" customWidth="1"/>
    <col min="9" max="9" width="7.42578125" style="96" customWidth="1"/>
    <col min="10" max="11" width="10.85546875" style="96" customWidth="1"/>
    <col min="12" max="16384" width="9.140625" style="96"/>
  </cols>
  <sheetData>
    <row r="1" spans="1:11" s="6" customFormat="1" ht="23.25" customHeight="1">
      <c r="A1" s="96"/>
      <c r="B1" s="43" t="s">
        <v>305</v>
      </c>
      <c r="C1" s="5"/>
      <c r="D1" s="5"/>
      <c r="E1" s="5"/>
      <c r="F1" s="5"/>
      <c r="G1" s="5"/>
      <c r="H1" s="5"/>
      <c r="I1" s="5"/>
      <c r="J1" s="5"/>
      <c r="K1" s="98"/>
    </row>
    <row r="2" spans="1:11" s="6" customFormat="1" ht="24.75" customHeight="1">
      <c r="A2" s="96"/>
      <c r="B2" s="99" t="s">
        <v>2</v>
      </c>
      <c r="C2" s="46" t="s">
        <v>45</v>
      </c>
      <c r="D2" s="48" t="s">
        <v>46</v>
      </c>
      <c r="E2" s="99" t="s">
        <v>2</v>
      </c>
      <c r="F2" s="47" t="s">
        <v>45</v>
      </c>
      <c r="G2" s="100" t="s">
        <v>46</v>
      </c>
      <c r="H2" s="101" t="s">
        <v>2</v>
      </c>
      <c r="I2" s="47" t="s">
        <v>45</v>
      </c>
      <c r="J2" s="100" t="s">
        <v>46</v>
      </c>
      <c r="K2" s="96"/>
    </row>
    <row r="3" spans="1:11" ht="15.75" customHeight="1">
      <c r="A3" s="97"/>
      <c r="B3" s="119" t="s">
        <v>131</v>
      </c>
      <c r="C3" s="118"/>
      <c r="D3" s="120"/>
      <c r="E3" s="118"/>
      <c r="F3" s="118"/>
      <c r="G3" s="121"/>
      <c r="H3" s="118"/>
      <c r="I3" s="118"/>
      <c r="J3" s="122"/>
    </row>
    <row r="4" spans="1:11" ht="15.75" customHeight="1">
      <c r="A4" s="97"/>
      <c r="B4" s="124" t="s">
        <v>120</v>
      </c>
      <c r="C4" s="115" t="s">
        <v>81</v>
      </c>
      <c r="D4" s="123">
        <v>9.1666666666666696</v>
      </c>
      <c r="E4" s="124" t="s">
        <v>121</v>
      </c>
      <c r="F4" s="115" t="s">
        <v>81</v>
      </c>
      <c r="G4" s="50">
        <v>9.1666666666666696</v>
      </c>
      <c r="H4" s="49" t="s">
        <v>303</v>
      </c>
      <c r="I4" s="115" t="s">
        <v>303</v>
      </c>
      <c r="J4" s="50" t="s">
        <v>303</v>
      </c>
    </row>
    <row r="5" spans="1:11" ht="15.75" customHeight="1">
      <c r="A5" s="97"/>
      <c r="B5" s="119" t="s">
        <v>132</v>
      </c>
      <c r="C5" s="118"/>
      <c r="D5" s="120"/>
      <c r="E5" s="118"/>
      <c r="F5" s="118"/>
      <c r="G5" s="121"/>
      <c r="H5" s="118"/>
      <c r="I5" s="118"/>
      <c r="J5" s="122"/>
    </row>
    <row r="6" spans="1:11" ht="15.75" customHeight="1">
      <c r="A6" s="97"/>
      <c r="B6" s="124" t="s">
        <v>47</v>
      </c>
      <c r="C6" s="115" t="s">
        <v>1</v>
      </c>
      <c r="D6" s="45">
        <v>5.6893358031225203</v>
      </c>
      <c r="E6" s="124" t="s">
        <v>11</v>
      </c>
      <c r="F6" s="115" t="s">
        <v>3</v>
      </c>
      <c r="G6" s="125">
        <v>0.43</v>
      </c>
      <c r="H6" s="126" t="s">
        <v>14</v>
      </c>
      <c r="I6" s="115" t="s">
        <v>3</v>
      </c>
      <c r="J6" s="125">
        <v>0.75</v>
      </c>
    </row>
    <row r="7" spans="1:11" ht="15.75" customHeight="1">
      <c r="A7" s="97"/>
      <c r="B7" s="124" t="s">
        <v>10</v>
      </c>
      <c r="C7" s="115" t="s">
        <v>3</v>
      </c>
      <c r="D7" s="123">
        <v>217.5</v>
      </c>
      <c r="E7" s="124" t="s">
        <v>52</v>
      </c>
      <c r="F7" s="115" t="s">
        <v>1</v>
      </c>
      <c r="G7" s="127">
        <v>0.62261331562344402</v>
      </c>
      <c r="H7" s="126" t="s">
        <v>17</v>
      </c>
      <c r="I7" s="115" t="s">
        <v>3</v>
      </c>
      <c r="J7" s="50">
        <v>84.559445290038894</v>
      </c>
    </row>
    <row r="8" spans="1:11" ht="15.75" customHeight="1">
      <c r="A8" s="97"/>
      <c r="B8" s="124" t="s">
        <v>48</v>
      </c>
      <c r="C8" s="115" t="s">
        <v>1</v>
      </c>
      <c r="D8" s="45">
        <v>4.5526014865637503</v>
      </c>
      <c r="E8" s="124" t="s">
        <v>16</v>
      </c>
      <c r="F8" s="115" t="s">
        <v>3</v>
      </c>
      <c r="G8" s="125">
        <v>5.35</v>
      </c>
      <c r="H8" s="126" t="s">
        <v>20</v>
      </c>
      <c r="I8" s="115" t="s">
        <v>3</v>
      </c>
      <c r="J8" s="125">
        <v>0.1</v>
      </c>
    </row>
    <row r="9" spans="1:11" ht="15.75" customHeight="1">
      <c r="A9" s="97"/>
      <c r="B9" s="124" t="s">
        <v>21</v>
      </c>
      <c r="C9" s="115" t="s">
        <v>3</v>
      </c>
      <c r="D9" s="128">
        <v>10.9</v>
      </c>
      <c r="E9" s="124" t="s">
        <v>22</v>
      </c>
      <c r="F9" s="115" t="s">
        <v>3</v>
      </c>
      <c r="G9" s="125">
        <v>0.2</v>
      </c>
      <c r="H9" s="126" t="s">
        <v>23</v>
      </c>
      <c r="I9" s="115" t="s">
        <v>3</v>
      </c>
      <c r="J9" s="125">
        <v>0.33</v>
      </c>
    </row>
    <row r="10" spans="1:11" ht="15.75" customHeight="1">
      <c r="A10" s="97"/>
      <c r="B10" s="124" t="s">
        <v>49</v>
      </c>
      <c r="C10" s="115" t="s">
        <v>3</v>
      </c>
      <c r="D10" s="123">
        <v>540</v>
      </c>
      <c r="E10" s="124" t="s">
        <v>53</v>
      </c>
      <c r="F10" s="115" t="s">
        <v>1</v>
      </c>
      <c r="G10" s="125">
        <v>4.3812567844650898</v>
      </c>
      <c r="H10" s="126" t="s">
        <v>29</v>
      </c>
      <c r="I10" s="115" t="s">
        <v>3</v>
      </c>
      <c r="J10" s="125">
        <v>1.4450000000000001</v>
      </c>
    </row>
    <row r="11" spans="1:11" ht="15.75" customHeight="1">
      <c r="A11" s="97"/>
      <c r="B11" s="124" t="s">
        <v>27</v>
      </c>
      <c r="C11" s="115" t="s">
        <v>3</v>
      </c>
      <c r="D11" s="45">
        <v>0.54500000000000004</v>
      </c>
      <c r="E11" s="124" t="s">
        <v>54</v>
      </c>
      <c r="F11" s="115" t="s">
        <v>1</v>
      </c>
      <c r="G11" s="127">
        <v>8.5192069392812902E-2</v>
      </c>
      <c r="H11" s="126" t="s">
        <v>61</v>
      </c>
      <c r="I11" s="115" t="s">
        <v>1</v>
      </c>
      <c r="J11" s="127">
        <v>0.30873448834002698</v>
      </c>
    </row>
    <row r="12" spans="1:11" ht="15.75" customHeight="1">
      <c r="A12" s="97"/>
      <c r="B12" s="124" t="s">
        <v>32</v>
      </c>
      <c r="C12" s="115" t="s">
        <v>3</v>
      </c>
      <c r="D12" s="45">
        <v>2.0950000000000002</v>
      </c>
      <c r="E12" s="124" t="s">
        <v>55</v>
      </c>
      <c r="F12" s="115" t="s">
        <v>1</v>
      </c>
      <c r="G12" s="125">
        <v>1.3946587537091999</v>
      </c>
      <c r="H12" s="126" t="s">
        <v>63</v>
      </c>
      <c r="I12" s="115" t="s">
        <v>3</v>
      </c>
      <c r="J12" s="125">
        <v>0.19500000000000001</v>
      </c>
    </row>
    <row r="13" spans="1:11" ht="15.75" customHeight="1">
      <c r="A13" s="97"/>
      <c r="B13" s="124" t="s">
        <v>35</v>
      </c>
      <c r="C13" s="115" t="s">
        <v>3</v>
      </c>
      <c r="D13" s="45">
        <v>1.385</v>
      </c>
      <c r="E13" s="124" t="s">
        <v>28</v>
      </c>
      <c r="F13" s="115" t="s">
        <v>3</v>
      </c>
      <c r="G13" s="125">
        <v>2.25</v>
      </c>
      <c r="H13" s="126" t="s">
        <v>107</v>
      </c>
      <c r="I13" s="115" t="s">
        <v>1</v>
      </c>
      <c r="J13" s="125">
        <v>98.66</v>
      </c>
    </row>
    <row r="14" spans="1:11" ht="15.75" customHeight="1">
      <c r="A14" s="97"/>
      <c r="B14" s="124" t="s">
        <v>38</v>
      </c>
      <c r="C14" s="115" t="s">
        <v>3</v>
      </c>
      <c r="D14" s="45">
        <v>0.54500000000000004</v>
      </c>
      <c r="E14" s="124" t="s">
        <v>30</v>
      </c>
      <c r="F14" s="115" t="s">
        <v>3</v>
      </c>
      <c r="G14" s="125">
        <v>5.9</v>
      </c>
      <c r="H14" s="126" t="s">
        <v>31</v>
      </c>
      <c r="I14" s="115" t="s">
        <v>3</v>
      </c>
      <c r="J14" s="125">
        <v>0.37</v>
      </c>
    </row>
    <row r="15" spans="1:11" ht="15.75" customHeight="1">
      <c r="A15" s="97"/>
      <c r="B15" s="124" t="s">
        <v>50</v>
      </c>
      <c r="C15" s="115" t="s">
        <v>1</v>
      </c>
      <c r="D15" s="45">
        <v>5.2598447226690901</v>
      </c>
      <c r="E15" s="124" t="s">
        <v>56</v>
      </c>
      <c r="F15" s="115" t="s">
        <v>1</v>
      </c>
      <c r="G15" s="127">
        <v>2.8364461511607601E-2</v>
      </c>
      <c r="H15" s="126" t="s">
        <v>64</v>
      </c>
      <c r="I15" s="115" t="s">
        <v>3</v>
      </c>
      <c r="J15" s="50">
        <v>168</v>
      </c>
    </row>
    <row r="16" spans="1:11" ht="15.75" customHeight="1">
      <c r="A16" s="97"/>
      <c r="B16" s="124" t="s">
        <v>41</v>
      </c>
      <c r="C16" s="115" t="s">
        <v>3</v>
      </c>
      <c r="D16" s="128">
        <v>12.55</v>
      </c>
      <c r="E16" s="124" t="s">
        <v>39</v>
      </c>
      <c r="F16" s="115" t="s">
        <v>3</v>
      </c>
      <c r="G16" s="125">
        <v>1.35</v>
      </c>
      <c r="H16" s="126" t="s">
        <v>34</v>
      </c>
      <c r="I16" s="115" t="s">
        <v>3</v>
      </c>
      <c r="J16" s="51">
        <v>10</v>
      </c>
    </row>
    <row r="17" spans="1:10" ht="15.75" customHeight="1">
      <c r="A17" s="97"/>
      <c r="B17" s="124" t="s">
        <v>5</v>
      </c>
      <c r="C17" s="115" t="s">
        <v>3</v>
      </c>
      <c r="D17" s="45">
        <v>1.92</v>
      </c>
      <c r="E17" s="124" t="s">
        <v>42</v>
      </c>
      <c r="F17" s="115" t="s">
        <v>3</v>
      </c>
      <c r="G17" s="51">
        <v>22.65</v>
      </c>
      <c r="H17" s="126" t="s">
        <v>37</v>
      </c>
      <c r="I17" s="115" t="s">
        <v>3</v>
      </c>
      <c r="J17" s="51">
        <v>12.05</v>
      </c>
    </row>
    <row r="18" spans="1:10" ht="15.75" customHeight="1">
      <c r="A18" s="97"/>
      <c r="B18" s="124" t="s">
        <v>80</v>
      </c>
      <c r="C18" s="115" t="s">
        <v>3</v>
      </c>
      <c r="D18" s="45" t="s">
        <v>106</v>
      </c>
      <c r="E18" s="124" t="s">
        <v>60</v>
      </c>
      <c r="F18" s="115" t="s">
        <v>1</v>
      </c>
      <c r="G18" s="125">
        <v>26.949326851159299</v>
      </c>
      <c r="H18" s="126" t="s">
        <v>40</v>
      </c>
      <c r="I18" s="115" t="s">
        <v>3</v>
      </c>
      <c r="J18" s="125">
        <v>1.385</v>
      </c>
    </row>
    <row r="19" spans="1:10" ht="15.75" customHeight="1">
      <c r="A19" s="97"/>
      <c r="B19" s="124" t="s">
        <v>8</v>
      </c>
      <c r="C19" s="115" t="s">
        <v>3</v>
      </c>
      <c r="D19" s="45">
        <v>1.5</v>
      </c>
      <c r="E19" s="124" t="s">
        <v>12</v>
      </c>
      <c r="F19" s="115" t="s">
        <v>3</v>
      </c>
      <c r="G19" s="125">
        <v>1.4350000000000001</v>
      </c>
      <c r="H19" s="126" t="s">
        <v>44</v>
      </c>
      <c r="I19" s="115" t="s">
        <v>3</v>
      </c>
      <c r="J19" s="50">
        <v>55.5</v>
      </c>
    </row>
    <row r="20" spans="1:10" ht="15.75" customHeight="1">
      <c r="A20" s="97"/>
      <c r="B20" s="119" t="s">
        <v>133</v>
      </c>
      <c r="C20" s="118"/>
      <c r="D20" s="120"/>
      <c r="E20" s="118"/>
      <c r="F20" s="118"/>
      <c r="G20" s="121"/>
      <c r="H20" s="118"/>
      <c r="I20" s="118"/>
      <c r="J20" s="122"/>
    </row>
    <row r="21" spans="1:10" ht="15.75" customHeight="1">
      <c r="A21" s="97"/>
      <c r="B21" s="124" t="s">
        <v>232</v>
      </c>
      <c r="C21" s="115" t="s">
        <v>1</v>
      </c>
      <c r="D21" s="45">
        <v>5.67</v>
      </c>
      <c r="E21" s="44" t="s">
        <v>303</v>
      </c>
      <c r="F21" s="115" t="s">
        <v>303</v>
      </c>
      <c r="G21" s="51" t="s">
        <v>303</v>
      </c>
      <c r="H21" s="49" t="s">
        <v>303</v>
      </c>
      <c r="I21" s="115" t="s">
        <v>303</v>
      </c>
      <c r="J21" s="50" t="s">
        <v>303</v>
      </c>
    </row>
    <row r="22" spans="1:10" ht="15.75" customHeight="1">
      <c r="A22" s="97"/>
      <c r="B22" s="119" t="s">
        <v>134</v>
      </c>
      <c r="C22" s="118"/>
      <c r="D22" s="120"/>
      <c r="E22" s="118"/>
      <c r="F22" s="118"/>
      <c r="G22" s="121"/>
      <c r="H22" s="118"/>
      <c r="I22" s="118"/>
      <c r="J22" s="122"/>
    </row>
    <row r="23" spans="1:10" ht="15.75" customHeight="1">
      <c r="A23" s="97"/>
      <c r="B23" s="124" t="s">
        <v>108</v>
      </c>
      <c r="C23" s="115" t="s">
        <v>1</v>
      </c>
      <c r="D23" s="129">
        <v>0.76</v>
      </c>
      <c r="E23" s="124" t="s">
        <v>58</v>
      </c>
      <c r="F23" s="115" t="s">
        <v>1</v>
      </c>
      <c r="G23" s="127">
        <v>0.76</v>
      </c>
      <c r="H23" s="49" t="s">
        <v>303</v>
      </c>
      <c r="I23" s="115" t="s">
        <v>303</v>
      </c>
      <c r="J23" s="50" t="s">
        <v>303</v>
      </c>
    </row>
    <row r="24" spans="1:10" ht="15.75" customHeight="1">
      <c r="A24" s="97"/>
      <c r="B24" s="119" t="s">
        <v>135</v>
      </c>
      <c r="C24" s="118"/>
      <c r="D24" s="120"/>
      <c r="E24" s="118"/>
      <c r="F24" s="118"/>
      <c r="G24" s="121"/>
      <c r="H24" s="118"/>
      <c r="I24" s="118"/>
      <c r="J24" s="122"/>
    </row>
    <row r="25" spans="1:10" ht="15.75" customHeight="1">
      <c r="A25" s="97"/>
      <c r="B25" s="124" t="s">
        <v>4</v>
      </c>
      <c r="C25" s="115" t="s">
        <v>3</v>
      </c>
      <c r="D25" s="45">
        <v>1.35</v>
      </c>
      <c r="E25" s="124" t="s">
        <v>19</v>
      </c>
      <c r="F25" s="115" t="s">
        <v>3</v>
      </c>
      <c r="G25" s="51">
        <v>30</v>
      </c>
      <c r="H25" s="126" t="s">
        <v>9</v>
      </c>
      <c r="I25" s="115" t="s">
        <v>3</v>
      </c>
      <c r="J25" s="51">
        <v>25</v>
      </c>
    </row>
    <row r="26" spans="1:10" ht="15.75" customHeight="1">
      <c r="A26" s="97"/>
      <c r="B26" s="124" t="s">
        <v>18</v>
      </c>
      <c r="C26" s="115" t="s">
        <v>3</v>
      </c>
      <c r="D26" s="45">
        <v>0.55000000000000004</v>
      </c>
      <c r="E26" s="124" t="s">
        <v>25</v>
      </c>
      <c r="F26" s="115" t="s">
        <v>3</v>
      </c>
      <c r="G26" s="125">
        <v>3</v>
      </c>
      <c r="H26" s="126" t="s">
        <v>43</v>
      </c>
      <c r="I26" s="115" t="s">
        <v>3</v>
      </c>
      <c r="J26" s="50">
        <v>80.5</v>
      </c>
    </row>
    <row r="27" spans="1:10" ht="15.75" customHeight="1">
      <c r="A27" s="97"/>
      <c r="B27" s="124" t="s">
        <v>24</v>
      </c>
      <c r="C27" s="115" t="s">
        <v>3</v>
      </c>
      <c r="D27" s="128">
        <v>35</v>
      </c>
      <c r="E27" s="124" t="s">
        <v>33</v>
      </c>
      <c r="F27" s="115" t="s">
        <v>3</v>
      </c>
      <c r="G27" s="50">
        <v>181.5</v>
      </c>
      <c r="H27" s="49" t="s">
        <v>303</v>
      </c>
      <c r="I27" s="115" t="s">
        <v>303</v>
      </c>
      <c r="J27" s="50" t="s">
        <v>303</v>
      </c>
    </row>
    <row r="28" spans="1:10" ht="15.75" customHeight="1">
      <c r="A28" s="97"/>
      <c r="B28" s="124" t="s">
        <v>0</v>
      </c>
      <c r="C28" s="115" t="s">
        <v>3</v>
      </c>
      <c r="D28" s="123">
        <v>129.5</v>
      </c>
      <c r="E28" s="124" t="s">
        <v>36</v>
      </c>
      <c r="F28" s="115" t="s">
        <v>3</v>
      </c>
      <c r="G28" s="51">
        <v>30</v>
      </c>
      <c r="H28" s="49" t="s">
        <v>303</v>
      </c>
      <c r="I28" s="115" t="s">
        <v>303</v>
      </c>
      <c r="J28" s="50" t="s">
        <v>303</v>
      </c>
    </row>
    <row r="29" spans="1:10" ht="15.75" customHeight="1">
      <c r="A29" s="97"/>
      <c r="B29" s="119" t="s">
        <v>136</v>
      </c>
      <c r="C29" s="118"/>
      <c r="D29" s="120"/>
      <c r="E29" s="118"/>
      <c r="F29" s="118"/>
      <c r="G29" s="121"/>
      <c r="H29" s="118"/>
      <c r="I29" s="118"/>
      <c r="J29" s="122"/>
    </row>
    <row r="30" spans="1:10" ht="15.75" customHeight="1">
      <c r="A30" s="97"/>
      <c r="B30" s="124" t="s">
        <v>7</v>
      </c>
      <c r="C30" s="115" t="s">
        <v>3</v>
      </c>
      <c r="D30" s="123">
        <v>58.4</v>
      </c>
      <c r="E30" s="124" t="s">
        <v>13</v>
      </c>
      <c r="F30" s="115" t="s">
        <v>3</v>
      </c>
      <c r="G30" s="127">
        <v>2.1000000000000001E-2</v>
      </c>
      <c r="H30" s="126" t="s">
        <v>59</v>
      </c>
      <c r="I30" s="115" t="s">
        <v>3</v>
      </c>
      <c r="J30" s="125">
        <v>0.85</v>
      </c>
    </row>
    <row r="31" spans="1:10" ht="15.75" customHeight="1">
      <c r="A31" s="97"/>
      <c r="B31" s="124" t="s">
        <v>15</v>
      </c>
      <c r="C31" s="115" t="s">
        <v>3</v>
      </c>
      <c r="D31" s="45">
        <v>0.59</v>
      </c>
      <c r="E31" s="124" t="s">
        <v>57</v>
      </c>
      <c r="F31" s="115" t="s">
        <v>3</v>
      </c>
      <c r="G31" s="127">
        <v>2E-3</v>
      </c>
      <c r="H31" s="126" t="s">
        <v>26</v>
      </c>
      <c r="I31" s="115" t="s">
        <v>3</v>
      </c>
      <c r="J31" s="125">
        <v>0.29499999999999998</v>
      </c>
    </row>
    <row r="32" spans="1:10" ht="15.75" customHeight="1">
      <c r="A32" s="97"/>
      <c r="B32" s="145" t="s">
        <v>51</v>
      </c>
      <c r="C32" s="146" t="s">
        <v>3</v>
      </c>
      <c r="D32" s="147">
        <v>0.115</v>
      </c>
      <c r="E32" s="145" t="s">
        <v>6</v>
      </c>
      <c r="F32" s="146" t="s">
        <v>3</v>
      </c>
      <c r="G32" s="148">
        <v>0.38500000000000001</v>
      </c>
      <c r="H32" s="149" t="s">
        <v>62</v>
      </c>
      <c r="I32" s="146" t="s">
        <v>3</v>
      </c>
      <c r="J32" s="148">
        <v>0.11</v>
      </c>
    </row>
  </sheetData>
  <conditionalFormatting sqref="C3:C32 F3:F32 I3:I32">
    <cfRule type="expression" dxfId="289" priority="2">
      <formula>IndVal_LimitValDiffUOM</formula>
    </cfRule>
  </conditionalFormatting>
  <conditionalFormatting sqref="B3:J32">
    <cfRule type="expression" dxfId="288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BF ICP'!$A$1" display="'BF ICP'!$A$1"/>
    <hyperlink ref="E6" location="'BF ICP'!$A$220" display="'BF ICP'!$A$220"/>
    <hyperlink ref="H6" location="'BF ICP'!$A$416" display="'BF ICP'!$A$416"/>
    <hyperlink ref="B7" location="'BF ICP'!$A$15" display="'BF ICP'!$A$15"/>
    <hyperlink ref="E7" location="'BF ICP'!$A$234" display="'BF ICP'!$A$234"/>
    <hyperlink ref="H7" location="'BF ICP'!$A$430" display="'BF ICP'!$A$430"/>
    <hyperlink ref="B8" location="'BF ICP'!$A$52" display="'BF ICP'!$A$52"/>
    <hyperlink ref="E8" location="'BF ICP'!$A$248" display="'BF ICP'!$A$248"/>
    <hyperlink ref="H8" location="'BF ICP'!$A$444" display="'BF ICP'!$A$444"/>
    <hyperlink ref="B9" location="'BF ICP'!$A$66" display="'BF ICP'!$A$66"/>
    <hyperlink ref="E9" location="'BF ICP'!$A$262" display="'BF ICP'!$A$262"/>
    <hyperlink ref="H9" location="'BF ICP'!$A$458" display="'BF ICP'!$A$458"/>
    <hyperlink ref="B10" location="'BF ICP'!$A$80" display="'BF ICP'!$A$80"/>
    <hyperlink ref="E10" location="'BF ICP'!$A$276" display="'BF ICP'!$A$276"/>
    <hyperlink ref="H10" location="'BF ICP'!$A$472" display="'BF ICP'!$A$472"/>
    <hyperlink ref="B11" location="'BF ICP'!$A$94" display="'BF ICP'!$A$94"/>
    <hyperlink ref="E11" location="'BF ICP'!$A$290" display="'BF ICP'!$A$290"/>
    <hyperlink ref="H11" location="'BF ICP'!$A$486" display="'BF ICP'!$A$486"/>
    <hyperlink ref="B12" location="'BF ICP'!$A$108" display="'BF ICP'!$A$108"/>
    <hyperlink ref="E12" location="'BF ICP'!$A$304" display="'BF ICP'!$A$304"/>
    <hyperlink ref="H12" location="'BF ICP'!$A$500" display="'BF ICP'!$A$500"/>
    <hyperlink ref="B13" location="'BF ICP'!$A$122" display="'BF ICP'!$A$122"/>
    <hyperlink ref="E13" location="'BF ICP'!$A$318" display="'BF ICP'!$A$318"/>
    <hyperlink ref="H13" location="'BF ICP'!$A$514" display="'BF ICP'!$A$514"/>
    <hyperlink ref="B14" location="'BF ICP'!$A$136" display="'BF ICP'!$A$136"/>
    <hyperlink ref="E14" location="'BF ICP'!$A$332" display="'BF ICP'!$A$332"/>
    <hyperlink ref="H14" location="'BF ICP'!$A$528" display="'BF ICP'!$A$528"/>
    <hyperlink ref="B15" location="'BF ICP'!$A$150" display="'BF ICP'!$A$150"/>
    <hyperlink ref="E15" location="'BF ICP'!$A$346" display="'BF ICP'!$A$346"/>
    <hyperlink ref="H15" location="'BF ICP'!$A$542" display="'BF ICP'!$A$542"/>
    <hyperlink ref="B16" location="'BF ICP'!$A$164" display="'BF ICP'!$A$164"/>
    <hyperlink ref="E16" location="'BF ICP'!$A$360" display="'BF ICP'!$A$360"/>
    <hyperlink ref="H16" location="'BF ICP'!$A$556" display="'BF ICP'!$A$556"/>
    <hyperlink ref="B17" location="'BF ICP'!$A$178" display="'BF ICP'!$A$178"/>
    <hyperlink ref="E17" location="'BF ICP'!$A$374" display="'BF ICP'!$A$374"/>
    <hyperlink ref="H17" location="'BF ICP'!$A$570" display="'BF ICP'!$A$570"/>
    <hyperlink ref="B18" location="'BF ICP'!$A$192" display="'BF ICP'!$A$192"/>
    <hyperlink ref="E18" location="'BF ICP'!$A$388" display="'BF ICP'!$A$388"/>
    <hyperlink ref="H18" location="'BF ICP'!$A$584" display="'BF ICP'!$A$584"/>
    <hyperlink ref="B19" location="'BF ICP'!$A$206" display="'BF ICP'!$A$206"/>
    <hyperlink ref="E19" location="'BF ICP'!$A$402" display="'BF ICP'!$A$402"/>
    <hyperlink ref="H19" location="'BF ICP'!$A$598" display="'BF ICP'!$A$598"/>
    <hyperlink ref="B21" location="'Thermograv'!$A$1" display="'Thermograv'!$A$1"/>
    <hyperlink ref="B23" location="'IRC'!$A$1" display="'IRC'!$A$1"/>
    <hyperlink ref="E23" location="'IRC'!$A$15" display="'IRC'!$A$15"/>
    <hyperlink ref="B25" location="'4-Acid'!$A$1" display="'4-Acid'!$A$1"/>
    <hyperlink ref="E25" location="'4-Acid'!$A$80" display="'4-Acid'!$A$80"/>
    <hyperlink ref="H25" location="'4-Acid'!$A$136" display="'4-Acid'!$A$136"/>
    <hyperlink ref="B26" location="'4-Acid'!$A$15" display="'4-Acid'!$A$15"/>
    <hyperlink ref="E26" location="'4-Acid'!$A$94" display="'4-Acid'!$A$94"/>
    <hyperlink ref="H26" location="'4-Acid'!$A$150" display="'4-Acid'!$A$150"/>
    <hyperlink ref="B27" location="'4-Acid'!$A$52" display="'4-Acid'!$A$52"/>
    <hyperlink ref="E27" location="'4-Acid'!$A$108" display="'4-Acid'!$A$108"/>
    <hyperlink ref="B28" location="'4-Acid'!$A$66" display="'4-Acid'!$A$66"/>
    <hyperlink ref="E28" location="'4-Acid'!$A$122" display="'4-Acid'!$A$122"/>
    <hyperlink ref="B30" location="'Aqua Regia'!$A$1" display="'Aqua Regia'!$A$1"/>
    <hyperlink ref="E30" location="'Aqua Regia'!$A$98" display="'Aqua Regia'!$A$98"/>
    <hyperlink ref="H30" location="'Aqua Regia'!$A$140" display="'Aqua Regia'!$A$140"/>
    <hyperlink ref="B31" location="'Aqua Regia'!$A$70" display="'Aqua Regia'!$A$70"/>
    <hyperlink ref="E31" location="'Aqua Regia'!$A$112" display="'Aqua Regia'!$A$112"/>
    <hyperlink ref="H31" location="'Aqua Regia'!$A$154" display="'Aqua Regia'!$A$154"/>
    <hyperlink ref="B32" location="'Aqua Regia'!$A$84" display="'Aqua Regia'!$A$84"/>
    <hyperlink ref="E32" location="'Aqua Regia'!$A$126" display="'Aqua Regia'!$A$126"/>
    <hyperlink ref="H32" location="'Aqua Regia'!$A$168" display="'Aqua Regia'!$A$16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7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0.28515625" style="1" customWidth="1"/>
    <col min="3" max="13" width="7" style="1" customWidth="1"/>
    <col min="14" max="16384" width="9.140625" style="1"/>
  </cols>
  <sheetData>
    <row r="1" spans="1:13" s="42" customFormat="1" ht="21" customHeight="1">
      <c r="A1" s="41"/>
      <c r="B1" s="188" t="s">
        <v>304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</row>
    <row r="2" spans="1:13" s="60" customFormat="1" ht="15" customHeight="1">
      <c r="B2" s="190" t="s">
        <v>2</v>
      </c>
      <c r="C2" s="192" t="s">
        <v>69</v>
      </c>
      <c r="D2" s="194" t="s">
        <v>70</v>
      </c>
      <c r="E2" s="195"/>
      <c r="F2" s="195"/>
      <c r="G2" s="195"/>
      <c r="H2" s="196"/>
      <c r="I2" s="197" t="s">
        <v>71</v>
      </c>
      <c r="J2" s="198"/>
      <c r="K2" s="199"/>
      <c r="L2" s="200" t="s">
        <v>72</v>
      </c>
      <c r="M2" s="200"/>
    </row>
    <row r="3" spans="1:13" s="60" customFormat="1" ht="15" customHeight="1">
      <c r="B3" s="191"/>
      <c r="C3" s="193"/>
      <c r="D3" s="62" t="s">
        <v>66</v>
      </c>
      <c r="E3" s="62" t="s">
        <v>73</v>
      </c>
      <c r="F3" s="62" t="s">
        <v>74</v>
      </c>
      <c r="G3" s="62" t="s">
        <v>75</v>
      </c>
      <c r="H3" s="62" t="s">
        <v>76</v>
      </c>
      <c r="I3" s="61" t="s">
        <v>77</v>
      </c>
      <c r="J3" s="62" t="s">
        <v>78</v>
      </c>
      <c r="K3" s="63" t="s">
        <v>79</v>
      </c>
      <c r="L3" s="62" t="s">
        <v>67</v>
      </c>
      <c r="M3" s="62" t="s">
        <v>68</v>
      </c>
    </row>
    <row r="4" spans="1:13" s="60" customFormat="1" ht="15" customHeight="1">
      <c r="A4" s="64"/>
      <c r="B4" s="139" t="s">
        <v>131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40"/>
    </row>
    <row r="5" spans="1:13" s="60" customFormat="1" ht="15" customHeight="1">
      <c r="A5" s="64"/>
      <c r="B5" s="67" t="s">
        <v>137</v>
      </c>
      <c r="C5" s="136">
        <v>6.6553069610887094</v>
      </c>
      <c r="D5" s="65">
        <v>0.15549932955499007</v>
      </c>
      <c r="E5" s="137">
        <v>6.344308301978729</v>
      </c>
      <c r="F5" s="137">
        <v>6.9663056201986899</v>
      </c>
      <c r="G5" s="137">
        <v>6.1888089724237396</v>
      </c>
      <c r="H5" s="137">
        <v>7.1218049497536793</v>
      </c>
      <c r="I5" s="66">
        <v>2.3364711870412766E-2</v>
      </c>
      <c r="J5" s="66">
        <v>4.6729423740825532E-2</v>
      </c>
      <c r="K5" s="66">
        <v>7.0094135611238298E-2</v>
      </c>
      <c r="L5" s="138">
        <v>6.3225416130342742</v>
      </c>
      <c r="M5" s="137">
        <v>6.9880723091431447</v>
      </c>
    </row>
    <row r="6" spans="1:13" s="60" customFormat="1" ht="15" customHeight="1">
      <c r="A6" s="64"/>
      <c r="B6" s="116" t="s">
        <v>136</v>
      </c>
      <c r="C6" s="28"/>
      <c r="D6" s="142"/>
      <c r="E6" s="142"/>
      <c r="F6" s="142"/>
      <c r="G6" s="142"/>
      <c r="H6" s="142"/>
      <c r="I6" s="143"/>
      <c r="J6" s="143"/>
      <c r="K6" s="143"/>
      <c r="L6" s="142"/>
      <c r="M6" s="141"/>
    </row>
    <row r="7" spans="1:13" s="60" customFormat="1" ht="15" customHeight="1">
      <c r="A7" s="64"/>
      <c r="B7" s="70" t="s">
        <v>137</v>
      </c>
      <c r="C7" s="155">
        <v>6.5339160592610099</v>
      </c>
      <c r="D7" s="68">
        <v>0.20422732589188725</v>
      </c>
      <c r="E7" s="156">
        <v>6.1254614074772356</v>
      </c>
      <c r="F7" s="156">
        <v>6.9423707110447843</v>
      </c>
      <c r="G7" s="156">
        <v>5.9212340815853484</v>
      </c>
      <c r="H7" s="156">
        <v>7.1465980369366715</v>
      </c>
      <c r="I7" s="69">
        <v>3.1256496722577347E-2</v>
      </c>
      <c r="J7" s="69">
        <v>6.2512993445154694E-2</v>
      </c>
      <c r="K7" s="69">
        <v>9.3769490167732034E-2</v>
      </c>
      <c r="L7" s="157">
        <v>6.2072202562979593</v>
      </c>
      <c r="M7" s="156">
        <v>6.8606118622240606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87" priority="43">
      <formula>IF(PG_IsBlnkRowRand*PG_IsBlnkRowRandNext=1,TRUE,FALSE)</formula>
    </cfRule>
  </conditionalFormatting>
  <conditionalFormatting sqref="B7:M7">
    <cfRule type="expression" dxfId="286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4" zoomScaleNormal="64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234</v>
      </c>
      <c r="AS1" s="33" t="s">
        <v>65</v>
      </c>
    </row>
    <row r="2" spans="1:46" ht="15">
      <c r="A2" s="29" t="s">
        <v>98</v>
      </c>
      <c r="B2" s="17" t="s">
        <v>109</v>
      </c>
      <c r="C2" s="14" t="s">
        <v>110</v>
      </c>
      <c r="D2" s="13" t="s">
        <v>138</v>
      </c>
      <c r="E2" s="15" t="s">
        <v>138</v>
      </c>
      <c r="F2" s="16" t="s">
        <v>138</v>
      </c>
      <c r="G2" s="16" t="s">
        <v>138</v>
      </c>
      <c r="H2" s="16" t="s">
        <v>138</v>
      </c>
      <c r="I2" s="16" t="s">
        <v>138</v>
      </c>
      <c r="J2" s="16" t="s">
        <v>138</v>
      </c>
      <c r="K2" s="16" t="s">
        <v>138</v>
      </c>
      <c r="L2" s="16" t="s">
        <v>138</v>
      </c>
      <c r="M2" s="16" t="s">
        <v>138</v>
      </c>
      <c r="N2" s="16" t="s">
        <v>138</v>
      </c>
      <c r="O2" s="16" t="s">
        <v>138</v>
      </c>
      <c r="P2" s="16" t="s">
        <v>138</v>
      </c>
      <c r="Q2" s="16" t="s">
        <v>138</v>
      </c>
      <c r="R2" s="16" t="s">
        <v>138</v>
      </c>
      <c r="S2" s="16" t="s">
        <v>138</v>
      </c>
      <c r="T2" s="16" t="s">
        <v>138</v>
      </c>
      <c r="U2" s="16" t="s">
        <v>138</v>
      </c>
      <c r="V2" s="16" t="s">
        <v>138</v>
      </c>
      <c r="W2" s="16" t="s">
        <v>138</v>
      </c>
      <c r="X2" s="16" t="s">
        <v>138</v>
      </c>
      <c r="Y2" s="16" t="s">
        <v>138</v>
      </c>
      <c r="Z2" s="16" t="s">
        <v>138</v>
      </c>
      <c r="AA2" s="16" t="s">
        <v>138</v>
      </c>
      <c r="AB2" s="16" t="s">
        <v>138</v>
      </c>
      <c r="AC2" s="16" t="s">
        <v>138</v>
      </c>
      <c r="AD2" s="16" t="s">
        <v>138</v>
      </c>
      <c r="AE2" s="16" t="s">
        <v>138</v>
      </c>
      <c r="AF2" s="16" t="s">
        <v>138</v>
      </c>
      <c r="AG2" s="16" t="s">
        <v>138</v>
      </c>
      <c r="AH2" s="16" t="s">
        <v>138</v>
      </c>
      <c r="AI2" s="16" t="s">
        <v>138</v>
      </c>
      <c r="AJ2" s="16" t="s">
        <v>138</v>
      </c>
      <c r="AK2" s="113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139</v>
      </c>
      <c r="C3" s="7" t="s">
        <v>139</v>
      </c>
      <c r="D3" s="110" t="s">
        <v>140</v>
      </c>
      <c r="E3" s="111" t="s">
        <v>141</v>
      </c>
      <c r="F3" s="112" t="s">
        <v>142</v>
      </c>
      <c r="G3" s="112" t="s">
        <v>143</v>
      </c>
      <c r="H3" s="112" t="s">
        <v>144</v>
      </c>
      <c r="I3" s="112" t="s">
        <v>145</v>
      </c>
      <c r="J3" s="112" t="s">
        <v>146</v>
      </c>
      <c r="K3" s="112" t="s">
        <v>147</v>
      </c>
      <c r="L3" s="112" t="s">
        <v>148</v>
      </c>
      <c r="M3" s="112" t="s">
        <v>149</v>
      </c>
      <c r="N3" s="112" t="s">
        <v>150</v>
      </c>
      <c r="O3" s="112" t="s">
        <v>151</v>
      </c>
      <c r="P3" s="112" t="s">
        <v>152</v>
      </c>
      <c r="Q3" s="112" t="s">
        <v>153</v>
      </c>
      <c r="R3" s="112" t="s">
        <v>154</v>
      </c>
      <c r="S3" s="112" t="s">
        <v>155</v>
      </c>
      <c r="T3" s="112" t="s">
        <v>156</v>
      </c>
      <c r="U3" s="112" t="s">
        <v>157</v>
      </c>
      <c r="V3" s="112" t="s">
        <v>158</v>
      </c>
      <c r="W3" s="112" t="s">
        <v>159</v>
      </c>
      <c r="X3" s="112" t="s">
        <v>160</v>
      </c>
      <c r="Y3" s="112" t="s">
        <v>161</v>
      </c>
      <c r="Z3" s="112" t="s">
        <v>162</v>
      </c>
      <c r="AA3" s="112" t="s">
        <v>163</v>
      </c>
      <c r="AB3" s="112" t="s">
        <v>164</v>
      </c>
      <c r="AC3" s="112" t="s">
        <v>165</v>
      </c>
      <c r="AD3" s="112" t="s">
        <v>166</v>
      </c>
      <c r="AE3" s="112" t="s">
        <v>167</v>
      </c>
      <c r="AF3" s="112" t="s">
        <v>168</v>
      </c>
      <c r="AG3" s="112" t="s">
        <v>169</v>
      </c>
      <c r="AH3" s="112" t="s">
        <v>170</v>
      </c>
      <c r="AI3" s="112" t="s">
        <v>171</v>
      </c>
      <c r="AJ3" s="112" t="s">
        <v>172</v>
      </c>
      <c r="AK3" s="113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111</v>
      </c>
      <c r="E4" s="8" t="s">
        <v>173</v>
      </c>
      <c r="F4" s="9" t="s">
        <v>173</v>
      </c>
      <c r="G4" s="9" t="s">
        <v>173</v>
      </c>
      <c r="H4" s="9" t="s">
        <v>173</v>
      </c>
      <c r="I4" s="9" t="s">
        <v>173</v>
      </c>
      <c r="J4" s="9" t="s">
        <v>173</v>
      </c>
      <c r="K4" s="9" t="s">
        <v>173</v>
      </c>
      <c r="L4" s="9" t="s">
        <v>173</v>
      </c>
      <c r="M4" s="9" t="s">
        <v>173</v>
      </c>
      <c r="N4" s="9" t="s">
        <v>173</v>
      </c>
      <c r="O4" s="9" t="s">
        <v>173</v>
      </c>
      <c r="P4" s="9" t="s">
        <v>173</v>
      </c>
      <c r="Q4" s="9" t="s">
        <v>174</v>
      </c>
      <c r="R4" s="9" t="s">
        <v>173</v>
      </c>
      <c r="S4" s="9" t="s">
        <v>173</v>
      </c>
      <c r="T4" s="9" t="s">
        <v>173</v>
      </c>
      <c r="U4" s="9" t="s">
        <v>174</v>
      </c>
      <c r="V4" s="9" t="s">
        <v>173</v>
      </c>
      <c r="W4" s="9" t="s">
        <v>174</v>
      </c>
      <c r="X4" s="9" t="s">
        <v>174</v>
      </c>
      <c r="Y4" s="9" t="s">
        <v>173</v>
      </c>
      <c r="Z4" s="9" t="s">
        <v>173</v>
      </c>
      <c r="AA4" s="9" t="s">
        <v>174</v>
      </c>
      <c r="AB4" s="9" t="s">
        <v>173</v>
      </c>
      <c r="AC4" s="9" t="s">
        <v>173</v>
      </c>
      <c r="AD4" s="9" t="s">
        <v>174</v>
      </c>
      <c r="AE4" s="9" t="s">
        <v>173</v>
      </c>
      <c r="AF4" s="9" t="s">
        <v>174</v>
      </c>
      <c r="AG4" s="9" t="s">
        <v>173</v>
      </c>
      <c r="AH4" s="9" t="s">
        <v>173</v>
      </c>
      <c r="AI4" s="9" t="s">
        <v>173</v>
      </c>
      <c r="AJ4" s="9" t="s">
        <v>175</v>
      </c>
      <c r="AK4" s="113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176</v>
      </c>
      <c r="E5" s="30" t="s">
        <v>113</v>
      </c>
      <c r="F5" s="30" t="s">
        <v>113</v>
      </c>
      <c r="G5" s="30" t="s">
        <v>113</v>
      </c>
      <c r="H5" s="30" t="s">
        <v>113</v>
      </c>
      <c r="I5" s="30" t="s">
        <v>113</v>
      </c>
      <c r="J5" s="30" t="s">
        <v>114</v>
      </c>
      <c r="K5" s="30" t="s">
        <v>113</v>
      </c>
      <c r="L5" s="30" t="s">
        <v>113</v>
      </c>
      <c r="M5" s="30" t="s">
        <v>113</v>
      </c>
      <c r="N5" s="30" t="s">
        <v>113</v>
      </c>
      <c r="O5" s="30" t="s">
        <v>113</v>
      </c>
      <c r="P5" s="30" t="s">
        <v>113</v>
      </c>
      <c r="Q5" s="30" t="s">
        <v>113</v>
      </c>
      <c r="R5" s="30" t="s">
        <v>113</v>
      </c>
      <c r="S5" s="30" t="s">
        <v>113</v>
      </c>
      <c r="T5" s="30" t="s">
        <v>113</v>
      </c>
      <c r="U5" s="30" t="s">
        <v>114</v>
      </c>
      <c r="V5" s="30" t="s">
        <v>113</v>
      </c>
      <c r="W5" s="30" t="s">
        <v>113</v>
      </c>
      <c r="X5" s="30" t="s">
        <v>177</v>
      </c>
      <c r="Y5" s="30" t="s">
        <v>177</v>
      </c>
      <c r="Z5" s="30" t="s">
        <v>113</v>
      </c>
      <c r="AA5" s="30" t="s">
        <v>177</v>
      </c>
      <c r="AB5" s="30" t="s">
        <v>113</v>
      </c>
      <c r="AC5" s="30" t="s">
        <v>113</v>
      </c>
      <c r="AD5" s="30" t="s">
        <v>113</v>
      </c>
      <c r="AE5" s="30" t="s">
        <v>113</v>
      </c>
      <c r="AF5" s="30" t="s">
        <v>113</v>
      </c>
      <c r="AG5" s="30" t="s">
        <v>113</v>
      </c>
      <c r="AH5" s="30" t="s">
        <v>113</v>
      </c>
      <c r="AI5" s="30" t="s">
        <v>114</v>
      </c>
      <c r="AJ5" s="30" t="s">
        <v>113</v>
      </c>
      <c r="AK5" s="113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6.84</v>
      </c>
      <c r="E6" s="21">
        <v>6.8</v>
      </c>
      <c r="F6" s="21">
        <v>6.66</v>
      </c>
      <c r="G6" s="22">
        <v>6.54</v>
      </c>
      <c r="H6" s="21">
        <v>6.77</v>
      </c>
      <c r="I6" s="22">
        <v>6.6539999999999999</v>
      </c>
      <c r="J6" s="105">
        <v>6.28</v>
      </c>
      <c r="K6" s="22">
        <v>6.6</v>
      </c>
      <c r="L6" s="21">
        <v>6.75</v>
      </c>
      <c r="M6" s="21">
        <v>6.867</v>
      </c>
      <c r="N6" s="21">
        <v>6.73</v>
      </c>
      <c r="O6" s="21">
        <v>6.738889125</v>
      </c>
      <c r="P6" s="21">
        <v>6.63</v>
      </c>
      <c r="Q6" s="21">
        <v>6.92</v>
      </c>
      <c r="R6" s="21">
        <v>6.3</v>
      </c>
      <c r="S6" s="21">
        <v>6.53</v>
      </c>
      <c r="T6" s="21">
        <v>6.6070000000000002</v>
      </c>
      <c r="U6" s="21">
        <v>6.43</v>
      </c>
      <c r="V6" s="21">
        <v>6.68</v>
      </c>
      <c r="W6" s="21">
        <v>6.85</v>
      </c>
      <c r="X6" s="21">
        <v>6.76</v>
      </c>
      <c r="Y6" s="21">
        <v>6.48</v>
      </c>
      <c r="Z6" s="21">
        <v>6.4049999999999994</v>
      </c>
      <c r="AA6" s="21">
        <v>6.51</v>
      </c>
      <c r="AB6" s="21">
        <v>6.3049999999999997</v>
      </c>
      <c r="AC6" s="21">
        <v>6.77</v>
      </c>
      <c r="AD6" s="21">
        <v>6.7649999999999997</v>
      </c>
      <c r="AE6" s="21">
        <v>6.4020000000000001</v>
      </c>
      <c r="AF6" s="21">
        <v>6.5880000000000001</v>
      </c>
      <c r="AG6" s="21">
        <v>6.6719999999999997</v>
      </c>
      <c r="AH6" s="21">
        <v>7.0730000000000004</v>
      </c>
      <c r="AI6" s="106">
        <v>6.43</v>
      </c>
      <c r="AJ6" s="21">
        <v>6.5</v>
      </c>
      <c r="AK6" s="113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6.81</v>
      </c>
      <c r="E7" s="9">
        <v>6.66</v>
      </c>
      <c r="F7" s="9">
        <v>6.57</v>
      </c>
      <c r="G7" s="24">
        <v>6.61</v>
      </c>
      <c r="H7" s="9">
        <v>6.83</v>
      </c>
      <c r="I7" s="24">
        <v>6.7169999999999996</v>
      </c>
      <c r="J7" s="107">
        <v>6.06</v>
      </c>
      <c r="K7" s="24">
        <v>6.54</v>
      </c>
      <c r="L7" s="9">
        <v>6.77</v>
      </c>
      <c r="M7" s="9">
        <v>6.8220000000000001</v>
      </c>
      <c r="N7" s="9">
        <v>6.54</v>
      </c>
      <c r="O7" s="9">
        <v>6.7438846749999994</v>
      </c>
      <c r="P7" s="9">
        <v>6.97</v>
      </c>
      <c r="Q7" s="9">
        <v>6.74</v>
      </c>
      <c r="R7" s="9">
        <v>6.32</v>
      </c>
      <c r="S7" s="9">
        <v>6.63</v>
      </c>
      <c r="T7" s="9">
        <v>6.5880000000000001</v>
      </c>
      <c r="U7" s="9">
        <v>6.54</v>
      </c>
      <c r="V7" s="9">
        <v>6.58</v>
      </c>
      <c r="W7" s="9">
        <v>6.59</v>
      </c>
      <c r="X7" s="9">
        <v>6.71</v>
      </c>
      <c r="Y7" s="9">
        <v>6.59</v>
      </c>
      <c r="Z7" s="9">
        <v>6.71</v>
      </c>
      <c r="AA7" s="9">
        <v>6.58</v>
      </c>
      <c r="AB7" s="9">
        <v>6.3450000000000006</v>
      </c>
      <c r="AC7" s="9">
        <v>6.73</v>
      </c>
      <c r="AD7" s="9">
        <v>6.8049999999999997</v>
      </c>
      <c r="AE7" s="9">
        <v>6.55</v>
      </c>
      <c r="AF7" s="9">
        <v>6.6280000000000001</v>
      </c>
      <c r="AG7" s="9">
        <v>6.468</v>
      </c>
      <c r="AH7" s="108">
        <v>7.1689999999999996</v>
      </c>
      <c r="AI7" s="9">
        <v>6.76</v>
      </c>
      <c r="AJ7" s="9">
        <v>6.65</v>
      </c>
      <c r="AK7" s="113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6.69</v>
      </c>
      <c r="E8" s="9">
        <v>6.43</v>
      </c>
      <c r="F8" s="9">
        <v>6.59</v>
      </c>
      <c r="G8" s="24">
        <v>6.47</v>
      </c>
      <c r="H8" s="9">
        <v>6.83</v>
      </c>
      <c r="I8" s="24">
        <v>6.8460000000000001</v>
      </c>
      <c r="J8" s="107">
        <v>6.21</v>
      </c>
      <c r="K8" s="24">
        <v>6.54</v>
      </c>
      <c r="L8" s="24">
        <v>6.76</v>
      </c>
      <c r="M8" s="10">
        <v>6.86</v>
      </c>
      <c r="N8" s="10">
        <v>6.43</v>
      </c>
      <c r="O8" s="10">
        <v>6.7038720250000008</v>
      </c>
      <c r="P8" s="10">
        <v>6.45</v>
      </c>
      <c r="Q8" s="10">
        <v>6.89</v>
      </c>
      <c r="R8" s="10">
        <v>6.78</v>
      </c>
      <c r="S8" s="10">
        <v>6.78</v>
      </c>
      <c r="T8" s="10">
        <v>6.6440000000000001</v>
      </c>
      <c r="U8" s="10">
        <v>6.5</v>
      </c>
      <c r="V8" s="10">
        <v>6.5</v>
      </c>
      <c r="W8" s="10">
        <v>6.56</v>
      </c>
      <c r="X8" s="10">
        <v>6.59</v>
      </c>
      <c r="Y8" s="10">
        <v>6.76</v>
      </c>
      <c r="Z8" s="10">
        <v>6.415</v>
      </c>
      <c r="AA8" s="10">
        <v>6.48</v>
      </c>
      <c r="AB8" s="10">
        <v>6.4420000000000002</v>
      </c>
      <c r="AC8" s="10">
        <v>6.74</v>
      </c>
      <c r="AD8" s="10">
        <v>6.74</v>
      </c>
      <c r="AE8" s="10">
        <v>6.431</v>
      </c>
      <c r="AF8" s="10">
        <v>6.7240000000000002</v>
      </c>
      <c r="AG8" s="10">
        <v>6.6580000000000004</v>
      </c>
      <c r="AH8" s="10">
        <v>6.5709999999999997</v>
      </c>
      <c r="AI8" s="10">
        <v>6.76</v>
      </c>
      <c r="AJ8" s="10">
        <v>6.68</v>
      </c>
      <c r="AK8" s="113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6.6</v>
      </c>
      <c r="E9" s="9">
        <v>6.64</v>
      </c>
      <c r="F9" s="9">
        <v>6.57</v>
      </c>
      <c r="G9" s="24">
        <v>6.46</v>
      </c>
      <c r="H9" s="9">
        <v>6.83</v>
      </c>
      <c r="I9" s="24">
        <v>6.68</v>
      </c>
      <c r="J9" s="107">
        <v>6.16</v>
      </c>
      <c r="K9" s="24">
        <v>6.54</v>
      </c>
      <c r="L9" s="24">
        <v>6.82</v>
      </c>
      <c r="M9" s="10">
        <v>6.8719999999999999</v>
      </c>
      <c r="N9" s="10">
        <v>6.71</v>
      </c>
      <c r="O9" s="10">
        <v>6.7188707374999996</v>
      </c>
      <c r="P9" s="10">
        <v>6.81</v>
      </c>
      <c r="Q9" s="10">
        <v>7.01</v>
      </c>
      <c r="R9" s="109">
        <v>6.08</v>
      </c>
      <c r="S9" s="10">
        <v>6.62</v>
      </c>
      <c r="T9" s="10">
        <v>6.7539999999999996</v>
      </c>
      <c r="U9" s="10">
        <v>6.46</v>
      </c>
      <c r="V9" s="10">
        <v>6.66</v>
      </c>
      <c r="W9" s="10">
        <v>6.99</v>
      </c>
      <c r="X9" s="10">
        <v>6.66</v>
      </c>
      <c r="Y9" s="10">
        <v>6.57</v>
      </c>
      <c r="Z9" s="10">
        <v>6.3233333333333333</v>
      </c>
      <c r="AA9" s="10">
        <v>6.66</v>
      </c>
      <c r="AB9" s="10">
        <v>6.4429999999999996</v>
      </c>
      <c r="AC9" s="10">
        <v>6.63</v>
      </c>
      <c r="AD9" s="10">
        <v>6.76</v>
      </c>
      <c r="AE9" s="10">
        <v>6.7060000000000004</v>
      </c>
      <c r="AF9" s="10">
        <v>6.97</v>
      </c>
      <c r="AG9" s="10">
        <v>6.851</v>
      </c>
      <c r="AH9" s="10">
        <v>6.8319999999999999</v>
      </c>
      <c r="AI9" s="10">
        <v>6.82</v>
      </c>
      <c r="AJ9" s="10">
        <v>6.62</v>
      </c>
      <c r="AK9" s="113"/>
      <c r="AL9" s="2"/>
      <c r="AM9" s="2"/>
      <c r="AN9" s="2"/>
      <c r="AO9" s="2"/>
      <c r="AP9" s="2"/>
      <c r="AQ9" s="2"/>
      <c r="AR9" s="2"/>
      <c r="AS9" s="33">
        <v>6.6553069610887094</v>
      </c>
      <c r="AT9" s="33"/>
    </row>
    <row r="10" spans="1:46">
      <c r="A10" s="36"/>
      <c r="B10" s="18">
        <v>1</v>
      </c>
      <c r="C10" s="7">
        <v>5</v>
      </c>
      <c r="D10" s="23">
        <v>6.82</v>
      </c>
      <c r="E10" s="9">
        <v>6.56</v>
      </c>
      <c r="F10" s="9">
        <v>6.42</v>
      </c>
      <c r="G10" s="9">
        <v>6.58</v>
      </c>
      <c r="H10" s="9">
        <v>6.87</v>
      </c>
      <c r="I10" s="9">
        <v>6.6159999999999997</v>
      </c>
      <c r="J10" s="107">
        <v>6.2</v>
      </c>
      <c r="K10" s="9">
        <v>6.6</v>
      </c>
      <c r="L10" s="9">
        <v>6.71</v>
      </c>
      <c r="M10" s="9">
        <v>6.8070000000000004</v>
      </c>
      <c r="N10" s="9">
        <v>6.67</v>
      </c>
      <c r="O10" s="9">
        <v>6.7338887500000002</v>
      </c>
      <c r="P10" s="9">
        <v>6.69</v>
      </c>
      <c r="Q10" s="9">
        <v>6.6800000000000006</v>
      </c>
      <c r="R10" s="9">
        <v>6.31</v>
      </c>
      <c r="S10" s="9">
        <v>6.9</v>
      </c>
      <c r="T10" s="9">
        <v>6.7190000000000003</v>
      </c>
      <c r="U10" s="9">
        <v>6.48</v>
      </c>
      <c r="V10" s="9">
        <v>6.7</v>
      </c>
      <c r="W10" s="9">
        <v>6.51</v>
      </c>
      <c r="X10" s="9">
        <v>6.63</v>
      </c>
      <c r="Y10" s="9">
        <v>6.77</v>
      </c>
      <c r="Z10" s="108">
        <v>5.97</v>
      </c>
      <c r="AA10" s="9">
        <v>6.59</v>
      </c>
      <c r="AB10" s="9">
        <v>6.5889999999999995</v>
      </c>
      <c r="AC10" s="9">
        <v>6.69</v>
      </c>
      <c r="AD10" s="9">
        <v>6.8</v>
      </c>
      <c r="AE10" s="9">
        <v>6.7489999999999997</v>
      </c>
      <c r="AF10" s="9">
        <v>6.48</v>
      </c>
      <c r="AG10" s="9">
        <v>6.79</v>
      </c>
      <c r="AH10" s="9">
        <v>6.3659999999999997</v>
      </c>
      <c r="AI10" s="9">
        <v>6.73</v>
      </c>
      <c r="AJ10" s="9">
        <v>6.71</v>
      </c>
      <c r="AK10" s="113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6.82</v>
      </c>
      <c r="E11" s="9">
        <v>6.77</v>
      </c>
      <c r="F11" s="9">
        <v>6.63</v>
      </c>
      <c r="G11" s="9">
        <v>6.56</v>
      </c>
      <c r="H11" s="9">
        <v>6.85</v>
      </c>
      <c r="I11" s="108">
        <v>7.0640000000000001</v>
      </c>
      <c r="J11" s="107">
        <v>6.16</v>
      </c>
      <c r="K11" s="9">
        <v>6.56</v>
      </c>
      <c r="L11" s="9">
        <v>6.78</v>
      </c>
      <c r="M11" s="9">
        <v>6.7989999999999995</v>
      </c>
      <c r="N11" s="9">
        <v>6.87</v>
      </c>
      <c r="O11" s="9">
        <v>6.6788894499999998</v>
      </c>
      <c r="P11" s="9">
        <v>6.58</v>
      </c>
      <c r="Q11" s="9">
        <v>6.87</v>
      </c>
      <c r="R11" s="9">
        <v>6.53</v>
      </c>
      <c r="S11" s="9">
        <v>6.66</v>
      </c>
      <c r="T11" s="9">
        <v>6.827</v>
      </c>
      <c r="U11" s="9">
        <v>6.62</v>
      </c>
      <c r="V11" s="9">
        <v>6.75</v>
      </c>
      <c r="W11" s="9">
        <v>6.44</v>
      </c>
      <c r="X11" s="9">
        <v>6.75</v>
      </c>
      <c r="Y11" s="9">
        <v>6.67</v>
      </c>
      <c r="Z11" s="9">
        <v>6.83</v>
      </c>
      <c r="AA11" s="9">
        <v>6.45</v>
      </c>
      <c r="AB11" s="9">
        <v>6.3230000000000004</v>
      </c>
      <c r="AC11" s="9">
        <v>6.74</v>
      </c>
      <c r="AD11" s="9">
        <v>6.9649999999999999</v>
      </c>
      <c r="AE11" s="9">
        <v>6.5339999999999998</v>
      </c>
      <c r="AF11" s="9">
        <v>6.4550000000000001</v>
      </c>
      <c r="AG11" s="9">
        <v>6.68</v>
      </c>
      <c r="AH11" s="9">
        <v>6.6139999999999999</v>
      </c>
      <c r="AI11" s="9">
        <v>6.8</v>
      </c>
      <c r="AJ11" s="9">
        <v>6.58</v>
      </c>
      <c r="AK11" s="113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8"/>
      <c r="C12" s="7">
        <v>7</v>
      </c>
      <c r="D12" s="23">
        <v>6.93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13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18"/>
      <c r="C13" s="7">
        <v>8</v>
      </c>
      <c r="D13" s="23">
        <v>6.81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13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18"/>
      <c r="C14" s="7">
        <v>9</v>
      </c>
      <c r="D14" s="23">
        <v>6.83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13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18"/>
      <c r="C15" s="7">
        <v>10</v>
      </c>
      <c r="D15" s="23">
        <v>6.81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13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18"/>
      <c r="C16" s="7">
        <v>11</v>
      </c>
      <c r="D16" s="23">
        <v>6.78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13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18"/>
      <c r="C17" s="7">
        <v>12</v>
      </c>
      <c r="D17" s="23">
        <v>6.73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13"/>
      <c r="AL17" s="2"/>
      <c r="AM17" s="2"/>
      <c r="AN17" s="2"/>
      <c r="AO17" s="2"/>
      <c r="AP17" s="2"/>
      <c r="AQ17" s="2"/>
      <c r="AR17" s="2"/>
      <c r="AS17" s="72"/>
    </row>
    <row r="18" spans="1:45">
      <c r="A18" s="36"/>
      <c r="B18" s="18"/>
      <c r="C18" s="7">
        <v>13</v>
      </c>
      <c r="D18" s="23">
        <v>6.89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13"/>
      <c r="AL18" s="2"/>
      <c r="AM18" s="2"/>
      <c r="AN18" s="2"/>
      <c r="AO18" s="2"/>
      <c r="AP18" s="2"/>
      <c r="AQ18" s="2"/>
      <c r="AR18" s="2"/>
      <c r="AS18" s="72"/>
    </row>
    <row r="19" spans="1:45">
      <c r="A19" s="36"/>
      <c r="B19" s="18"/>
      <c r="C19" s="7">
        <v>14</v>
      </c>
      <c r="D19" s="23">
        <v>6.74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13"/>
      <c r="AL19" s="2"/>
      <c r="AM19" s="2"/>
      <c r="AN19" s="2"/>
      <c r="AO19" s="2"/>
      <c r="AP19" s="2"/>
      <c r="AQ19" s="2"/>
      <c r="AR19" s="2"/>
      <c r="AS19" s="72"/>
    </row>
    <row r="20" spans="1:45">
      <c r="A20" s="36"/>
      <c r="B20" s="18"/>
      <c r="C20" s="7">
        <v>15</v>
      </c>
      <c r="D20" s="23">
        <v>6.79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13"/>
      <c r="AL20" s="2"/>
      <c r="AM20" s="2"/>
      <c r="AN20" s="2"/>
      <c r="AO20" s="2"/>
      <c r="AP20" s="2"/>
      <c r="AQ20" s="2"/>
      <c r="AR20" s="2"/>
      <c r="AS20" s="72"/>
    </row>
    <row r="21" spans="1:45">
      <c r="A21" s="36"/>
      <c r="B21" s="18"/>
      <c r="C21" s="7">
        <v>16</v>
      </c>
      <c r="D21" s="23">
        <v>6.73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13"/>
      <c r="AL21" s="2"/>
      <c r="AM21" s="2"/>
      <c r="AN21" s="2"/>
      <c r="AO21" s="2"/>
      <c r="AP21" s="2"/>
      <c r="AQ21" s="2"/>
      <c r="AR21" s="2"/>
      <c r="AS21" s="72"/>
    </row>
    <row r="22" spans="1:45">
      <c r="A22" s="36"/>
      <c r="B22" s="18"/>
      <c r="C22" s="7">
        <v>17</v>
      </c>
      <c r="D22" s="23">
        <v>6.79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13"/>
      <c r="AL22" s="2"/>
      <c r="AM22" s="2"/>
      <c r="AN22" s="2"/>
      <c r="AO22" s="2"/>
      <c r="AP22" s="2"/>
      <c r="AQ22" s="2"/>
      <c r="AR22" s="2"/>
      <c r="AS22" s="72"/>
    </row>
    <row r="23" spans="1:45">
      <c r="A23" s="36"/>
      <c r="B23" s="18"/>
      <c r="C23" s="7">
        <v>18</v>
      </c>
      <c r="D23" s="23">
        <v>6.85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13"/>
      <c r="AL23" s="2"/>
      <c r="AM23" s="2"/>
      <c r="AN23" s="2"/>
      <c r="AO23" s="2"/>
      <c r="AP23" s="2"/>
      <c r="AQ23" s="2"/>
      <c r="AR23" s="2"/>
      <c r="AS23" s="72"/>
    </row>
    <row r="24" spans="1:45">
      <c r="A24" s="36"/>
      <c r="B24" s="18"/>
      <c r="C24" s="7">
        <v>19</v>
      </c>
      <c r="D24" s="23">
        <v>6.84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13"/>
      <c r="AL24" s="2"/>
      <c r="AM24" s="2"/>
      <c r="AN24" s="2"/>
      <c r="AO24" s="2"/>
      <c r="AP24" s="2"/>
      <c r="AQ24" s="2"/>
      <c r="AR24" s="2"/>
      <c r="AS24" s="72"/>
    </row>
    <row r="25" spans="1:45">
      <c r="A25" s="36"/>
      <c r="B25" s="18"/>
      <c r="C25" s="7">
        <v>20</v>
      </c>
      <c r="D25" s="23">
        <v>6.78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13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19" t="s">
        <v>178</v>
      </c>
      <c r="C26" s="11"/>
      <c r="D26" s="25">
        <v>6.7939999999999996</v>
      </c>
      <c r="E26" s="25">
        <v>6.6433333333333335</v>
      </c>
      <c r="F26" s="25">
        <v>6.5733333333333341</v>
      </c>
      <c r="G26" s="25">
        <v>6.536666666666668</v>
      </c>
      <c r="H26" s="25">
        <v>6.8299999999999992</v>
      </c>
      <c r="I26" s="25">
        <v>6.762833333333333</v>
      </c>
      <c r="J26" s="25">
        <v>6.1783333333333337</v>
      </c>
      <c r="K26" s="25">
        <v>6.5633333333333335</v>
      </c>
      <c r="L26" s="25">
        <v>6.7650000000000006</v>
      </c>
      <c r="M26" s="25">
        <v>6.8378333333333332</v>
      </c>
      <c r="N26" s="25">
        <v>6.6583333333333323</v>
      </c>
      <c r="O26" s="25">
        <v>6.7197157937499989</v>
      </c>
      <c r="P26" s="25">
        <v>6.6883333333333326</v>
      </c>
      <c r="Q26" s="25">
        <v>6.8516666666666666</v>
      </c>
      <c r="R26" s="25">
        <v>6.3866666666666667</v>
      </c>
      <c r="S26" s="25">
        <v>6.6866666666666674</v>
      </c>
      <c r="T26" s="25">
        <v>6.6898333333333326</v>
      </c>
      <c r="U26" s="25">
        <v>6.504999999999999</v>
      </c>
      <c r="V26" s="25">
        <v>6.6449999999999996</v>
      </c>
      <c r="W26" s="25">
        <v>6.6566666666666663</v>
      </c>
      <c r="X26" s="25">
        <v>6.6833333333333336</v>
      </c>
      <c r="Y26" s="25">
        <v>6.6400000000000006</v>
      </c>
      <c r="Z26" s="25">
        <v>6.4422222222222212</v>
      </c>
      <c r="AA26" s="25">
        <v>6.5450000000000008</v>
      </c>
      <c r="AB26" s="25">
        <v>6.4078333333333326</v>
      </c>
      <c r="AC26" s="25">
        <v>6.7166666666666677</v>
      </c>
      <c r="AD26" s="25">
        <v>6.8058333333333323</v>
      </c>
      <c r="AE26" s="25">
        <v>6.5620000000000003</v>
      </c>
      <c r="AF26" s="25">
        <v>6.6408333333333331</v>
      </c>
      <c r="AG26" s="25">
        <v>6.6864999999999997</v>
      </c>
      <c r="AH26" s="25">
        <v>6.770833333333333</v>
      </c>
      <c r="AI26" s="25">
        <v>6.7166666666666659</v>
      </c>
      <c r="AJ26" s="25">
        <v>6.6233333333333322</v>
      </c>
      <c r="AK26" s="113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2" t="s">
        <v>179</v>
      </c>
      <c r="C27" s="34"/>
      <c r="D27" s="10">
        <v>6.81</v>
      </c>
      <c r="E27" s="10">
        <v>6.65</v>
      </c>
      <c r="F27" s="10">
        <v>6.58</v>
      </c>
      <c r="G27" s="10">
        <v>6.55</v>
      </c>
      <c r="H27" s="10">
        <v>6.83</v>
      </c>
      <c r="I27" s="10">
        <v>6.6984999999999992</v>
      </c>
      <c r="J27" s="10">
        <v>6.18</v>
      </c>
      <c r="K27" s="10">
        <v>6.55</v>
      </c>
      <c r="L27" s="10">
        <v>6.7649999999999997</v>
      </c>
      <c r="M27" s="10">
        <v>6.8410000000000002</v>
      </c>
      <c r="N27" s="10">
        <v>6.6899999999999995</v>
      </c>
      <c r="O27" s="10">
        <v>6.7263797437499999</v>
      </c>
      <c r="P27" s="10">
        <v>6.66</v>
      </c>
      <c r="Q27" s="10">
        <v>6.88</v>
      </c>
      <c r="R27" s="10">
        <v>6.3149999999999995</v>
      </c>
      <c r="S27" s="10">
        <v>6.6449999999999996</v>
      </c>
      <c r="T27" s="10">
        <v>6.6814999999999998</v>
      </c>
      <c r="U27" s="10">
        <v>6.49</v>
      </c>
      <c r="V27" s="10">
        <v>6.67</v>
      </c>
      <c r="W27" s="10">
        <v>6.5749999999999993</v>
      </c>
      <c r="X27" s="10">
        <v>6.6850000000000005</v>
      </c>
      <c r="Y27" s="10">
        <v>6.63</v>
      </c>
      <c r="Z27" s="10">
        <v>6.41</v>
      </c>
      <c r="AA27" s="10">
        <v>6.5449999999999999</v>
      </c>
      <c r="AB27" s="10">
        <v>6.3935000000000004</v>
      </c>
      <c r="AC27" s="10">
        <v>6.7350000000000003</v>
      </c>
      <c r="AD27" s="10">
        <v>6.7824999999999998</v>
      </c>
      <c r="AE27" s="10">
        <v>6.5419999999999998</v>
      </c>
      <c r="AF27" s="10">
        <v>6.6080000000000005</v>
      </c>
      <c r="AG27" s="10">
        <v>6.6760000000000002</v>
      </c>
      <c r="AH27" s="10">
        <v>6.7229999999999999</v>
      </c>
      <c r="AI27" s="10">
        <v>6.76</v>
      </c>
      <c r="AJ27" s="10">
        <v>6.6349999999999998</v>
      </c>
      <c r="AK27" s="113"/>
      <c r="AL27" s="2"/>
      <c r="AM27" s="2"/>
      <c r="AN27" s="2"/>
      <c r="AO27" s="2"/>
      <c r="AP27" s="2"/>
      <c r="AQ27" s="2"/>
      <c r="AR27" s="2"/>
      <c r="AS27" s="72"/>
    </row>
    <row r="28" spans="1:45">
      <c r="A28" s="36"/>
      <c r="B28" s="2" t="s">
        <v>180</v>
      </c>
      <c r="C28" s="34"/>
      <c r="D28" s="26">
        <v>7.1994151809274251E-2</v>
      </c>
      <c r="E28" s="26">
        <v>0.13662601021279466</v>
      </c>
      <c r="F28" s="26">
        <v>8.3106357558652935E-2</v>
      </c>
      <c r="G28" s="26">
        <v>6.0221812216726602E-2</v>
      </c>
      <c r="H28" s="26">
        <v>3.3466401061363157E-2</v>
      </c>
      <c r="I28" s="26">
        <v>0.16732294124436947</v>
      </c>
      <c r="J28" s="26">
        <v>7.2778201864752701E-2</v>
      </c>
      <c r="K28" s="26">
        <v>2.9439202887759301E-2</v>
      </c>
      <c r="L28" s="26">
        <v>3.6193922141707822E-2</v>
      </c>
      <c r="M28" s="26">
        <v>3.2307377898348089E-2</v>
      </c>
      <c r="N28" s="26">
        <v>0.15419684389333885</v>
      </c>
      <c r="O28" s="26">
        <v>2.4783678553538094E-2</v>
      </c>
      <c r="P28" s="26">
        <v>0.18225440095280715</v>
      </c>
      <c r="Q28" s="26">
        <v>0.1212298093154757</v>
      </c>
      <c r="R28" s="26">
        <v>0.2396386168101183</v>
      </c>
      <c r="S28" s="26">
        <v>0.13201010062365184</v>
      </c>
      <c r="T28" s="26">
        <v>9.2859930361090859E-2</v>
      </c>
      <c r="U28" s="26">
        <v>6.745368781616029E-2</v>
      </c>
      <c r="V28" s="26">
        <v>9.0277350426338943E-2</v>
      </c>
      <c r="W28" s="26">
        <v>0.21481775221491045</v>
      </c>
      <c r="X28" s="26">
        <v>6.8019605016985105E-2</v>
      </c>
      <c r="Y28" s="26">
        <v>0.11419281938896129</v>
      </c>
      <c r="Z28" s="26">
        <v>0.30375367700868472</v>
      </c>
      <c r="AA28" s="26">
        <v>7.8676553051083717E-2</v>
      </c>
      <c r="AB28" s="26">
        <v>0.10671910169536948</v>
      </c>
      <c r="AC28" s="26">
        <v>4.9665548085837764E-2</v>
      </c>
      <c r="AD28" s="26">
        <v>8.1817887204856748E-2</v>
      </c>
      <c r="AE28" s="26">
        <v>0.14099219836572516</v>
      </c>
      <c r="AF28" s="26">
        <v>0.18901049353585267</v>
      </c>
      <c r="AG28" s="26">
        <v>0.13158989322892545</v>
      </c>
      <c r="AH28" s="26">
        <v>0.31048440647908027</v>
      </c>
      <c r="AI28" s="26">
        <v>0.14403703227526835</v>
      </c>
      <c r="AJ28" s="26">
        <v>7.5542482529148205E-2</v>
      </c>
      <c r="AK28" s="158"/>
      <c r="AL28" s="159"/>
      <c r="AM28" s="159"/>
      <c r="AN28" s="159"/>
      <c r="AO28" s="159"/>
      <c r="AP28" s="159"/>
      <c r="AQ28" s="159"/>
      <c r="AR28" s="159"/>
      <c r="AS28" s="73"/>
    </row>
    <row r="29" spans="1:45">
      <c r="A29" s="36"/>
      <c r="B29" s="2" t="s">
        <v>86</v>
      </c>
      <c r="C29" s="34"/>
      <c r="D29" s="12">
        <v>1.0596725317820762E-2</v>
      </c>
      <c r="E29" s="12">
        <v>2.0565882119336878E-2</v>
      </c>
      <c r="F29" s="12">
        <v>1.2642955003851864E-2</v>
      </c>
      <c r="G29" s="12">
        <v>9.2129238475359386E-3</v>
      </c>
      <c r="H29" s="12">
        <v>4.8999123076666415E-3</v>
      </c>
      <c r="I29" s="12">
        <v>2.4741544408561918E-2</v>
      </c>
      <c r="J29" s="12">
        <v>1.1779584871554253E-2</v>
      </c>
      <c r="K29" s="12">
        <v>4.4854041982365618E-3</v>
      </c>
      <c r="L29" s="12">
        <v>5.3501732655887391E-3</v>
      </c>
      <c r="M29" s="12">
        <v>4.7247975087159316E-3</v>
      </c>
      <c r="N29" s="12">
        <v>2.3158474677347517E-2</v>
      </c>
      <c r="O29" s="12">
        <v>3.688203387498824E-3</v>
      </c>
      <c r="P29" s="12">
        <v>2.7249598946345453E-2</v>
      </c>
      <c r="Q29" s="12">
        <v>1.7693477399485628E-2</v>
      </c>
      <c r="R29" s="12">
        <v>3.7521704093442326E-2</v>
      </c>
      <c r="S29" s="12">
        <v>1.9742288228861191E-2</v>
      </c>
      <c r="T29" s="12">
        <v>1.3880753934242139E-2</v>
      </c>
      <c r="U29" s="12">
        <v>1.0369513884113805E-2</v>
      </c>
      <c r="V29" s="12">
        <v>1.3585756271834304E-2</v>
      </c>
      <c r="W29" s="12">
        <v>3.2271069436391159E-2</v>
      </c>
      <c r="X29" s="12">
        <v>1.0177497010022709E-2</v>
      </c>
      <c r="Y29" s="12">
        <v>1.7197713763397782E-2</v>
      </c>
      <c r="Z29" s="12">
        <v>4.7150450035842756E-2</v>
      </c>
      <c r="AA29" s="12">
        <v>1.2020863720562828E-2</v>
      </c>
      <c r="AB29" s="12">
        <v>1.6654475256124457E-2</v>
      </c>
      <c r="AC29" s="12">
        <v>7.3943744048393682E-3</v>
      </c>
      <c r="AD29" s="12">
        <v>1.2021729477877816E-2</v>
      </c>
      <c r="AE29" s="12">
        <v>2.1486162506206212E-2</v>
      </c>
      <c r="AF29" s="12">
        <v>2.8461863752418524E-2</v>
      </c>
      <c r="AG29" s="12">
        <v>1.9679936174220512E-2</v>
      </c>
      <c r="AH29" s="12">
        <v>4.5856158495371856E-2</v>
      </c>
      <c r="AI29" s="12">
        <v>2.1444719445449383E-2</v>
      </c>
      <c r="AJ29" s="12">
        <v>1.1405508182558866E-2</v>
      </c>
      <c r="AK29" s="113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2" t="s">
        <v>181</v>
      </c>
      <c r="C30" s="34"/>
      <c r="D30" s="12">
        <v>2.0839465365336318E-2</v>
      </c>
      <c r="E30" s="12">
        <v>-1.7991097668945688E-3</v>
      </c>
      <c r="F30" s="12">
        <v>-1.2317031841603487E-2</v>
      </c>
      <c r="G30" s="12">
        <v>-1.7826419595022513E-2</v>
      </c>
      <c r="H30" s="12">
        <v>2.6248682432329584E-2</v>
      </c>
      <c r="I30" s="12">
        <v>1.6156485774930118E-2</v>
      </c>
      <c r="J30" s="12">
        <v>-7.1668163548890607E-2</v>
      </c>
      <c r="K30" s="12">
        <v>-1.3819592137990666E-2</v>
      </c>
      <c r="L30" s="12">
        <v>1.6482040505814144E-2</v>
      </c>
      <c r="M30" s="12">
        <v>2.7425687997832737E-2</v>
      </c>
      <c r="N30" s="12">
        <v>4.5473067768586617E-4</v>
      </c>
      <c r="O30" s="12">
        <v>9.6778154693488716E-3</v>
      </c>
      <c r="P30" s="12">
        <v>4.9624115668469582E-3</v>
      </c>
      <c r="Q30" s="12">
        <v>2.9504229741168286E-2</v>
      </c>
      <c r="R30" s="12">
        <v>-4.0364824040827862E-2</v>
      </c>
      <c r="S30" s="12">
        <v>4.7119848507826134E-3</v>
      </c>
      <c r="T30" s="12">
        <v>5.1877956113048906E-3</v>
      </c>
      <c r="U30" s="12">
        <v>-2.2584527200248394E-2</v>
      </c>
      <c r="V30" s="12">
        <v>-1.548683050830113E-3</v>
      </c>
      <c r="W30" s="12">
        <v>2.0430396162129938E-4</v>
      </c>
      <c r="X30" s="12">
        <v>4.2111314186534798E-3</v>
      </c>
      <c r="Y30" s="12">
        <v>-2.2999631990234803E-3</v>
      </c>
      <c r="Z30" s="12">
        <v>-3.2017266838678005E-2</v>
      </c>
      <c r="AA30" s="12">
        <v>-1.6574286014700124E-2</v>
      </c>
      <c r="AB30" s="12">
        <v>-3.7184404746808841E-2</v>
      </c>
      <c r="AC30" s="12">
        <v>9.2196657399437054E-3</v>
      </c>
      <c r="AD30" s="12">
        <v>2.2617495049394254E-2</v>
      </c>
      <c r="AE30" s="12">
        <v>-1.4019933510842186E-2</v>
      </c>
      <c r="AF30" s="12">
        <v>-2.174749840991308E-3</v>
      </c>
      <c r="AG30" s="12">
        <v>4.6869421791759791E-3</v>
      </c>
      <c r="AH30" s="12">
        <v>1.7358534012039906E-2</v>
      </c>
      <c r="AI30" s="12">
        <v>9.2196657399434834E-3</v>
      </c>
      <c r="AJ30" s="12">
        <v>-4.8042303596688152E-3</v>
      </c>
      <c r="AK30" s="113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58" t="s">
        <v>182</v>
      </c>
      <c r="C31" s="59"/>
      <c r="D31" s="57" t="s">
        <v>183</v>
      </c>
      <c r="E31" s="57">
        <v>0.13</v>
      </c>
      <c r="F31" s="57">
        <v>0.78</v>
      </c>
      <c r="G31" s="57">
        <v>1.1100000000000001</v>
      </c>
      <c r="H31" s="57">
        <v>1.59</v>
      </c>
      <c r="I31" s="57">
        <v>0.42</v>
      </c>
      <c r="J31" s="57">
        <v>4.41</v>
      </c>
      <c r="K31" s="57">
        <v>0.87</v>
      </c>
      <c r="L31" s="57">
        <v>0.99</v>
      </c>
      <c r="M31" s="57">
        <v>1.66</v>
      </c>
      <c r="N31" s="57">
        <v>0.01</v>
      </c>
      <c r="O31" s="57">
        <v>0.56999999999999995</v>
      </c>
      <c r="P31" s="57">
        <v>0.28000000000000003</v>
      </c>
      <c r="Q31" s="57">
        <v>1.79</v>
      </c>
      <c r="R31" s="57">
        <v>1.93</v>
      </c>
      <c r="S31" s="57">
        <v>0.27</v>
      </c>
      <c r="T31" s="57">
        <v>0.3</v>
      </c>
      <c r="U31" s="57">
        <v>1.4</v>
      </c>
      <c r="V31" s="57">
        <v>0.12</v>
      </c>
      <c r="W31" s="57">
        <v>0.01</v>
      </c>
      <c r="X31" s="57">
        <v>0.24</v>
      </c>
      <c r="Y31" s="57">
        <v>0.16</v>
      </c>
      <c r="Z31" s="57">
        <v>1.1100000000000001</v>
      </c>
      <c r="AA31" s="57">
        <v>1.04</v>
      </c>
      <c r="AB31" s="57">
        <v>2.2999999999999998</v>
      </c>
      <c r="AC31" s="57">
        <v>0.55000000000000004</v>
      </c>
      <c r="AD31" s="57">
        <v>1.37</v>
      </c>
      <c r="AE31" s="57">
        <v>0.88</v>
      </c>
      <c r="AF31" s="57">
        <v>0.15</v>
      </c>
      <c r="AG31" s="57">
        <v>0.27</v>
      </c>
      <c r="AH31" s="57">
        <v>0.31</v>
      </c>
      <c r="AI31" s="57">
        <v>1.07</v>
      </c>
      <c r="AJ31" s="57">
        <v>0.31</v>
      </c>
      <c r="AK31" s="113"/>
      <c r="AL31" s="2"/>
      <c r="AM31" s="2"/>
      <c r="AN31" s="2"/>
      <c r="AO31" s="2"/>
      <c r="AP31" s="2"/>
      <c r="AQ31" s="2"/>
      <c r="AR31" s="2"/>
      <c r="AS31" s="72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S32" s="72"/>
    </row>
    <row r="33" spans="1:45" ht="15">
      <c r="B33" s="40" t="s">
        <v>235</v>
      </c>
      <c r="AS33" s="33" t="s">
        <v>184</v>
      </c>
    </row>
    <row r="34" spans="1:45" ht="15">
      <c r="A34" s="29" t="s">
        <v>120</v>
      </c>
      <c r="B34" s="17" t="s">
        <v>109</v>
      </c>
      <c r="C34" s="14" t="s">
        <v>110</v>
      </c>
      <c r="D34" s="15" t="s">
        <v>138</v>
      </c>
      <c r="E34" s="11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139</v>
      </c>
      <c r="C35" s="7" t="s">
        <v>139</v>
      </c>
      <c r="D35" s="111" t="s">
        <v>163</v>
      </c>
      <c r="E35" s="11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81</v>
      </c>
    </row>
    <row r="36" spans="1:45">
      <c r="A36" s="36"/>
      <c r="B36" s="18"/>
      <c r="C36" s="7"/>
      <c r="D36" s="8" t="s">
        <v>174</v>
      </c>
      <c r="E36" s="11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0</v>
      </c>
    </row>
    <row r="37" spans="1:45">
      <c r="A37" s="36"/>
      <c r="B37" s="18"/>
      <c r="C37" s="7"/>
      <c r="D37" s="30" t="s">
        <v>177</v>
      </c>
      <c r="E37" s="11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0</v>
      </c>
    </row>
    <row r="38" spans="1:45">
      <c r="A38" s="36"/>
      <c r="B38" s="17">
        <v>1</v>
      </c>
      <c r="C38" s="13">
        <v>1</v>
      </c>
      <c r="D38" s="160" t="s">
        <v>97</v>
      </c>
      <c r="E38" s="161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  <c r="AN38" s="162"/>
      <c r="AO38" s="162"/>
      <c r="AP38" s="162"/>
      <c r="AQ38" s="162"/>
      <c r="AR38" s="162"/>
      <c r="AS38" s="163">
        <v>1</v>
      </c>
    </row>
    <row r="39" spans="1:45">
      <c r="A39" s="36"/>
      <c r="B39" s="18">
        <v>1</v>
      </c>
      <c r="C39" s="7">
        <v>2</v>
      </c>
      <c r="D39" s="164">
        <v>10</v>
      </c>
      <c r="E39" s="161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2"/>
      <c r="AJ39" s="162"/>
      <c r="AK39" s="162"/>
      <c r="AL39" s="162"/>
      <c r="AM39" s="162"/>
      <c r="AN39" s="162"/>
      <c r="AO39" s="162"/>
      <c r="AP39" s="162"/>
      <c r="AQ39" s="162"/>
      <c r="AR39" s="162"/>
      <c r="AS39" s="163">
        <v>1</v>
      </c>
    </row>
    <row r="40" spans="1:45">
      <c r="A40" s="36"/>
      <c r="B40" s="18">
        <v>1</v>
      </c>
      <c r="C40" s="7">
        <v>3</v>
      </c>
      <c r="D40" s="164">
        <v>10</v>
      </c>
      <c r="E40" s="161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62"/>
      <c r="AM40" s="162"/>
      <c r="AN40" s="162"/>
      <c r="AO40" s="162"/>
      <c r="AP40" s="162"/>
      <c r="AQ40" s="162"/>
      <c r="AR40" s="162"/>
      <c r="AS40" s="163">
        <v>16</v>
      </c>
    </row>
    <row r="41" spans="1:45">
      <c r="A41" s="36"/>
      <c r="B41" s="18">
        <v>1</v>
      </c>
      <c r="C41" s="7">
        <v>4</v>
      </c>
      <c r="D41" s="164">
        <v>10</v>
      </c>
      <c r="E41" s="161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3">
        <v>9.1666666666666696</v>
      </c>
    </row>
    <row r="42" spans="1:45">
      <c r="A42" s="36"/>
      <c r="B42" s="18">
        <v>1</v>
      </c>
      <c r="C42" s="7">
        <v>5</v>
      </c>
      <c r="D42" s="164">
        <v>10</v>
      </c>
      <c r="E42" s="161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3">
        <v>7</v>
      </c>
    </row>
    <row r="43" spans="1:45">
      <c r="A43" s="36"/>
      <c r="B43" s="18">
        <v>1</v>
      </c>
      <c r="C43" s="7">
        <v>6</v>
      </c>
      <c r="D43" s="164">
        <v>10</v>
      </c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5"/>
    </row>
    <row r="44" spans="1:45">
      <c r="A44" s="36"/>
      <c r="B44" s="19" t="s">
        <v>178</v>
      </c>
      <c r="C44" s="11"/>
      <c r="D44" s="166">
        <v>10</v>
      </c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5"/>
    </row>
    <row r="45" spans="1:45">
      <c r="A45" s="36"/>
      <c r="B45" s="2" t="s">
        <v>179</v>
      </c>
      <c r="C45" s="34"/>
      <c r="D45" s="167">
        <v>10</v>
      </c>
      <c r="E45" s="161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5"/>
    </row>
    <row r="46" spans="1:45">
      <c r="A46" s="36"/>
      <c r="B46" s="2" t="s">
        <v>180</v>
      </c>
      <c r="C46" s="34"/>
      <c r="D46" s="167">
        <v>0</v>
      </c>
      <c r="E46" s="161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5"/>
    </row>
    <row r="47" spans="1:45">
      <c r="A47" s="36"/>
      <c r="B47" s="2" t="s">
        <v>86</v>
      </c>
      <c r="C47" s="34"/>
      <c r="D47" s="12">
        <v>0</v>
      </c>
      <c r="E47" s="11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6"/>
      <c r="B48" s="2" t="s">
        <v>181</v>
      </c>
      <c r="C48" s="34"/>
      <c r="D48" s="12">
        <v>9.0909090909090606E-2</v>
      </c>
      <c r="E48" s="11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6"/>
      <c r="B49" s="58" t="s">
        <v>182</v>
      </c>
      <c r="C49" s="59"/>
      <c r="D49" s="57" t="s">
        <v>183</v>
      </c>
      <c r="E49" s="11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B50" s="37"/>
      <c r="C50" s="19"/>
      <c r="D50" s="32"/>
      <c r="AS50" s="72"/>
    </row>
    <row r="51" spans="1:45" ht="15">
      <c r="B51" s="40" t="s">
        <v>236</v>
      </c>
      <c r="AS51" s="33" t="s">
        <v>184</v>
      </c>
    </row>
    <row r="52" spans="1:45" ht="15">
      <c r="A52" s="29" t="s">
        <v>121</v>
      </c>
      <c r="B52" s="17" t="s">
        <v>109</v>
      </c>
      <c r="C52" s="14" t="s">
        <v>110</v>
      </c>
      <c r="D52" s="15" t="s">
        <v>138</v>
      </c>
      <c r="E52" s="11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139</v>
      </c>
      <c r="C53" s="7" t="s">
        <v>139</v>
      </c>
      <c r="D53" s="111" t="s">
        <v>163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81</v>
      </c>
    </row>
    <row r="54" spans="1:45">
      <c r="A54" s="36"/>
      <c r="B54" s="18"/>
      <c r="C54" s="7"/>
      <c r="D54" s="8" t="s">
        <v>174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0</v>
      </c>
    </row>
    <row r="55" spans="1:45">
      <c r="A55" s="36"/>
      <c r="B55" s="18"/>
      <c r="C55" s="7"/>
      <c r="D55" s="30" t="s">
        <v>177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0</v>
      </c>
    </row>
    <row r="56" spans="1:45">
      <c r="A56" s="36"/>
      <c r="B56" s="17">
        <v>1</v>
      </c>
      <c r="C56" s="13">
        <v>1</v>
      </c>
      <c r="D56" s="160">
        <v>10</v>
      </c>
      <c r="E56" s="161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  <c r="AA56" s="162"/>
      <c r="AB56" s="162"/>
      <c r="AC56" s="162"/>
      <c r="AD56" s="162"/>
      <c r="AE56" s="162"/>
      <c r="AF56" s="162"/>
      <c r="AG56" s="162"/>
      <c r="AH56" s="162"/>
      <c r="AI56" s="162"/>
      <c r="AJ56" s="162"/>
      <c r="AK56" s="162"/>
      <c r="AL56" s="162"/>
      <c r="AM56" s="162"/>
      <c r="AN56" s="162"/>
      <c r="AO56" s="162"/>
      <c r="AP56" s="162"/>
      <c r="AQ56" s="162"/>
      <c r="AR56" s="162"/>
      <c r="AS56" s="163">
        <v>1</v>
      </c>
    </row>
    <row r="57" spans="1:45">
      <c r="A57" s="36"/>
      <c r="B57" s="18">
        <v>1</v>
      </c>
      <c r="C57" s="7">
        <v>2</v>
      </c>
      <c r="D57" s="164">
        <v>10</v>
      </c>
      <c r="E57" s="161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2"/>
      <c r="AH57" s="162"/>
      <c r="AI57" s="162"/>
      <c r="AJ57" s="162"/>
      <c r="AK57" s="162"/>
      <c r="AL57" s="162"/>
      <c r="AM57" s="162"/>
      <c r="AN57" s="162"/>
      <c r="AO57" s="162"/>
      <c r="AP57" s="162"/>
      <c r="AQ57" s="162"/>
      <c r="AR57" s="162"/>
      <c r="AS57" s="163">
        <v>1</v>
      </c>
    </row>
    <row r="58" spans="1:45">
      <c r="A58" s="36"/>
      <c r="B58" s="18">
        <v>1</v>
      </c>
      <c r="C58" s="7">
        <v>3</v>
      </c>
      <c r="D58" s="164" t="s">
        <v>97</v>
      </c>
      <c r="E58" s="161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  <c r="AB58" s="162"/>
      <c r="AC58" s="162"/>
      <c r="AD58" s="162"/>
      <c r="AE58" s="162"/>
      <c r="AF58" s="162"/>
      <c r="AG58" s="162"/>
      <c r="AH58" s="162"/>
      <c r="AI58" s="162"/>
      <c r="AJ58" s="162"/>
      <c r="AK58" s="162"/>
      <c r="AL58" s="162"/>
      <c r="AM58" s="162"/>
      <c r="AN58" s="162"/>
      <c r="AO58" s="162"/>
      <c r="AP58" s="162"/>
      <c r="AQ58" s="162"/>
      <c r="AR58" s="162"/>
      <c r="AS58" s="163">
        <v>16</v>
      </c>
    </row>
    <row r="59" spans="1:45">
      <c r="A59" s="36"/>
      <c r="B59" s="18">
        <v>1</v>
      </c>
      <c r="C59" s="7">
        <v>4</v>
      </c>
      <c r="D59" s="164">
        <v>10</v>
      </c>
      <c r="E59" s="161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2"/>
      <c r="AE59" s="162"/>
      <c r="AF59" s="162"/>
      <c r="AG59" s="162"/>
      <c r="AH59" s="162"/>
      <c r="AI59" s="162"/>
      <c r="AJ59" s="162"/>
      <c r="AK59" s="162"/>
      <c r="AL59" s="162"/>
      <c r="AM59" s="162"/>
      <c r="AN59" s="162"/>
      <c r="AO59" s="162"/>
      <c r="AP59" s="162"/>
      <c r="AQ59" s="162"/>
      <c r="AR59" s="162"/>
      <c r="AS59" s="163">
        <v>9.1666666666666696</v>
      </c>
    </row>
    <row r="60" spans="1:45">
      <c r="A60" s="36"/>
      <c r="B60" s="18">
        <v>1</v>
      </c>
      <c r="C60" s="7">
        <v>5</v>
      </c>
      <c r="D60" s="164">
        <v>10</v>
      </c>
      <c r="E60" s="161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162"/>
      <c r="AJ60" s="162"/>
      <c r="AK60" s="162"/>
      <c r="AL60" s="162"/>
      <c r="AM60" s="162"/>
      <c r="AN60" s="162"/>
      <c r="AO60" s="162"/>
      <c r="AP60" s="162"/>
      <c r="AQ60" s="162"/>
      <c r="AR60" s="162"/>
      <c r="AS60" s="163">
        <v>7</v>
      </c>
    </row>
    <row r="61" spans="1:45">
      <c r="A61" s="36"/>
      <c r="B61" s="18">
        <v>1</v>
      </c>
      <c r="C61" s="7">
        <v>6</v>
      </c>
      <c r="D61" s="164">
        <v>10</v>
      </c>
      <c r="E61" s="161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  <c r="AF61" s="162"/>
      <c r="AG61" s="162"/>
      <c r="AH61" s="162"/>
      <c r="AI61" s="162"/>
      <c r="AJ61" s="162"/>
      <c r="AK61" s="162"/>
      <c r="AL61" s="162"/>
      <c r="AM61" s="162"/>
      <c r="AN61" s="162"/>
      <c r="AO61" s="162"/>
      <c r="AP61" s="162"/>
      <c r="AQ61" s="162"/>
      <c r="AR61" s="162"/>
      <c r="AS61" s="165"/>
    </row>
    <row r="62" spans="1:45">
      <c r="A62" s="36"/>
      <c r="B62" s="19" t="s">
        <v>178</v>
      </c>
      <c r="C62" s="11"/>
      <c r="D62" s="166">
        <v>10</v>
      </c>
      <c r="E62" s="161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2"/>
      <c r="AE62" s="162"/>
      <c r="AF62" s="162"/>
      <c r="AG62" s="162"/>
      <c r="AH62" s="162"/>
      <c r="AI62" s="162"/>
      <c r="AJ62" s="162"/>
      <c r="AK62" s="162"/>
      <c r="AL62" s="162"/>
      <c r="AM62" s="162"/>
      <c r="AN62" s="162"/>
      <c r="AO62" s="162"/>
      <c r="AP62" s="162"/>
      <c r="AQ62" s="162"/>
      <c r="AR62" s="162"/>
      <c r="AS62" s="165"/>
    </row>
    <row r="63" spans="1:45">
      <c r="A63" s="36"/>
      <c r="B63" s="2" t="s">
        <v>179</v>
      </c>
      <c r="C63" s="34"/>
      <c r="D63" s="167">
        <v>10</v>
      </c>
      <c r="E63" s="161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  <c r="AF63" s="162"/>
      <c r="AG63" s="162"/>
      <c r="AH63" s="162"/>
      <c r="AI63" s="162"/>
      <c r="AJ63" s="162"/>
      <c r="AK63" s="162"/>
      <c r="AL63" s="162"/>
      <c r="AM63" s="162"/>
      <c r="AN63" s="162"/>
      <c r="AO63" s="162"/>
      <c r="AP63" s="162"/>
      <c r="AQ63" s="162"/>
      <c r="AR63" s="162"/>
      <c r="AS63" s="165"/>
    </row>
    <row r="64" spans="1:45">
      <c r="A64" s="36"/>
      <c r="B64" s="2" t="s">
        <v>180</v>
      </c>
      <c r="C64" s="34"/>
      <c r="D64" s="167">
        <v>0</v>
      </c>
      <c r="E64" s="161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  <c r="AF64" s="162"/>
      <c r="AG64" s="162"/>
      <c r="AH64" s="162"/>
      <c r="AI64" s="162"/>
      <c r="AJ64" s="162"/>
      <c r="AK64" s="162"/>
      <c r="AL64" s="162"/>
      <c r="AM64" s="162"/>
      <c r="AN64" s="162"/>
      <c r="AO64" s="162"/>
      <c r="AP64" s="162"/>
      <c r="AQ64" s="162"/>
      <c r="AR64" s="162"/>
      <c r="AS64" s="165"/>
    </row>
    <row r="65" spans="1:45">
      <c r="A65" s="36"/>
      <c r="B65" s="2" t="s">
        <v>86</v>
      </c>
      <c r="C65" s="34"/>
      <c r="D65" s="12">
        <v>0</v>
      </c>
      <c r="E65" s="11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6"/>
      <c r="B66" s="2" t="s">
        <v>181</v>
      </c>
      <c r="C66" s="34"/>
      <c r="D66" s="12">
        <v>9.0909090909090606E-2</v>
      </c>
      <c r="E66" s="11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6"/>
      <c r="B67" s="58" t="s">
        <v>182</v>
      </c>
      <c r="C67" s="59"/>
      <c r="D67" s="57" t="s">
        <v>183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7"/>
      <c r="C68" s="19"/>
      <c r="D68" s="32"/>
      <c r="AS68" s="72"/>
    </row>
    <row r="69" spans="1:45">
      <c r="AS69" s="72"/>
    </row>
    <row r="70" spans="1:45">
      <c r="AS70" s="72"/>
    </row>
    <row r="71" spans="1:45">
      <c r="AS71" s="72"/>
    </row>
    <row r="72" spans="1:45">
      <c r="AS72" s="72"/>
    </row>
    <row r="73" spans="1:45">
      <c r="AS73" s="72"/>
    </row>
    <row r="74" spans="1:45">
      <c r="AS74" s="72"/>
    </row>
    <row r="75" spans="1:45">
      <c r="AS75" s="72"/>
    </row>
    <row r="76" spans="1:45">
      <c r="AS76" s="72"/>
    </row>
    <row r="77" spans="1:45">
      <c r="AS77" s="72"/>
    </row>
    <row r="78" spans="1:45">
      <c r="AS78" s="72"/>
    </row>
    <row r="79" spans="1:45">
      <c r="AS79" s="72"/>
    </row>
    <row r="80" spans="1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2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3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4"/>
    </row>
    <row r="150" spans="45:45">
      <c r="AS150" s="74"/>
    </row>
    <row r="151" spans="45:45">
      <c r="AS151" s="74"/>
    </row>
  </sheetData>
  <dataConsolidate/>
  <conditionalFormatting sqref="C2:R25 S2:AJ4 C31:R31 C26:AJ29 C32:AJ32 C44:C47 C50 C62:C65 C68 D34:D50 D52:D68">
    <cfRule type="expression" dxfId="285" priority="63" stopIfTrue="1">
      <formula>AND(ISBLANK(INDIRECT(Anlyt_LabRefLastCol)),ISBLANK(INDIRECT(Anlyt_LabRefThisCol)))</formula>
    </cfRule>
    <cfRule type="expression" dxfId="284" priority="64">
      <formula>ISBLANK(INDIRECT(Anlyt_LabRefThisCol))</formula>
    </cfRule>
  </conditionalFormatting>
  <conditionalFormatting sqref="B6:C25 E6:AJ25 B38:D43 B56:D61">
    <cfRule type="expression" dxfId="283" priority="65">
      <formula>AND($B6&lt;&gt;$B5,NOT(ISBLANK(INDIRECT(Anlyt_LabRefThisCol))))</formula>
    </cfRule>
  </conditionalFormatting>
  <conditionalFormatting sqref="S5:AJ25 S31:AJ31">
    <cfRule type="expression" dxfId="282" priority="54" stopIfTrue="1">
      <formula>AND(ISBLANK(INDIRECT(Anlyt_LabRefLastCol)),ISBLANK(INDIRECT(Anlyt_LabRefThisCol)))</formula>
    </cfRule>
    <cfRule type="expression" dxfId="281" priority="55">
      <formula>ISBLANK(INDIRECT(Anlyt_LabRefThisCol))</formula>
    </cfRule>
  </conditionalFormatting>
  <conditionalFormatting sqref="C30:R30">
    <cfRule type="expression" dxfId="280" priority="47" stopIfTrue="1">
      <formula>AND(ISBLANK(INDIRECT(Anlyt_LabRefLastCol)),ISBLANK(INDIRECT(Anlyt_LabRefThisCol)))</formula>
    </cfRule>
    <cfRule type="expression" dxfId="279" priority="48">
      <formula>ISBLANK(INDIRECT(Anlyt_LabRefThisCol))</formula>
    </cfRule>
  </conditionalFormatting>
  <conditionalFormatting sqref="S30:AJ30">
    <cfRule type="expression" dxfId="278" priority="45" stopIfTrue="1">
      <formula>AND(ISBLANK(INDIRECT(Anlyt_LabRefLastCol)),ISBLANK(INDIRECT(Anlyt_LabRefThisCol)))</formula>
    </cfRule>
    <cfRule type="expression" dxfId="277" priority="46">
      <formula>ISBLANK(INDIRECT(Anlyt_LabRefThisCol))</formula>
    </cfRule>
  </conditionalFormatting>
  <conditionalFormatting sqref="C34:C43 C49">
    <cfRule type="expression" dxfId="276" priority="41" stopIfTrue="1">
      <formula>AND(ISBLANK(INDIRECT(Anlyt_LabRefLastCol)),ISBLANK(INDIRECT(Anlyt_LabRefThisCol)))</formula>
    </cfRule>
    <cfRule type="expression" dxfId="275" priority="42">
      <formula>ISBLANK(INDIRECT(Anlyt_LabRefThisCol))</formula>
    </cfRule>
  </conditionalFormatting>
  <conditionalFormatting sqref="C48">
    <cfRule type="expression" dxfId="274" priority="25" stopIfTrue="1">
      <formula>AND(ISBLANK(INDIRECT(Anlyt_LabRefLastCol)),ISBLANK(INDIRECT(Anlyt_LabRefThisCol)))</formula>
    </cfRule>
    <cfRule type="expression" dxfId="273" priority="26">
      <formula>ISBLANK(INDIRECT(Anlyt_LabRefThisCol))</formula>
    </cfRule>
  </conditionalFormatting>
  <conditionalFormatting sqref="C52:C61 C67">
    <cfRule type="expression" dxfId="272" priority="19" stopIfTrue="1">
      <formula>AND(ISBLANK(INDIRECT(Anlyt_LabRefLastCol)),ISBLANK(INDIRECT(Anlyt_LabRefThisCol)))</formula>
    </cfRule>
    <cfRule type="expression" dxfId="271" priority="20">
      <formula>ISBLANK(INDIRECT(Anlyt_LabRefThisCol))</formula>
    </cfRule>
  </conditionalFormatting>
  <conditionalFormatting sqref="C66">
    <cfRule type="expression" dxfId="270" priority="3" stopIfTrue="1">
      <formula>AND(ISBLANK(INDIRECT(Anlyt_LabRefLastCol)),ISBLANK(INDIRECT(Anlyt_LabRefThisCol)))</formula>
    </cfRule>
    <cfRule type="expression" dxfId="26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75"/>
  <sheetViews>
    <sheetView zoomScale="169" zoomScaleNormal="169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237</v>
      </c>
      <c r="AS1" s="33" t="s">
        <v>184</v>
      </c>
    </row>
    <row r="2" spans="1:46" ht="15">
      <c r="A2" s="29" t="s">
        <v>47</v>
      </c>
      <c r="B2" s="17" t="s">
        <v>109</v>
      </c>
      <c r="C2" s="14" t="s">
        <v>110</v>
      </c>
      <c r="D2" s="15" t="s">
        <v>138</v>
      </c>
      <c r="E2" s="1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139</v>
      </c>
      <c r="C3" s="7" t="s">
        <v>139</v>
      </c>
      <c r="D3" s="111" t="s">
        <v>148</v>
      </c>
      <c r="E3" s="1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101</v>
      </c>
      <c r="E4" s="1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5.7160000000000002</v>
      </c>
      <c r="E6" s="1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5.6630000000000003</v>
      </c>
      <c r="E7" s="1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9" t="s">
        <v>178</v>
      </c>
      <c r="C8" s="11"/>
      <c r="D8" s="25">
        <v>5.6895000000000007</v>
      </c>
      <c r="E8" s="1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179</v>
      </c>
      <c r="C9" s="34"/>
      <c r="D9" s="10">
        <v>5.6895000000000007</v>
      </c>
      <c r="E9" s="1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5.6893358031225203</v>
      </c>
      <c r="AT9" s="33"/>
    </row>
    <row r="10" spans="1:46">
      <c r="A10" s="36"/>
      <c r="B10" s="2" t="s">
        <v>180</v>
      </c>
      <c r="C10" s="34"/>
      <c r="D10" s="26">
        <v>3.7476659402886976E-2</v>
      </c>
      <c r="E10" s="1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2" t="s">
        <v>86</v>
      </c>
      <c r="C11" s="34"/>
      <c r="D11" s="12">
        <v>6.5869864492287501E-3</v>
      </c>
      <c r="E11" s="1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181</v>
      </c>
      <c r="C12" s="34"/>
      <c r="D12" s="12">
        <v>2.8860465116187228E-5</v>
      </c>
      <c r="E12" s="1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182</v>
      </c>
      <c r="C13" s="59"/>
      <c r="D13" s="57" t="s">
        <v>183</v>
      </c>
      <c r="E13" s="1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238</v>
      </c>
      <c r="AS15" s="33" t="s">
        <v>184</v>
      </c>
    </row>
    <row r="16" spans="1:46" ht="15">
      <c r="A16" s="29" t="s">
        <v>10</v>
      </c>
      <c r="B16" s="17" t="s">
        <v>109</v>
      </c>
      <c r="C16" s="14" t="s">
        <v>110</v>
      </c>
      <c r="D16" s="15" t="s">
        <v>138</v>
      </c>
      <c r="E16" s="1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139</v>
      </c>
      <c r="C17" s="7" t="s">
        <v>139</v>
      </c>
      <c r="D17" s="111" t="s">
        <v>148</v>
      </c>
      <c r="E17" s="1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99</v>
      </c>
      <c r="E18" s="1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36"/>
      <c r="B19" s="18"/>
      <c r="C19" s="7"/>
      <c r="D19" s="30"/>
      <c r="E19" s="1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36"/>
      <c r="B20" s="17">
        <v>1</v>
      </c>
      <c r="C20" s="13">
        <v>1</v>
      </c>
      <c r="D20" s="160">
        <v>219</v>
      </c>
      <c r="E20" s="161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62"/>
      <c r="AS20" s="163">
        <v>1</v>
      </c>
    </row>
    <row r="21" spans="1:45">
      <c r="A21" s="36"/>
      <c r="B21" s="18">
        <v>1</v>
      </c>
      <c r="C21" s="7">
        <v>2</v>
      </c>
      <c r="D21" s="164">
        <v>216</v>
      </c>
      <c r="E21" s="161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2"/>
      <c r="AP21" s="162"/>
      <c r="AQ21" s="162"/>
      <c r="AR21" s="162"/>
      <c r="AS21" s="163">
        <v>4</v>
      </c>
    </row>
    <row r="22" spans="1:45">
      <c r="A22" s="36"/>
      <c r="B22" s="19" t="s">
        <v>178</v>
      </c>
      <c r="C22" s="11"/>
      <c r="D22" s="166">
        <v>217.5</v>
      </c>
      <c r="E22" s="161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/>
      <c r="AN22" s="162"/>
      <c r="AO22" s="162"/>
      <c r="AP22" s="162"/>
      <c r="AQ22" s="162"/>
      <c r="AR22" s="162"/>
      <c r="AS22" s="163">
        <v>16</v>
      </c>
    </row>
    <row r="23" spans="1:45">
      <c r="A23" s="36"/>
      <c r="B23" s="2" t="s">
        <v>179</v>
      </c>
      <c r="C23" s="34"/>
      <c r="D23" s="167">
        <v>217.5</v>
      </c>
      <c r="E23" s="161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3">
        <v>217.5</v>
      </c>
    </row>
    <row r="24" spans="1:45">
      <c r="A24" s="36"/>
      <c r="B24" s="2" t="s">
        <v>180</v>
      </c>
      <c r="C24" s="34"/>
      <c r="D24" s="167">
        <v>2.1213203435596424</v>
      </c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3">
        <v>10</v>
      </c>
    </row>
    <row r="25" spans="1:45">
      <c r="A25" s="36"/>
      <c r="B25" s="2" t="s">
        <v>86</v>
      </c>
      <c r="C25" s="34"/>
      <c r="D25" s="12">
        <v>9.7531969818834136E-3</v>
      </c>
      <c r="E25" s="11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2" t="s">
        <v>181</v>
      </c>
      <c r="C26" s="34"/>
      <c r="D26" s="12">
        <v>0</v>
      </c>
      <c r="E26" s="11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58" t="s">
        <v>182</v>
      </c>
      <c r="C27" s="59"/>
      <c r="D27" s="57" t="s">
        <v>183</v>
      </c>
      <c r="E27" s="11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 ht="15">
      <c r="B29" s="40" t="s">
        <v>239</v>
      </c>
      <c r="AS29" s="33" t="s">
        <v>184</v>
      </c>
    </row>
    <row r="30" spans="1:45" ht="15">
      <c r="A30" s="29" t="s">
        <v>48</v>
      </c>
      <c r="B30" s="17" t="s">
        <v>109</v>
      </c>
      <c r="C30" s="14" t="s">
        <v>110</v>
      </c>
      <c r="D30" s="15" t="s">
        <v>138</v>
      </c>
      <c r="E30" s="11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139</v>
      </c>
      <c r="C31" s="7" t="s">
        <v>139</v>
      </c>
      <c r="D31" s="111" t="s">
        <v>148</v>
      </c>
      <c r="E31" s="11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36"/>
      <c r="B32" s="18"/>
      <c r="C32" s="7"/>
      <c r="D32" s="8" t="s">
        <v>101</v>
      </c>
      <c r="E32" s="11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36"/>
      <c r="B33" s="18"/>
      <c r="C33" s="7"/>
      <c r="D33" s="30"/>
      <c r="E33" s="11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36"/>
      <c r="B34" s="17">
        <v>1</v>
      </c>
      <c r="C34" s="13">
        <v>1</v>
      </c>
      <c r="D34" s="21">
        <v>4.5670000000000002</v>
      </c>
      <c r="E34" s="11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>
        <v>1</v>
      </c>
      <c r="C35" s="7">
        <v>2</v>
      </c>
      <c r="D35" s="9">
        <v>4.5380000000000003</v>
      </c>
      <c r="E35" s="11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5</v>
      </c>
    </row>
    <row r="36" spans="1:45">
      <c r="A36" s="36"/>
      <c r="B36" s="19" t="s">
        <v>178</v>
      </c>
      <c r="C36" s="11"/>
      <c r="D36" s="25">
        <v>4.5525000000000002</v>
      </c>
      <c r="E36" s="11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36"/>
      <c r="B37" s="2" t="s">
        <v>179</v>
      </c>
      <c r="C37" s="34"/>
      <c r="D37" s="10">
        <v>4.5525000000000002</v>
      </c>
      <c r="E37" s="11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4.5526014865637503</v>
      </c>
    </row>
    <row r="38" spans="1:45">
      <c r="A38" s="36"/>
      <c r="B38" s="2" t="s">
        <v>180</v>
      </c>
      <c r="C38" s="34"/>
      <c r="D38" s="26">
        <v>2.0506096654409819E-2</v>
      </c>
      <c r="E38" s="11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11</v>
      </c>
    </row>
    <row r="39" spans="1:45">
      <c r="A39" s="36"/>
      <c r="B39" s="2" t="s">
        <v>86</v>
      </c>
      <c r="C39" s="34"/>
      <c r="D39" s="12">
        <v>4.5043595067347213E-3</v>
      </c>
      <c r="E39" s="11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6"/>
      <c r="B40" s="2" t="s">
        <v>181</v>
      </c>
      <c r="C40" s="34"/>
      <c r="D40" s="12">
        <v>-2.2291993720391368E-5</v>
      </c>
      <c r="E40" s="11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6"/>
      <c r="B41" s="58" t="s">
        <v>182</v>
      </c>
      <c r="C41" s="59"/>
      <c r="D41" s="57" t="s">
        <v>183</v>
      </c>
      <c r="E41" s="11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7"/>
      <c r="C42" s="19"/>
      <c r="D42" s="32"/>
      <c r="AS42" s="72"/>
    </row>
    <row r="43" spans="1:45" ht="15">
      <c r="B43" s="40" t="s">
        <v>240</v>
      </c>
      <c r="AS43" s="33" t="s">
        <v>184</v>
      </c>
    </row>
    <row r="44" spans="1:45" ht="15">
      <c r="A44" s="29" t="s">
        <v>21</v>
      </c>
      <c r="B44" s="17" t="s">
        <v>109</v>
      </c>
      <c r="C44" s="14" t="s">
        <v>110</v>
      </c>
      <c r="D44" s="15" t="s">
        <v>138</v>
      </c>
      <c r="E44" s="11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139</v>
      </c>
      <c r="C45" s="7" t="s">
        <v>139</v>
      </c>
      <c r="D45" s="111" t="s">
        <v>148</v>
      </c>
      <c r="E45" s="11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99</v>
      </c>
      <c r="E46" s="11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1</v>
      </c>
    </row>
    <row r="47" spans="1:45">
      <c r="A47" s="36"/>
      <c r="B47" s="18"/>
      <c r="C47" s="7"/>
      <c r="D47" s="30"/>
      <c r="E47" s="11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1</v>
      </c>
    </row>
    <row r="48" spans="1:45">
      <c r="A48" s="36"/>
      <c r="B48" s="17">
        <v>1</v>
      </c>
      <c r="C48" s="13">
        <v>1</v>
      </c>
      <c r="D48" s="168">
        <v>10.8</v>
      </c>
      <c r="E48" s="169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1">
        <v>1</v>
      </c>
    </row>
    <row r="49" spans="1:45">
      <c r="A49" s="36"/>
      <c r="B49" s="18">
        <v>1</v>
      </c>
      <c r="C49" s="7">
        <v>2</v>
      </c>
      <c r="D49" s="172">
        <v>11</v>
      </c>
      <c r="E49" s="169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1">
        <v>6</v>
      </c>
    </row>
    <row r="50" spans="1:45">
      <c r="A50" s="36"/>
      <c r="B50" s="19" t="s">
        <v>178</v>
      </c>
      <c r="C50" s="11"/>
      <c r="D50" s="173">
        <v>10.9</v>
      </c>
      <c r="E50" s="169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1">
        <v>16</v>
      </c>
    </row>
    <row r="51" spans="1:45">
      <c r="A51" s="36"/>
      <c r="B51" s="2" t="s">
        <v>179</v>
      </c>
      <c r="C51" s="34"/>
      <c r="D51" s="174">
        <v>10.9</v>
      </c>
      <c r="E51" s="169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1">
        <v>10.9</v>
      </c>
    </row>
    <row r="52" spans="1:45">
      <c r="A52" s="36"/>
      <c r="B52" s="2" t="s">
        <v>180</v>
      </c>
      <c r="C52" s="34"/>
      <c r="D52" s="174">
        <v>0.141421356237309</v>
      </c>
      <c r="E52" s="169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1">
        <v>12</v>
      </c>
    </row>
    <row r="53" spans="1:45">
      <c r="A53" s="36"/>
      <c r="B53" s="2" t="s">
        <v>86</v>
      </c>
      <c r="C53" s="34"/>
      <c r="D53" s="12">
        <v>1.2974436352046698E-2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6"/>
      <c r="B54" s="2" t="s">
        <v>181</v>
      </c>
      <c r="C54" s="34"/>
      <c r="D54" s="12">
        <v>0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6"/>
      <c r="B55" s="58" t="s">
        <v>182</v>
      </c>
      <c r="C55" s="59"/>
      <c r="D55" s="57" t="s">
        <v>183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7"/>
      <c r="C56" s="19"/>
      <c r="D56" s="32"/>
      <c r="AS56" s="72"/>
    </row>
    <row r="57" spans="1:45" ht="15">
      <c r="B57" s="40" t="s">
        <v>241</v>
      </c>
      <c r="AS57" s="33" t="s">
        <v>184</v>
      </c>
    </row>
    <row r="58" spans="1:45" ht="15">
      <c r="A58" s="29" t="s">
        <v>49</v>
      </c>
      <c r="B58" s="17" t="s">
        <v>109</v>
      </c>
      <c r="C58" s="14" t="s">
        <v>110</v>
      </c>
      <c r="D58" s="15" t="s">
        <v>138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139</v>
      </c>
      <c r="C59" s="7" t="s">
        <v>139</v>
      </c>
      <c r="D59" s="111" t="s">
        <v>148</v>
      </c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99</v>
      </c>
      <c r="E60" s="11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0</v>
      </c>
    </row>
    <row r="61" spans="1:45">
      <c r="A61" s="36"/>
      <c r="B61" s="18"/>
      <c r="C61" s="7"/>
      <c r="D61" s="30"/>
      <c r="E61" s="11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0</v>
      </c>
    </row>
    <row r="62" spans="1:45">
      <c r="A62" s="36"/>
      <c r="B62" s="17">
        <v>1</v>
      </c>
      <c r="C62" s="13">
        <v>1</v>
      </c>
      <c r="D62" s="160">
        <v>540</v>
      </c>
      <c r="E62" s="161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2"/>
      <c r="AE62" s="162"/>
      <c r="AF62" s="162"/>
      <c r="AG62" s="162"/>
      <c r="AH62" s="162"/>
      <c r="AI62" s="162"/>
      <c r="AJ62" s="162"/>
      <c r="AK62" s="162"/>
      <c r="AL62" s="162"/>
      <c r="AM62" s="162"/>
      <c r="AN62" s="162"/>
      <c r="AO62" s="162"/>
      <c r="AP62" s="162"/>
      <c r="AQ62" s="162"/>
      <c r="AR62" s="162"/>
      <c r="AS62" s="163">
        <v>1</v>
      </c>
    </row>
    <row r="63" spans="1:45">
      <c r="A63" s="36"/>
      <c r="B63" s="18">
        <v>1</v>
      </c>
      <c r="C63" s="7">
        <v>2</v>
      </c>
      <c r="D63" s="164">
        <v>540</v>
      </c>
      <c r="E63" s="161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  <c r="AF63" s="162"/>
      <c r="AG63" s="162"/>
      <c r="AH63" s="162"/>
      <c r="AI63" s="162"/>
      <c r="AJ63" s="162"/>
      <c r="AK63" s="162"/>
      <c r="AL63" s="162"/>
      <c r="AM63" s="162"/>
      <c r="AN63" s="162"/>
      <c r="AO63" s="162"/>
      <c r="AP63" s="162"/>
      <c r="AQ63" s="162"/>
      <c r="AR63" s="162"/>
      <c r="AS63" s="163">
        <v>7</v>
      </c>
    </row>
    <row r="64" spans="1:45">
      <c r="A64" s="36"/>
      <c r="B64" s="19" t="s">
        <v>178</v>
      </c>
      <c r="C64" s="11"/>
      <c r="D64" s="166">
        <v>540</v>
      </c>
      <c r="E64" s="161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  <c r="AF64" s="162"/>
      <c r="AG64" s="162"/>
      <c r="AH64" s="162"/>
      <c r="AI64" s="162"/>
      <c r="AJ64" s="162"/>
      <c r="AK64" s="162"/>
      <c r="AL64" s="162"/>
      <c r="AM64" s="162"/>
      <c r="AN64" s="162"/>
      <c r="AO64" s="162"/>
      <c r="AP64" s="162"/>
      <c r="AQ64" s="162"/>
      <c r="AR64" s="162"/>
      <c r="AS64" s="163">
        <v>16</v>
      </c>
    </row>
    <row r="65" spans="1:45">
      <c r="A65" s="36"/>
      <c r="B65" s="2" t="s">
        <v>179</v>
      </c>
      <c r="C65" s="34"/>
      <c r="D65" s="167">
        <v>540</v>
      </c>
      <c r="E65" s="161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  <c r="AF65" s="162"/>
      <c r="AG65" s="162"/>
      <c r="AH65" s="162"/>
      <c r="AI65" s="162"/>
      <c r="AJ65" s="162"/>
      <c r="AK65" s="162"/>
      <c r="AL65" s="162"/>
      <c r="AM65" s="162"/>
      <c r="AN65" s="162"/>
      <c r="AO65" s="162"/>
      <c r="AP65" s="162"/>
      <c r="AQ65" s="162"/>
      <c r="AR65" s="162"/>
      <c r="AS65" s="163">
        <v>540</v>
      </c>
    </row>
    <row r="66" spans="1:45">
      <c r="A66" s="36"/>
      <c r="B66" s="2" t="s">
        <v>180</v>
      </c>
      <c r="C66" s="34"/>
      <c r="D66" s="167">
        <v>0</v>
      </c>
      <c r="E66" s="161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  <c r="AF66" s="162"/>
      <c r="AG66" s="162"/>
      <c r="AH66" s="162"/>
      <c r="AI66" s="162"/>
      <c r="AJ66" s="162"/>
      <c r="AK66" s="162"/>
      <c r="AL66" s="162"/>
      <c r="AM66" s="162"/>
      <c r="AN66" s="162"/>
      <c r="AO66" s="162"/>
      <c r="AP66" s="162"/>
      <c r="AQ66" s="162"/>
      <c r="AR66" s="162"/>
      <c r="AS66" s="163">
        <v>13</v>
      </c>
    </row>
    <row r="67" spans="1:45">
      <c r="A67" s="36"/>
      <c r="B67" s="2" t="s">
        <v>86</v>
      </c>
      <c r="C67" s="34"/>
      <c r="D67" s="12">
        <v>0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6"/>
      <c r="B68" s="2" t="s">
        <v>181</v>
      </c>
      <c r="C68" s="34"/>
      <c r="D68" s="12">
        <v>0</v>
      </c>
      <c r="E68" s="11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6"/>
      <c r="B69" s="58" t="s">
        <v>182</v>
      </c>
      <c r="C69" s="59"/>
      <c r="D69" s="57" t="s">
        <v>183</v>
      </c>
      <c r="E69" s="11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7"/>
      <c r="C70" s="19"/>
      <c r="D70" s="32"/>
      <c r="AS70" s="72"/>
    </row>
    <row r="71" spans="1:45" ht="15">
      <c r="B71" s="40" t="s">
        <v>242</v>
      </c>
      <c r="AS71" s="33" t="s">
        <v>184</v>
      </c>
    </row>
    <row r="72" spans="1:45" ht="15">
      <c r="A72" s="29" t="s">
        <v>27</v>
      </c>
      <c r="B72" s="17" t="s">
        <v>109</v>
      </c>
      <c r="C72" s="14" t="s">
        <v>110</v>
      </c>
      <c r="D72" s="15" t="s">
        <v>138</v>
      </c>
      <c r="E72" s="11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139</v>
      </c>
      <c r="C73" s="7" t="s">
        <v>139</v>
      </c>
      <c r="D73" s="111" t="s">
        <v>148</v>
      </c>
      <c r="E73" s="11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99</v>
      </c>
      <c r="E74" s="11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0.54</v>
      </c>
      <c r="E76" s="11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0.55000000000000004</v>
      </c>
      <c r="E77" s="11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8</v>
      </c>
    </row>
    <row r="78" spans="1:45">
      <c r="A78" s="36"/>
      <c r="B78" s="19" t="s">
        <v>178</v>
      </c>
      <c r="C78" s="11"/>
      <c r="D78" s="25">
        <v>0.54500000000000004</v>
      </c>
      <c r="E78" s="11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179</v>
      </c>
      <c r="C79" s="34"/>
      <c r="D79" s="10">
        <v>0.54500000000000004</v>
      </c>
      <c r="E79" s="11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0.54500000000000004</v>
      </c>
    </row>
    <row r="80" spans="1:45">
      <c r="A80" s="36"/>
      <c r="B80" s="2" t="s">
        <v>180</v>
      </c>
      <c r="C80" s="34"/>
      <c r="D80" s="26">
        <v>7.0710678118654814E-3</v>
      </c>
      <c r="E80" s="11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14</v>
      </c>
    </row>
    <row r="81" spans="1:45">
      <c r="A81" s="36"/>
      <c r="B81" s="2" t="s">
        <v>86</v>
      </c>
      <c r="C81" s="34"/>
      <c r="D81" s="12">
        <v>1.2974436352046754E-2</v>
      </c>
      <c r="E81" s="11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6"/>
      <c r="B82" s="2" t="s">
        <v>181</v>
      </c>
      <c r="C82" s="34"/>
      <c r="D82" s="12">
        <v>0</v>
      </c>
      <c r="E82" s="11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6"/>
      <c r="B83" s="58" t="s">
        <v>182</v>
      </c>
      <c r="C83" s="59"/>
      <c r="D83" s="57" t="s">
        <v>183</v>
      </c>
      <c r="E83" s="11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7"/>
      <c r="C84" s="19"/>
      <c r="D84" s="32"/>
      <c r="AS84" s="72"/>
    </row>
    <row r="85" spans="1:45" ht="15">
      <c r="B85" s="40" t="s">
        <v>243</v>
      </c>
      <c r="AS85" s="33" t="s">
        <v>184</v>
      </c>
    </row>
    <row r="86" spans="1:45" ht="15">
      <c r="A86" s="29" t="s">
        <v>32</v>
      </c>
      <c r="B86" s="17" t="s">
        <v>109</v>
      </c>
      <c r="C86" s="14" t="s">
        <v>110</v>
      </c>
      <c r="D86" s="15" t="s">
        <v>138</v>
      </c>
      <c r="E86" s="11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139</v>
      </c>
      <c r="C87" s="7" t="s">
        <v>139</v>
      </c>
      <c r="D87" s="111" t="s">
        <v>148</v>
      </c>
      <c r="E87" s="11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99</v>
      </c>
      <c r="E88" s="11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36"/>
      <c r="B89" s="18"/>
      <c r="C89" s="7"/>
      <c r="D89" s="30"/>
      <c r="E89" s="11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36"/>
      <c r="B90" s="17">
        <v>1</v>
      </c>
      <c r="C90" s="13">
        <v>1</v>
      </c>
      <c r="D90" s="21">
        <v>2.13</v>
      </c>
      <c r="E90" s="11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36"/>
      <c r="B91" s="18">
        <v>1</v>
      </c>
      <c r="C91" s="7">
        <v>2</v>
      </c>
      <c r="D91" s="9">
        <v>2.06</v>
      </c>
      <c r="E91" s="11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9</v>
      </c>
    </row>
    <row r="92" spans="1:45">
      <c r="A92" s="36"/>
      <c r="B92" s="19" t="s">
        <v>178</v>
      </c>
      <c r="C92" s="11"/>
      <c r="D92" s="25">
        <v>2.0949999999999998</v>
      </c>
      <c r="E92" s="11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36"/>
      <c r="B93" s="2" t="s">
        <v>179</v>
      </c>
      <c r="C93" s="34"/>
      <c r="D93" s="10">
        <v>2.0949999999999998</v>
      </c>
      <c r="E93" s="11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2.0950000000000002</v>
      </c>
    </row>
    <row r="94" spans="1:45">
      <c r="A94" s="36"/>
      <c r="B94" s="2" t="s">
        <v>180</v>
      </c>
      <c r="C94" s="34"/>
      <c r="D94" s="26">
        <v>4.9497474683058214E-2</v>
      </c>
      <c r="E94" s="11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15</v>
      </c>
    </row>
    <row r="95" spans="1:45">
      <c r="A95" s="36"/>
      <c r="B95" s="2" t="s">
        <v>86</v>
      </c>
      <c r="C95" s="34"/>
      <c r="D95" s="12">
        <v>2.3626479562318958E-2</v>
      </c>
      <c r="E95" s="11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6"/>
      <c r="B96" s="2" t="s">
        <v>181</v>
      </c>
      <c r="C96" s="34"/>
      <c r="D96" s="12">
        <v>-2.2204460492503131E-16</v>
      </c>
      <c r="E96" s="11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6"/>
      <c r="B97" s="58" t="s">
        <v>182</v>
      </c>
      <c r="C97" s="59"/>
      <c r="D97" s="57" t="s">
        <v>183</v>
      </c>
      <c r="E97" s="11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7"/>
      <c r="C98" s="19"/>
      <c r="D98" s="32"/>
      <c r="AS98" s="72"/>
    </row>
    <row r="99" spans="1:45" ht="15">
      <c r="B99" s="40" t="s">
        <v>244</v>
      </c>
      <c r="AS99" s="33" t="s">
        <v>184</v>
      </c>
    </row>
    <row r="100" spans="1:45" ht="15">
      <c r="A100" s="29" t="s">
        <v>35</v>
      </c>
      <c r="B100" s="17" t="s">
        <v>109</v>
      </c>
      <c r="C100" s="14" t="s">
        <v>110</v>
      </c>
      <c r="D100" s="15" t="s">
        <v>138</v>
      </c>
      <c r="E100" s="11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139</v>
      </c>
      <c r="C101" s="7" t="s">
        <v>139</v>
      </c>
      <c r="D101" s="111" t="s">
        <v>148</v>
      </c>
      <c r="E101" s="11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99</v>
      </c>
      <c r="E102" s="11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36"/>
      <c r="B103" s="18"/>
      <c r="C103" s="7"/>
      <c r="D103" s="30"/>
      <c r="E103" s="11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36"/>
      <c r="B104" s="17">
        <v>1</v>
      </c>
      <c r="C104" s="13">
        <v>1</v>
      </c>
      <c r="D104" s="21">
        <v>1.46</v>
      </c>
      <c r="E104" s="11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36"/>
      <c r="B105" s="18">
        <v>1</v>
      </c>
      <c r="C105" s="7">
        <v>2</v>
      </c>
      <c r="D105" s="9">
        <v>1.31</v>
      </c>
      <c r="E105" s="11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10</v>
      </c>
    </row>
    <row r="106" spans="1:45">
      <c r="A106" s="36"/>
      <c r="B106" s="19" t="s">
        <v>178</v>
      </c>
      <c r="C106" s="11"/>
      <c r="D106" s="25">
        <v>1.385</v>
      </c>
      <c r="E106" s="11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36"/>
      <c r="B107" s="2" t="s">
        <v>179</v>
      </c>
      <c r="C107" s="34"/>
      <c r="D107" s="10">
        <v>1.385</v>
      </c>
      <c r="E107" s="11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1.385</v>
      </c>
    </row>
    <row r="108" spans="1:45">
      <c r="A108" s="36"/>
      <c r="B108" s="2" t="s">
        <v>180</v>
      </c>
      <c r="C108" s="34"/>
      <c r="D108" s="26">
        <v>0.10606601717798207</v>
      </c>
      <c r="E108" s="11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16</v>
      </c>
    </row>
    <row r="109" spans="1:45">
      <c r="A109" s="36"/>
      <c r="B109" s="2" t="s">
        <v>86</v>
      </c>
      <c r="C109" s="34"/>
      <c r="D109" s="12">
        <v>7.6581961861358891E-2</v>
      </c>
      <c r="E109" s="11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6"/>
      <c r="B110" s="2" t="s">
        <v>181</v>
      </c>
      <c r="C110" s="34"/>
      <c r="D110" s="12">
        <v>0</v>
      </c>
      <c r="E110" s="11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6"/>
      <c r="B111" s="58" t="s">
        <v>182</v>
      </c>
      <c r="C111" s="59"/>
      <c r="D111" s="57" t="s">
        <v>183</v>
      </c>
      <c r="E111" s="11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7"/>
      <c r="C112" s="19"/>
      <c r="D112" s="32"/>
      <c r="AS112" s="72"/>
    </row>
    <row r="113" spans="1:45" ht="15">
      <c r="B113" s="40" t="s">
        <v>245</v>
      </c>
      <c r="AS113" s="33" t="s">
        <v>184</v>
      </c>
    </row>
    <row r="114" spans="1:45" ht="15">
      <c r="A114" s="29" t="s">
        <v>38</v>
      </c>
      <c r="B114" s="17" t="s">
        <v>109</v>
      </c>
      <c r="C114" s="14" t="s">
        <v>110</v>
      </c>
      <c r="D114" s="15" t="s">
        <v>138</v>
      </c>
      <c r="E114" s="11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139</v>
      </c>
      <c r="C115" s="7" t="s">
        <v>139</v>
      </c>
      <c r="D115" s="111" t="s">
        <v>148</v>
      </c>
      <c r="E115" s="11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99</v>
      </c>
      <c r="E116" s="11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36"/>
      <c r="B117" s="18"/>
      <c r="C117" s="7"/>
      <c r="D117" s="30"/>
      <c r="E117" s="11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36"/>
      <c r="B118" s="17">
        <v>1</v>
      </c>
      <c r="C118" s="13">
        <v>1</v>
      </c>
      <c r="D118" s="21">
        <v>0.55000000000000004</v>
      </c>
      <c r="E118" s="11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36"/>
      <c r="B119" s="18">
        <v>1</v>
      </c>
      <c r="C119" s="7">
        <v>2</v>
      </c>
      <c r="D119" s="9">
        <v>0.54</v>
      </c>
      <c r="E119" s="11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11</v>
      </c>
    </row>
    <row r="120" spans="1:45">
      <c r="A120" s="36"/>
      <c r="B120" s="19" t="s">
        <v>178</v>
      </c>
      <c r="C120" s="11"/>
      <c r="D120" s="25">
        <v>0.54500000000000004</v>
      </c>
      <c r="E120" s="11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36"/>
      <c r="B121" s="2" t="s">
        <v>179</v>
      </c>
      <c r="C121" s="34"/>
      <c r="D121" s="10">
        <v>0.54500000000000004</v>
      </c>
      <c r="E121" s="11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0.54500000000000004</v>
      </c>
    </row>
    <row r="122" spans="1:45">
      <c r="A122" s="36"/>
      <c r="B122" s="2" t="s">
        <v>180</v>
      </c>
      <c r="C122" s="34"/>
      <c r="D122" s="26">
        <v>7.0710678118654814E-3</v>
      </c>
      <c r="E122" s="11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17</v>
      </c>
    </row>
    <row r="123" spans="1:45">
      <c r="A123" s="36"/>
      <c r="B123" s="2" t="s">
        <v>86</v>
      </c>
      <c r="C123" s="34"/>
      <c r="D123" s="12">
        <v>1.2974436352046754E-2</v>
      </c>
      <c r="E123" s="11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6"/>
      <c r="B124" s="2" t="s">
        <v>181</v>
      </c>
      <c r="C124" s="34"/>
      <c r="D124" s="12">
        <v>0</v>
      </c>
      <c r="E124" s="11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6"/>
      <c r="B125" s="58" t="s">
        <v>182</v>
      </c>
      <c r="C125" s="59"/>
      <c r="D125" s="57" t="s">
        <v>183</v>
      </c>
      <c r="E125" s="11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246</v>
      </c>
      <c r="AS127" s="33" t="s">
        <v>184</v>
      </c>
    </row>
    <row r="128" spans="1:45" ht="15">
      <c r="A128" s="29" t="s">
        <v>50</v>
      </c>
      <c r="B128" s="17" t="s">
        <v>109</v>
      </c>
      <c r="C128" s="14" t="s">
        <v>110</v>
      </c>
      <c r="D128" s="15" t="s">
        <v>138</v>
      </c>
      <c r="E128" s="11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139</v>
      </c>
      <c r="C129" s="7" t="s">
        <v>139</v>
      </c>
      <c r="D129" s="111" t="s">
        <v>148</v>
      </c>
      <c r="E129" s="11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101</v>
      </c>
      <c r="E130" s="11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5.2880000000000003</v>
      </c>
      <c r="E132" s="11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5.2320000000000002</v>
      </c>
      <c r="E133" s="11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12</v>
      </c>
    </row>
    <row r="134" spans="1:45">
      <c r="A134" s="36"/>
      <c r="B134" s="19" t="s">
        <v>178</v>
      </c>
      <c r="C134" s="11"/>
      <c r="D134" s="25">
        <v>5.26</v>
      </c>
      <c r="E134" s="11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179</v>
      </c>
      <c r="C135" s="34"/>
      <c r="D135" s="10">
        <v>5.26</v>
      </c>
      <c r="E135" s="11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5.2598447226690901</v>
      </c>
    </row>
    <row r="136" spans="1:45">
      <c r="A136" s="36"/>
      <c r="B136" s="2" t="s">
        <v>180</v>
      </c>
      <c r="C136" s="34"/>
      <c r="D136" s="26">
        <v>3.9597979746446695E-2</v>
      </c>
      <c r="E136" s="11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18</v>
      </c>
    </row>
    <row r="137" spans="1:45">
      <c r="A137" s="36"/>
      <c r="B137" s="2" t="s">
        <v>86</v>
      </c>
      <c r="C137" s="34"/>
      <c r="D137" s="12">
        <v>7.5281330316438588E-3</v>
      </c>
      <c r="E137" s="11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6"/>
      <c r="B138" s="2" t="s">
        <v>181</v>
      </c>
      <c r="C138" s="34"/>
      <c r="D138" s="12">
        <v>2.9521276595945167E-5</v>
      </c>
      <c r="E138" s="11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6"/>
      <c r="B139" s="58" t="s">
        <v>182</v>
      </c>
      <c r="C139" s="59"/>
      <c r="D139" s="57" t="s">
        <v>183</v>
      </c>
      <c r="E139" s="11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5">
      <c r="B141" s="40" t="s">
        <v>247</v>
      </c>
      <c r="AS141" s="33" t="s">
        <v>184</v>
      </c>
    </row>
    <row r="142" spans="1:45" ht="15">
      <c r="A142" s="29" t="s">
        <v>41</v>
      </c>
      <c r="B142" s="17" t="s">
        <v>109</v>
      </c>
      <c r="C142" s="14" t="s">
        <v>110</v>
      </c>
      <c r="D142" s="15" t="s">
        <v>138</v>
      </c>
      <c r="E142" s="11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139</v>
      </c>
      <c r="C143" s="7" t="s">
        <v>139</v>
      </c>
      <c r="D143" s="111" t="s">
        <v>148</v>
      </c>
      <c r="E143" s="11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36"/>
      <c r="B144" s="18"/>
      <c r="C144" s="7"/>
      <c r="D144" s="8" t="s">
        <v>99</v>
      </c>
      <c r="E144" s="11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1</v>
      </c>
    </row>
    <row r="145" spans="1:45">
      <c r="A145" s="36"/>
      <c r="B145" s="18"/>
      <c r="C145" s="7"/>
      <c r="D145" s="30"/>
      <c r="E145" s="11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1</v>
      </c>
    </row>
    <row r="146" spans="1:45">
      <c r="A146" s="36"/>
      <c r="B146" s="17">
        <v>1</v>
      </c>
      <c r="C146" s="13">
        <v>1</v>
      </c>
      <c r="D146" s="168">
        <v>12.6</v>
      </c>
      <c r="E146" s="169"/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170"/>
      <c r="AA146" s="170"/>
      <c r="AB146" s="170"/>
      <c r="AC146" s="170"/>
      <c r="AD146" s="170"/>
      <c r="AE146" s="170"/>
      <c r="AF146" s="170"/>
      <c r="AG146" s="170"/>
      <c r="AH146" s="170"/>
      <c r="AI146" s="170"/>
      <c r="AJ146" s="170"/>
      <c r="AK146" s="170"/>
      <c r="AL146" s="170"/>
      <c r="AM146" s="170"/>
      <c r="AN146" s="170"/>
      <c r="AO146" s="170"/>
      <c r="AP146" s="170"/>
      <c r="AQ146" s="170"/>
      <c r="AR146" s="170"/>
      <c r="AS146" s="171">
        <v>1</v>
      </c>
    </row>
    <row r="147" spans="1:45">
      <c r="A147" s="36"/>
      <c r="B147" s="18">
        <v>1</v>
      </c>
      <c r="C147" s="7">
        <v>2</v>
      </c>
      <c r="D147" s="172">
        <v>12.5</v>
      </c>
      <c r="E147" s="169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  <c r="AA147" s="170"/>
      <c r="AB147" s="170"/>
      <c r="AC147" s="170"/>
      <c r="AD147" s="170"/>
      <c r="AE147" s="170"/>
      <c r="AF147" s="170"/>
      <c r="AG147" s="170"/>
      <c r="AH147" s="170"/>
      <c r="AI147" s="170"/>
      <c r="AJ147" s="170"/>
      <c r="AK147" s="170"/>
      <c r="AL147" s="170"/>
      <c r="AM147" s="170"/>
      <c r="AN147" s="170"/>
      <c r="AO147" s="170"/>
      <c r="AP147" s="170"/>
      <c r="AQ147" s="170"/>
      <c r="AR147" s="170"/>
      <c r="AS147" s="171">
        <v>13</v>
      </c>
    </row>
    <row r="148" spans="1:45">
      <c r="A148" s="36"/>
      <c r="B148" s="19" t="s">
        <v>178</v>
      </c>
      <c r="C148" s="11"/>
      <c r="D148" s="173">
        <v>12.55</v>
      </c>
      <c r="E148" s="169"/>
      <c r="F148" s="170"/>
      <c r="G148" s="170"/>
      <c r="H148" s="170"/>
      <c r="I148" s="170"/>
      <c r="J148" s="170"/>
      <c r="K148" s="170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  <c r="X148" s="170"/>
      <c r="Y148" s="170"/>
      <c r="Z148" s="170"/>
      <c r="AA148" s="170"/>
      <c r="AB148" s="170"/>
      <c r="AC148" s="170"/>
      <c r="AD148" s="170"/>
      <c r="AE148" s="170"/>
      <c r="AF148" s="170"/>
      <c r="AG148" s="170"/>
      <c r="AH148" s="170"/>
      <c r="AI148" s="170"/>
      <c r="AJ148" s="170"/>
      <c r="AK148" s="170"/>
      <c r="AL148" s="170"/>
      <c r="AM148" s="170"/>
      <c r="AN148" s="170"/>
      <c r="AO148" s="170"/>
      <c r="AP148" s="170"/>
      <c r="AQ148" s="170"/>
      <c r="AR148" s="170"/>
      <c r="AS148" s="171">
        <v>16</v>
      </c>
    </row>
    <row r="149" spans="1:45">
      <c r="A149" s="36"/>
      <c r="B149" s="2" t="s">
        <v>179</v>
      </c>
      <c r="C149" s="34"/>
      <c r="D149" s="174">
        <v>12.55</v>
      </c>
      <c r="E149" s="169"/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  <c r="AA149" s="170"/>
      <c r="AB149" s="170"/>
      <c r="AC149" s="170"/>
      <c r="AD149" s="170"/>
      <c r="AE149" s="170"/>
      <c r="AF149" s="170"/>
      <c r="AG149" s="170"/>
      <c r="AH149" s="170"/>
      <c r="AI149" s="170"/>
      <c r="AJ149" s="170"/>
      <c r="AK149" s="170"/>
      <c r="AL149" s="170"/>
      <c r="AM149" s="170"/>
      <c r="AN149" s="170"/>
      <c r="AO149" s="170"/>
      <c r="AP149" s="170"/>
      <c r="AQ149" s="170"/>
      <c r="AR149" s="170"/>
      <c r="AS149" s="171">
        <v>12.55</v>
      </c>
    </row>
    <row r="150" spans="1:45">
      <c r="A150" s="36"/>
      <c r="B150" s="2" t="s">
        <v>180</v>
      </c>
      <c r="C150" s="34"/>
      <c r="D150" s="174">
        <v>7.0710678118654502E-2</v>
      </c>
      <c r="E150" s="169"/>
      <c r="F150" s="170"/>
      <c r="G150" s="170"/>
      <c r="H150" s="170"/>
      <c r="I150" s="170"/>
      <c r="J150" s="170"/>
      <c r="K150" s="170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  <c r="AA150" s="170"/>
      <c r="AB150" s="170"/>
      <c r="AC150" s="170"/>
      <c r="AD150" s="170"/>
      <c r="AE150" s="170"/>
      <c r="AF150" s="170"/>
      <c r="AG150" s="170"/>
      <c r="AH150" s="170"/>
      <c r="AI150" s="170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1">
        <v>19</v>
      </c>
    </row>
    <row r="151" spans="1:45">
      <c r="A151" s="36"/>
      <c r="B151" s="2" t="s">
        <v>86</v>
      </c>
      <c r="C151" s="34"/>
      <c r="D151" s="12">
        <v>5.6343169815660952E-3</v>
      </c>
      <c r="E151" s="11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6"/>
      <c r="B152" s="2" t="s">
        <v>181</v>
      </c>
      <c r="C152" s="34"/>
      <c r="D152" s="12">
        <v>0</v>
      </c>
      <c r="E152" s="11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6"/>
      <c r="B153" s="58" t="s">
        <v>182</v>
      </c>
      <c r="C153" s="59"/>
      <c r="D153" s="57" t="s">
        <v>183</v>
      </c>
      <c r="E153" s="11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7"/>
      <c r="C154" s="19"/>
      <c r="D154" s="32"/>
      <c r="AS154" s="72"/>
    </row>
    <row r="155" spans="1:45" ht="15">
      <c r="B155" s="40" t="s">
        <v>248</v>
      </c>
      <c r="AS155" s="33" t="s">
        <v>184</v>
      </c>
    </row>
    <row r="156" spans="1:45" ht="15">
      <c r="A156" s="29" t="s">
        <v>5</v>
      </c>
      <c r="B156" s="17" t="s">
        <v>109</v>
      </c>
      <c r="C156" s="14" t="s">
        <v>110</v>
      </c>
      <c r="D156" s="15" t="s">
        <v>138</v>
      </c>
      <c r="E156" s="11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139</v>
      </c>
      <c r="C157" s="7" t="s">
        <v>139</v>
      </c>
      <c r="D157" s="111" t="s">
        <v>148</v>
      </c>
      <c r="E157" s="11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36"/>
      <c r="B158" s="18"/>
      <c r="C158" s="7"/>
      <c r="D158" s="8" t="s">
        <v>99</v>
      </c>
      <c r="E158" s="11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1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1.9299999999999997</v>
      </c>
      <c r="E160" s="11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1.91</v>
      </c>
      <c r="E161" s="11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14</v>
      </c>
    </row>
    <row r="162" spans="1:45">
      <c r="A162" s="36"/>
      <c r="B162" s="19" t="s">
        <v>178</v>
      </c>
      <c r="C162" s="11"/>
      <c r="D162" s="25">
        <v>1.92</v>
      </c>
      <c r="E162" s="11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179</v>
      </c>
      <c r="C163" s="34"/>
      <c r="D163" s="10">
        <v>1.92</v>
      </c>
      <c r="E163" s="11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1.92</v>
      </c>
    </row>
    <row r="164" spans="1:45">
      <c r="A164" s="36"/>
      <c r="B164" s="2" t="s">
        <v>180</v>
      </c>
      <c r="C164" s="34"/>
      <c r="D164" s="26">
        <v>1.4142135623730807E-2</v>
      </c>
      <c r="E164" s="11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20</v>
      </c>
    </row>
    <row r="165" spans="1:45">
      <c r="A165" s="36"/>
      <c r="B165" s="2" t="s">
        <v>86</v>
      </c>
      <c r="C165" s="34"/>
      <c r="D165" s="12">
        <v>7.3656956373597954E-3</v>
      </c>
      <c r="E165" s="11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6"/>
      <c r="B166" s="2" t="s">
        <v>181</v>
      </c>
      <c r="C166" s="34"/>
      <c r="D166" s="12">
        <v>0</v>
      </c>
      <c r="E166" s="11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6"/>
      <c r="B167" s="58" t="s">
        <v>182</v>
      </c>
      <c r="C167" s="59"/>
      <c r="D167" s="57" t="s">
        <v>183</v>
      </c>
      <c r="E167" s="11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7"/>
      <c r="C168" s="19"/>
      <c r="D168" s="32"/>
      <c r="AS168" s="72"/>
    </row>
    <row r="169" spans="1:45" ht="15">
      <c r="B169" s="40" t="s">
        <v>249</v>
      </c>
      <c r="AS169" s="33" t="s">
        <v>184</v>
      </c>
    </row>
    <row r="170" spans="1:45" ht="15">
      <c r="A170" s="29" t="s">
        <v>80</v>
      </c>
      <c r="B170" s="17" t="s">
        <v>109</v>
      </c>
      <c r="C170" s="14" t="s">
        <v>110</v>
      </c>
      <c r="D170" s="15" t="s">
        <v>138</v>
      </c>
      <c r="E170" s="11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139</v>
      </c>
      <c r="C171" s="7" t="s">
        <v>139</v>
      </c>
      <c r="D171" s="111" t="s">
        <v>148</v>
      </c>
      <c r="E171" s="11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99</v>
      </c>
      <c r="E172" s="11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105" t="s">
        <v>106</v>
      </c>
      <c r="E174" s="11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107" t="s">
        <v>106</v>
      </c>
      <c r="E175" s="11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15</v>
      </c>
    </row>
    <row r="176" spans="1:45">
      <c r="A176" s="36"/>
      <c r="B176" s="19" t="s">
        <v>178</v>
      </c>
      <c r="C176" s="11"/>
      <c r="D176" s="25" t="s">
        <v>303</v>
      </c>
      <c r="E176" s="11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179</v>
      </c>
      <c r="C177" s="34"/>
      <c r="D177" s="10" t="s">
        <v>303</v>
      </c>
      <c r="E177" s="11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 t="s">
        <v>106</v>
      </c>
    </row>
    <row r="178" spans="1:45">
      <c r="A178" s="36"/>
      <c r="B178" s="2" t="s">
        <v>180</v>
      </c>
      <c r="C178" s="34"/>
      <c r="D178" s="26" t="s">
        <v>303</v>
      </c>
      <c r="E178" s="11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21</v>
      </c>
    </row>
    <row r="179" spans="1:45">
      <c r="A179" s="36"/>
      <c r="B179" s="2" t="s">
        <v>86</v>
      </c>
      <c r="C179" s="34"/>
      <c r="D179" s="12" t="s">
        <v>303</v>
      </c>
      <c r="E179" s="11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6"/>
      <c r="B180" s="2" t="s">
        <v>181</v>
      </c>
      <c r="C180" s="34"/>
      <c r="D180" s="12" t="s">
        <v>303</v>
      </c>
      <c r="E180" s="11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6"/>
      <c r="B181" s="58" t="s">
        <v>182</v>
      </c>
      <c r="C181" s="59"/>
      <c r="D181" s="57" t="s">
        <v>183</v>
      </c>
      <c r="E181" s="11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/>
      <c r="C182" s="19"/>
      <c r="D182" s="32"/>
      <c r="AS182" s="72"/>
    </row>
    <row r="183" spans="1:45" ht="15">
      <c r="B183" s="40" t="s">
        <v>250</v>
      </c>
      <c r="AS183" s="33" t="s">
        <v>184</v>
      </c>
    </row>
    <row r="184" spans="1:45" ht="15">
      <c r="A184" s="29" t="s">
        <v>8</v>
      </c>
      <c r="B184" s="17" t="s">
        <v>109</v>
      </c>
      <c r="C184" s="14" t="s">
        <v>110</v>
      </c>
      <c r="D184" s="15" t="s">
        <v>138</v>
      </c>
      <c r="E184" s="11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139</v>
      </c>
      <c r="C185" s="7" t="s">
        <v>139</v>
      </c>
      <c r="D185" s="111" t="s">
        <v>148</v>
      </c>
      <c r="E185" s="11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99</v>
      </c>
      <c r="E186" s="11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/>
      <c r="E187" s="11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7">
        <v>1</v>
      </c>
      <c r="C188" s="13">
        <v>1</v>
      </c>
      <c r="D188" s="21">
        <v>1.5</v>
      </c>
      <c r="E188" s="11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9">
        <v>1.5</v>
      </c>
      <c r="E189" s="11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16</v>
      </c>
    </row>
    <row r="190" spans="1:45">
      <c r="A190" s="36"/>
      <c r="B190" s="19" t="s">
        <v>178</v>
      </c>
      <c r="C190" s="11"/>
      <c r="D190" s="25">
        <v>1.5</v>
      </c>
      <c r="E190" s="11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2" t="s">
        <v>179</v>
      </c>
      <c r="C191" s="34"/>
      <c r="D191" s="10">
        <v>1.5</v>
      </c>
      <c r="E191" s="11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1.5</v>
      </c>
    </row>
    <row r="192" spans="1:45">
      <c r="A192" s="36"/>
      <c r="B192" s="2" t="s">
        <v>180</v>
      </c>
      <c r="C192" s="34"/>
      <c r="D192" s="26">
        <v>0</v>
      </c>
      <c r="E192" s="11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22</v>
      </c>
    </row>
    <row r="193" spans="1:45">
      <c r="A193" s="36"/>
      <c r="B193" s="2" t="s">
        <v>86</v>
      </c>
      <c r="C193" s="34"/>
      <c r="D193" s="12">
        <v>0</v>
      </c>
      <c r="E193" s="11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6"/>
      <c r="B194" s="2" t="s">
        <v>181</v>
      </c>
      <c r="C194" s="34"/>
      <c r="D194" s="12">
        <v>0</v>
      </c>
      <c r="E194" s="11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6"/>
      <c r="B195" s="58" t="s">
        <v>182</v>
      </c>
      <c r="C195" s="59"/>
      <c r="D195" s="57" t="s">
        <v>183</v>
      </c>
      <c r="E195" s="11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7"/>
      <c r="C196" s="19"/>
      <c r="D196" s="32"/>
      <c r="AS196" s="72"/>
    </row>
    <row r="197" spans="1:45" ht="15">
      <c r="B197" s="40" t="s">
        <v>251</v>
      </c>
      <c r="AS197" s="33" t="s">
        <v>184</v>
      </c>
    </row>
    <row r="198" spans="1:45" ht="15">
      <c r="A198" s="29" t="s">
        <v>11</v>
      </c>
      <c r="B198" s="17" t="s">
        <v>109</v>
      </c>
      <c r="C198" s="14" t="s">
        <v>110</v>
      </c>
      <c r="D198" s="15" t="s">
        <v>138</v>
      </c>
      <c r="E198" s="11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139</v>
      </c>
      <c r="C199" s="7" t="s">
        <v>139</v>
      </c>
      <c r="D199" s="111" t="s">
        <v>148</v>
      </c>
      <c r="E199" s="11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99</v>
      </c>
      <c r="E200" s="11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2</v>
      </c>
    </row>
    <row r="201" spans="1:45">
      <c r="A201" s="36"/>
      <c r="B201" s="18"/>
      <c r="C201" s="7"/>
      <c r="D201" s="30"/>
      <c r="E201" s="11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2</v>
      </c>
    </row>
    <row r="202" spans="1:45">
      <c r="A202" s="36"/>
      <c r="B202" s="17">
        <v>1</v>
      </c>
      <c r="C202" s="13">
        <v>1</v>
      </c>
      <c r="D202" s="21">
        <v>0.41</v>
      </c>
      <c r="E202" s="11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1</v>
      </c>
    </row>
    <row r="203" spans="1:45">
      <c r="A203" s="36"/>
      <c r="B203" s="18">
        <v>1</v>
      </c>
      <c r="C203" s="7">
        <v>2</v>
      </c>
      <c r="D203" s="9">
        <v>0.45</v>
      </c>
      <c r="E203" s="11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3</v>
      </c>
    </row>
    <row r="204" spans="1:45">
      <c r="A204" s="36"/>
      <c r="B204" s="19" t="s">
        <v>178</v>
      </c>
      <c r="C204" s="11"/>
      <c r="D204" s="25">
        <v>0.43</v>
      </c>
      <c r="E204" s="11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16</v>
      </c>
    </row>
    <row r="205" spans="1:45">
      <c r="A205" s="36"/>
      <c r="B205" s="2" t="s">
        <v>179</v>
      </c>
      <c r="C205" s="34"/>
      <c r="D205" s="10">
        <v>0.43</v>
      </c>
      <c r="E205" s="11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0.43</v>
      </c>
    </row>
    <row r="206" spans="1:45">
      <c r="A206" s="36"/>
      <c r="B206" s="2" t="s">
        <v>180</v>
      </c>
      <c r="C206" s="34"/>
      <c r="D206" s="26">
        <v>2.8284271247461926E-2</v>
      </c>
      <c r="E206" s="11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9</v>
      </c>
    </row>
    <row r="207" spans="1:45">
      <c r="A207" s="36"/>
      <c r="B207" s="2" t="s">
        <v>86</v>
      </c>
      <c r="C207" s="34"/>
      <c r="D207" s="12">
        <v>6.5777374994097498E-2</v>
      </c>
      <c r="E207" s="11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6"/>
      <c r="B208" s="2" t="s">
        <v>181</v>
      </c>
      <c r="C208" s="34"/>
      <c r="D208" s="12">
        <v>0</v>
      </c>
      <c r="E208" s="11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6"/>
      <c r="B209" s="58" t="s">
        <v>182</v>
      </c>
      <c r="C209" s="59"/>
      <c r="D209" s="57" t="s">
        <v>183</v>
      </c>
      <c r="E209" s="11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7"/>
      <c r="C210" s="19"/>
      <c r="D210" s="32"/>
      <c r="AS210" s="72"/>
    </row>
    <row r="211" spans="1:45" ht="15">
      <c r="B211" s="40" t="s">
        <v>252</v>
      </c>
      <c r="AS211" s="33" t="s">
        <v>184</v>
      </c>
    </row>
    <row r="212" spans="1:45" ht="15">
      <c r="A212" s="29" t="s">
        <v>52</v>
      </c>
      <c r="B212" s="17" t="s">
        <v>109</v>
      </c>
      <c r="C212" s="14" t="s">
        <v>110</v>
      </c>
      <c r="D212" s="15" t="s">
        <v>138</v>
      </c>
      <c r="E212" s="11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139</v>
      </c>
      <c r="C213" s="7" t="s">
        <v>139</v>
      </c>
      <c r="D213" s="111" t="s">
        <v>148</v>
      </c>
      <c r="E213" s="11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1</v>
      </c>
    </row>
    <row r="214" spans="1:45">
      <c r="A214" s="36"/>
      <c r="B214" s="18"/>
      <c r="C214" s="7"/>
      <c r="D214" s="8" t="s">
        <v>101</v>
      </c>
      <c r="E214" s="11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3</v>
      </c>
    </row>
    <row r="215" spans="1:45">
      <c r="A215" s="36"/>
      <c r="B215" s="18"/>
      <c r="C215" s="7"/>
      <c r="D215" s="30"/>
      <c r="E215" s="11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3</v>
      </c>
    </row>
    <row r="216" spans="1:45">
      <c r="A216" s="36"/>
      <c r="B216" s="17">
        <v>1</v>
      </c>
      <c r="C216" s="13">
        <v>1</v>
      </c>
      <c r="D216" s="175">
        <v>0.63100000000000001</v>
      </c>
      <c r="E216" s="158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159"/>
      <c r="S216" s="159"/>
      <c r="T216" s="159"/>
      <c r="U216" s="159"/>
      <c r="V216" s="159"/>
      <c r="W216" s="159"/>
      <c r="X216" s="159"/>
      <c r="Y216" s="159"/>
      <c r="Z216" s="159"/>
      <c r="AA216" s="159"/>
      <c r="AB216" s="159"/>
      <c r="AC216" s="159"/>
      <c r="AD216" s="159"/>
      <c r="AE216" s="159"/>
      <c r="AF216" s="159"/>
      <c r="AG216" s="159"/>
      <c r="AH216" s="159"/>
      <c r="AI216" s="159"/>
      <c r="AJ216" s="159"/>
      <c r="AK216" s="159"/>
      <c r="AL216" s="159"/>
      <c r="AM216" s="159"/>
      <c r="AN216" s="159"/>
      <c r="AO216" s="159"/>
      <c r="AP216" s="159"/>
      <c r="AQ216" s="159"/>
      <c r="AR216" s="159"/>
      <c r="AS216" s="176">
        <v>1</v>
      </c>
    </row>
    <row r="217" spans="1:45">
      <c r="A217" s="36"/>
      <c r="B217" s="18">
        <v>1</v>
      </c>
      <c r="C217" s="7">
        <v>2</v>
      </c>
      <c r="D217" s="177">
        <v>0.61399999999999999</v>
      </c>
      <c r="E217" s="158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159"/>
      <c r="S217" s="159"/>
      <c r="T217" s="159"/>
      <c r="U217" s="159"/>
      <c r="V217" s="159"/>
      <c r="W217" s="159"/>
      <c r="X217" s="159"/>
      <c r="Y217" s="159"/>
      <c r="Z217" s="159"/>
      <c r="AA217" s="159"/>
      <c r="AB217" s="159"/>
      <c r="AC217" s="159"/>
      <c r="AD217" s="159"/>
      <c r="AE217" s="159"/>
      <c r="AF217" s="159"/>
      <c r="AG217" s="159"/>
      <c r="AH217" s="159"/>
      <c r="AI217" s="159"/>
      <c r="AJ217" s="159"/>
      <c r="AK217" s="159"/>
      <c r="AL217" s="159"/>
      <c r="AM217" s="159"/>
      <c r="AN217" s="159"/>
      <c r="AO217" s="159"/>
      <c r="AP217" s="159"/>
      <c r="AQ217" s="159"/>
      <c r="AR217" s="159"/>
      <c r="AS217" s="176">
        <v>4</v>
      </c>
    </row>
    <row r="218" spans="1:45">
      <c r="A218" s="36"/>
      <c r="B218" s="19" t="s">
        <v>178</v>
      </c>
      <c r="C218" s="11"/>
      <c r="D218" s="178">
        <v>0.62250000000000005</v>
      </c>
      <c r="E218" s="158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159"/>
      <c r="S218" s="159"/>
      <c r="T218" s="159"/>
      <c r="U218" s="159"/>
      <c r="V218" s="159"/>
      <c r="W218" s="159"/>
      <c r="X218" s="159"/>
      <c r="Y218" s="159"/>
      <c r="Z218" s="159"/>
      <c r="AA218" s="159"/>
      <c r="AB218" s="159"/>
      <c r="AC218" s="159"/>
      <c r="AD218" s="159"/>
      <c r="AE218" s="159"/>
      <c r="AF218" s="159"/>
      <c r="AG218" s="159"/>
      <c r="AH218" s="159"/>
      <c r="AI218" s="159"/>
      <c r="AJ218" s="159"/>
      <c r="AK218" s="159"/>
      <c r="AL218" s="159"/>
      <c r="AM218" s="159"/>
      <c r="AN218" s="159"/>
      <c r="AO218" s="159"/>
      <c r="AP218" s="159"/>
      <c r="AQ218" s="159"/>
      <c r="AR218" s="159"/>
      <c r="AS218" s="176">
        <v>16</v>
      </c>
    </row>
    <row r="219" spans="1:45">
      <c r="A219" s="36"/>
      <c r="B219" s="2" t="s">
        <v>179</v>
      </c>
      <c r="C219" s="34"/>
      <c r="D219" s="26">
        <v>0.62250000000000005</v>
      </c>
      <c r="E219" s="158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  <c r="R219" s="159"/>
      <c r="S219" s="159"/>
      <c r="T219" s="159"/>
      <c r="U219" s="159"/>
      <c r="V219" s="159"/>
      <c r="W219" s="159"/>
      <c r="X219" s="159"/>
      <c r="Y219" s="159"/>
      <c r="Z219" s="159"/>
      <c r="AA219" s="159"/>
      <c r="AB219" s="159"/>
      <c r="AC219" s="159"/>
      <c r="AD219" s="159"/>
      <c r="AE219" s="159"/>
      <c r="AF219" s="159"/>
      <c r="AG219" s="159"/>
      <c r="AH219" s="159"/>
      <c r="AI219" s="159"/>
      <c r="AJ219" s="159"/>
      <c r="AK219" s="159"/>
      <c r="AL219" s="159"/>
      <c r="AM219" s="159"/>
      <c r="AN219" s="159"/>
      <c r="AO219" s="159"/>
      <c r="AP219" s="159"/>
      <c r="AQ219" s="159"/>
      <c r="AR219" s="159"/>
      <c r="AS219" s="176">
        <v>0.62261331562344402</v>
      </c>
    </row>
    <row r="220" spans="1:45">
      <c r="A220" s="36"/>
      <c r="B220" s="2" t="s">
        <v>180</v>
      </c>
      <c r="C220" s="34"/>
      <c r="D220" s="26">
        <v>1.2020815280171319E-2</v>
      </c>
      <c r="E220" s="158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  <c r="R220" s="159"/>
      <c r="S220" s="159"/>
      <c r="T220" s="159"/>
      <c r="U220" s="159"/>
      <c r="V220" s="159"/>
      <c r="W220" s="159"/>
      <c r="X220" s="159"/>
      <c r="Y220" s="159"/>
      <c r="Z220" s="159"/>
      <c r="AA220" s="159"/>
      <c r="AB220" s="159"/>
      <c r="AC220" s="159"/>
      <c r="AD220" s="159"/>
      <c r="AE220" s="159"/>
      <c r="AF220" s="159"/>
      <c r="AG220" s="159"/>
      <c r="AH220" s="159"/>
      <c r="AI220" s="159"/>
      <c r="AJ220" s="159"/>
      <c r="AK220" s="159"/>
      <c r="AL220" s="159"/>
      <c r="AM220" s="159"/>
      <c r="AN220" s="159"/>
      <c r="AO220" s="159"/>
      <c r="AP220" s="159"/>
      <c r="AQ220" s="159"/>
      <c r="AR220" s="159"/>
      <c r="AS220" s="176">
        <v>10</v>
      </c>
    </row>
    <row r="221" spans="1:45">
      <c r="A221" s="36"/>
      <c r="B221" s="2" t="s">
        <v>86</v>
      </c>
      <c r="C221" s="34"/>
      <c r="D221" s="12">
        <v>1.9310546634813363E-2</v>
      </c>
      <c r="E221" s="11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6"/>
      <c r="B222" s="2" t="s">
        <v>181</v>
      </c>
      <c r="C222" s="34"/>
      <c r="D222" s="12">
        <v>-1.8200000000079264E-4</v>
      </c>
      <c r="E222" s="11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6"/>
      <c r="B223" s="58" t="s">
        <v>182</v>
      </c>
      <c r="C223" s="59"/>
      <c r="D223" s="57" t="s">
        <v>183</v>
      </c>
      <c r="E223" s="11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7"/>
      <c r="C224" s="19"/>
      <c r="D224" s="32"/>
      <c r="AS224" s="72"/>
    </row>
    <row r="225" spans="1:45" ht="15">
      <c r="B225" s="40" t="s">
        <v>253</v>
      </c>
      <c r="AS225" s="33" t="s">
        <v>184</v>
      </c>
    </row>
    <row r="226" spans="1:45" ht="15">
      <c r="A226" s="29" t="s">
        <v>16</v>
      </c>
      <c r="B226" s="17" t="s">
        <v>109</v>
      </c>
      <c r="C226" s="14" t="s">
        <v>110</v>
      </c>
      <c r="D226" s="15" t="s">
        <v>138</v>
      </c>
      <c r="E226" s="11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139</v>
      </c>
      <c r="C227" s="7" t="s">
        <v>139</v>
      </c>
      <c r="D227" s="111" t="s">
        <v>148</v>
      </c>
      <c r="E227" s="11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36"/>
      <c r="B228" s="18"/>
      <c r="C228" s="7"/>
      <c r="D228" s="8" t="s">
        <v>99</v>
      </c>
      <c r="E228" s="11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1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5.4</v>
      </c>
      <c r="E230" s="11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5.3</v>
      </c>
      <c r="E231" s="11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5</v>
      </c>
    </row>
    <row r="232" spans="1:45">
      <c r="A232" s="36"/>
      <c r="B232" s="19" t="s">
        <v>178</v>
      </c>
      <c r="C232" s="11"/>
      <c r="D232" s="25">
        <v>5.35</v>
      </c>
      <c r="E232" s="11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179</v>
      </c>
      <c r="C233" s="34"/>
      <c r="D233" s="10">
        <v>5.35</v>
      </c>
      <c r="E233" s="11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5.35</v>
      </c>
    </row>
    <row r="234" spans="1:45">
      <c r="A234" s="36"/>
      <c r="B234" s="2" t="s">
        <v>180</v>
      </c>
      <c r="C234" s="34"/>
      <c r="D234" s="26">
        <v>7.0710678118655126E-2</v>
      </c>
      <c r="E234" s="11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11</v>
      </c>
    </row>
    <row r="235" spans="1:45">
      <c r="A235" s="36"/>
      <c r="B235" s="2" t="s">
        <v>86</v>
      </c>
      <c r="C235" s="34"/>
      <c r="D235" s="12">
        <v>1.3216949181057034E-2</v>
      </c>
      <c r="E235" s="11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6"/>
      <c r="B236" s="2" t="s">
        <v>181</v>
      </c>
      <c r="C236" s="34"/>
      <c r="D236" s="12">
        <v>0</v>
      </c>
      <c r="E236" s="11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6"/>
      <c r="B237" s="58" t="s">
        <v>182</v>
      </c>
      <c r="C237" s="59"/>
      <c r="D237" s="57" t="s">
        <v>183</v>
      </c>
      <c r="E237" s="11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7"/>
      <c r="C238" s="19"/>
      <c r="D238" s="32"/>
      <c r="AS238" s="72"/>
    </row>
    <row r="239" spans="1:45" ht="15">
      <c r="B239" s="40" t="s">
        <v>254</v>
      </c>
      <c r="AS239" s="33" t="s">
        <v>184</v>
      </c>
    </row>
    <row r="240" spans="1:45" ht="15">
      <c r="A240" s="29" t="s">
        <v>22</v>
      </c>
      <c r="B240" s="17" t="s">
        <v>109</v>
      </c>
      <c r="C240" s="14" t="s">
        <v>110</v>
      </c>
      <c r="D240" s="15" t="s">
        <v>138</v>
      </c>
      <c r="E240" s="11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139</v>
      </c>
      <c r="C241" s="7" t="s">
        <v>139</v>
      </c>
      <c r="D241" s="111" t="s">
        <v>148</v>
      </c>
      <c r="E241" s="11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99</v>
      </c>
      <c r="E242" s="11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0.2</v>
      </c>
      <c r="E244" s="11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0.2</v>
      </c>
      <c r="E245" s="11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6</v>
      </c>
    </row>
    <row r="246" spans="1:45">
      <c r="A246" s="36"/>
      <c r="B246" s="19" t="s">
        <v>178</v>
      </c>
      <c r="C246" s="11"/>
      <c r="D246" s="25">
        <v>0.2</v>
      </c>
      <c r="E246" s="11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179</v>
      </c>
      <c r="C247" s="34"/>
      <c r="D247" s="10">
        <v>0.2</v>
      </c>
      <c r="E247" s="11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0.2</v>
      </c>
    </row>
    <row r="248" spans="1:45">
      <c r="A248" s="36"/>
      <c r="B248" s="2" t="s">
        <v>180</v>
      </c>
      <c r="C248" s="34"/>
      <c r="D248" s="26">
        <v>0</v>
      </c>
      <c r="E248" s="11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12</v>
      </c>
    </row>
    <row r="249" spans="1:45">
      <c r="A249" s="36"/>
      <c r="B249" s="2" t="s">
        <v>86</v>
      </c>
      <c r="C249" s="34"/>
      <c r="D249" s="12">
        <v>0</v>
      </c>
      <c r="E249" s="11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6"/>
      <c r="B250" s="2" t="s">
        <v>181</v>
      </c>
      <c r="C250" s="34"/>
      <c r="D250" s="12">
        <v>0</v>
      </c>
      <c r="E250" s="11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6"/>
      <c r="B251" s="58" t="s">
        <v>182</v>
      </c>
      <c r="C251" s="59"/>
      <c r="D251" s="57" t="s">
        <v>183</v>
      </c>
      <c r="E251" s="11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 ht="15">
      <c r="B253" s="40" t="s">
        <v>255</v>
      </c>
      <c r="AS253" s="33" t="s">
        <v>184</v>
      </c>
    </row>
    <row r="254" spans="1:45" ht="15">
      <c r="A254" s="29" t="s">
        <v>53</v>
      </c>
      <c r="B254" s="17" t="s">
        <v>109</v>
      </c>
      <c r="C254" s="14" t="s">
        <v>110</v>
      </c>
      <c r="D254" s="15" t="s">
        <v>138</v>
      </c>
      <c r="E254" s="11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139</v>
      </c>
      <c r="C255" s="7" t="s">
        <v>139</v>
      </c>
      <c r="D255" s="111" t="s">
        <v>148</v>
      </c>
      <c r="E255" s="11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1</v>
      </c>
    </row>
    <row r="256" spans="1:45">
      <c r="A256" s="36"/>
      <c r="B256" s="18"/>
      <c r="C256" s="7"/>
      <c r="D256" s="8" t="s">
        <v>101</v>
      </c>
      <c r="E256" s="11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1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4.4020000000000001</v>
      </c>
      <c r="E258" s="11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4.3600000000000003</v>
      </c>
      <c r="E259" s="11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7</v>
      </c>
    </row>
    <row r="260" spans="1:45">
      <c r="A260" s="36"/>
      <c r="B260" s="19" t="s">
        <v>178</v>
      </c>
      <c r="C260" s="11"/>
      <c r="D260" s="25">
        <v>4.3810000000000002</v>
      </c>
      <c r="E260" s="11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2" t="s">
        <v>179</v>
      </c>
      <c r="C261" s="34"/>
      <c r="D261" s="10">
        <v>4.3810000000000002</v>
      </c>
      <c r="E261" s="11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4.3812567844650898</v>
      </c>
    </row>
    <row r="262" spans="1:45">
      <c r="A262" s="36"/>
      <c r="B262" s="2" t="s">
        <v>180</v>
      </c>
      <c r="C262" s="34"/>
      <c r="D262" s="26">
        <v>2.9698484809834867E-2</v>
      </c>
      <c r="E262" s="11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13</v>
      </c>
    </row>
    <row r="263" spans="1:45">
      <c r="A263" s="36"/>
      <c r="B263" s="2" t="s">
        <v>86</v>
      </c>
      <c r="C263" s="34"/>
      <c r="D263" s="12">
        <v>6.7789282834592249E-3</v>
      </c>
      <c r="E263" s="11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6"/>
      <c r="B264" s="2" t="s">
        <v>181</v>
      </c>
      <c r="C264" s="34"/>
      <c r="D264" s="12">
        <v>-5.8609772885298561E-5</v>
      </c>
      <c r="E264" s="11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6"/>
      <c r="B265" s="58" t="s">
        <v>182</v>
      </c>
      <c r="C265" s="59"/>
      <c r="D265" s="57" t="s">
        <v>183</v>
      </c>
      <c r="E265" s="11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7"/>
      <c r="C266" s="19"/>
      <c r="D266" s="32"/>
      <c r="AS266" s="72"/>
    </row>
    <row r="267" spans="1:45" ht="15">
      <c r="B267" s="40" t="s">
        <v>256</v>
      </c>
      <c r="AS267" s="33" t="s">
        <v>184</v>
      </c>
    </row>
    <row r="268" spans="1:45" ht="15">
      <c r="A268" s="29" t="s">
        <v>54</v>
      </c>
      <c r="B268" s="17" t="s">
        <v>109</v>
      </c>
      <c r="C268" s="14" t="s">
        <v>110</v>
      </c>
      <c r="D268" s="15" t="s">
        <v>138</v>
      </c>
      <c r="E268" s="11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139</v>
      </c>
      <c r="C269" s="7" t="s">
        <v>139</v>
      </c>
      <c r="D269" s="111" t="s">
        <v>148</v>
      </c>
      <c r="E269" s="11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1</v>
      </c>
    </row>
    <row r="270" spans="1:45">
      <c r="A270" s="36"/>
      <c r="B270" s="18"/>
      <c r="C270" s="7"/>
      <c r="D270" s="8" t="s">
        <v>101</v>
      </c>
      <c r="E270" s="11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3</v>
      </c>
    </row>
    <row r="271" spans="1:45">
      <c r="A271" s="36"/>
      <c r="B271" s="18"/>
      <c r="C271" s="7"/>
      <c r="D271" s="30"/>
      <c r="E271" s="11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3</v>
      </c>
    </row>
    <row r="272" spans="1:45">
      <c r="A272" s="36"/>
      <c r="B272" s="17">
        <v>1</v>
      </c>
      <c r="C272" s="13">
        <v>1</v>
      </c>
      <c r="D272" s="175">
        <v>8.5000000000000006E-2</v>
      </c>
      <c r="E272" s="158"/>
      <c r="F272" s="159"/>
      <c r="G272" s="159"/>
      <c r="H272" s="159"/>
      <c r="I272" s="159"/>
      <c r="J272" s="159"/>
      <c r="K272" s="159"/>
      <c r="L272" s="159"/>
      <c r="M272" s="159"/>
      <c r="N272" s="159"/>
      <c r="O272" s="159"/>
      <c r="P272" s="159"/>
      <c r="Q272" s="159"/>
      <c r="R272" s="159"/>
      <c r="S272" s="159"/>
      <c r="T272" s="159"/>
      <c r="U272" s="159"/>
      <c r="V272" s="159"/>
      <c r="W272" s="159"/>
      <c r="X272" s="159"/>
      <c r="Y272" s="159"/>
      <c r="Z272" s="159"/>
      <c r="AA272" s="159"/>
      <c r="AB272" s="159"/>
      <c r="AC272" s="159"/>
      <c r="AD272" s="159"/>
      <c r="AE272" s="159"/>
      <c r="AF272" s="159"/>
      <c r="AG272" s="159"/>
      <c r="AH272" s="159"/>
      <c r="AI272" s="159"/>
      <c r="AJ272" s="159"/>
      <c r="AK272" s="159"/>
      <c r="AL272" s="159"/>
      <c r="AM272" s="159"/>
      <c r="AN272" s="159"/>
      <c r="AO272" s="159"/>
      <c r="AP272" s="159"/>
      <c r="AQ272" s="159"/>
      <c r="AR272" s="159"/>
      <c r="AS272" s="176">
        <v>1</v>
      </c>
    </row>
    <row r="273" spans="1:45">
      <c r="A273" s="36"/>
      <c r="B273" s="18">
        <v>1</v>
      </c>
      <c r="C273" s="7">
        <v>2</v>
      </c>
      <c r="D273" s="177">
        <v>8.5000000000000006E-2</v>
      </c>
      <c r="E273" s="158"/>
      <c r="F273" s="159"/>
      <c r="G273" s="159"/>
      <c r="H273" s="159"/>
      <c r="I273" s="159"/>
      <c r="J273" s="159"/>
      <c r="K273" s="159"/>
      <c r="L273" s="159"/>
      <c r="M273" s="159"/>
      <c r="N273" s="159"/>
      <c r="O273" s="159"/>
      <c r="P273" s="159"/>
      <c r="Q273" s="159"/>
      <c r="R273" s="159"/>
      <c r="S273" s="159"/>
      <c r="T273" s="159"/>
      <c r="U273" s="159"/>
      <c r="V273" s="159"/>
      <c r="W273" s="159"/>
      <c r="X273" s="159"/>
      <c r="Y273" s="159"/>
      <c r="Z273" s="159"/>
      <c r="AA273" s="159"/>
      <c r="AB273" s="159"/>
      <c r="AC273" s="159"/>
      <c r="AD273" s="159"/>
      <c r="AE273" s="159"/>
      <c r="AF273" s="159"/>
      <c r="AG273" s="159"/>
      <c r="AH273" s="159"/>
      <c r="AI273" s="159"/>
      <c r="AJ273" s="159"/>
      <c r="AK273" s="159"/>
      <c r="AL273" s="159"/>
      <c r="AM273" s="159"/>
      <c r="AN273" s="159"/>
      <c r="AO273" s="159"/>
      <c r="AP273" s="159"/>
      <c r="AQ273" s="159"/>
      <c r="AR273" s="159"/>
      <c r="AS273" s="176">
        <v>8</v>
      </c>
    </row>
    <row r="274" spans="1:45">
      <c r="A274" s="36"/>
      <c r="B274" s="19" t="s">
        <v>178</v>
      </c>
      <c r="C274" s="11"/>
      <c r="D274" s="178">
        <v>8.5000000000000006E-2</v>
      </c>
      <c r="E274" s="158"/>
      <c r="F274" s="159"/>
      <c r="G274" s="159"/>
      <c r="H274" s="159"/>
      <c r="I274" s="159"/>
      <c r="J274" s="159"/>
      <c r="K274" s="159"/>
      <c r="L274" s="159"/>
      <c r="M274" s="159"/>
      <c r="N274" s="159"/>
      <c r="O274" s="159"/>
      <c r="P274" s="159"/>
      <c r="Q274" s="159"/>
      <c r="R274" s="159"/>
      <c r="S274" s="159"/>
      <c r="T274" s="159"/>
      <c r="U274" s="159"/>
      <c r="V274" s="159"/>
      <c r="W274" s="159"/>
      <c r="X274" s="159"/>
      <c r="Y274" s="159"/>
      <c r="Z274" s="159"/>
      <c r="AA274" s="159"/>
      <c r="AB274" s="159"/>
      <c r="AC274" s="159"/>
      <c r="AD274" s="159"/>
      <c r="AE274" s="159"/>
      <c r="AF274" s="159"/>
      <c r="AG274" s="159"/>
      <c r="AH274" s="159"/>
      <c r="AI274" s="159"/>
      <c r="AJ274" s="159"/>
      <c r="AK274" s="159"/>
      <c r="AL274" s="159"/>
      <c r="AM274" s="159"/>
      <c r="AN274" s="159"/>
      <c r="AO274" s="159"/>
      <c r="AP274" s="159"/>
      <c r="AQ274" s="159"/>
      <c r="AR274" s="159"/>
      <c r="AS274" s="176">
        <v>16</v>
      </c>
    </row>
    <row r="275" spans="1:45">
      <c r="A275" s="36"/>
      <c r="B275" s="2" t="s">
        <v>179</v>
      </c>
      <c r="C275" s="34"/>
      <c r="D275" s="26">
        <v>8.5000000000000006E-2</v>
      </c>
      <c r="E275" s="158"/>
      <c r="F275" s="159"/>
      <c r="G275" s="159"/>
      <c r="H275" s="159"/>
      <c r="I275" s="159"/>
      <c r="J275" s="159"/>
      <c r="K275" s="159"/>
      <c r="L275" s="159"/>
      <c r="M275" s="159"/>
      <c r="N275" s="159"/>
      <c r="O275" s="159"/>
      <c r="P275" s="159"/>
      <c r="Q275" s="159"/>
      <c r="R275" s="159"/>
      <c r="S275" s="159"/>
      <c r="T275" s="159"/>
      <c r="U275" s="159"/>
      <c r="V275" s="159"/>
      <c r="W275" s="159"/>
      <c r="X275" s="159"/>
      <c r="Y275" s="159"/>
      <c r="Z275" s="159"/>
      <c r="AA275" s="159"/>
      <c r="AB275" s="159"/>
      <c r="AC275" s="159"/>
      <c r="AD275" s="159"/>
      <c r="AE275" s="159"/>
      <c r="AF275" s="159"/>
      <c r="AG275" s="159"/>
      <c r="AH275" s="159"/>
      <c r="AI275" s="159"/>
      <c r="AJ275" s="159"/>
      <c r="AK275" s="159"/>
      <c r="AL275" s="159"/>
      <c r="AM275" s="159"/>
      <c r="AN275" s="159"/>
      <c r="AO275" s="159"/>
      <c r="AP275" s="159"/>
      <c r="AQ275" s="159"/>
      <c r="AR275" s="159"/>
      <c r="AS275" s="176">
        <v>8.5192069392812902E-2</v>
      </c>
    </row>
    <row r="276" spans="1:45">
      <c r="A276" s="36"/>
      <c r="B276" s="2" t="s">
        <v>180</v>
      </c>
      <c r="C276" s="34"/>
      <c r="D276" s="26">
        <v>0</v>
      </c>
      <c r="E276" s="158"/>
      <c r="F276" s="159"/>
      <c r="G276" s="159"/>
      <c r="H276" s="159"/>
      <c r="I276" s="159"/>
      <c r="J276" s="159"/>
      <c r="K276" s="159"/>
      <c r="L276" s="159"/>
      <c r="M276" s="159"/>
      <c r="N276" s="159"/>
      <c r="O276" s="159"/>
      <c r="P276" s="159"/>
      <c r="Q276" s="159"/>
      <c r="R276" s="159"/>
      <c r="S276" s="159"/>
      <c r="T276" s="159"/>
      <c r="U276" s="159"/>
      <c r="V276" s="159"/>
      <c r="W276" s="159"/>
      <c r="X276" s="159"/>
      <c r="Y276" s="159"/>
      <c r="Z276" s="159"/>
      <c r="AA276" s="159"/>
      <c r="AB276" s="159"/>
      <c r="AC276" s="159"/>
      <c r="AD276" s="159"/>
      <c r="AE276" s="159"/>
      <c r="AF276" s="159"/>
      <c r="AG276" s="159"/>
      <c r="AH276" s="159"/>
      <c r="AI276" s="159"/>
      <c r="AJ276" s="159"/>
      <c r="AK276" s="159"/>
      <c r="AL276" s="159"/>
      <c r="AM276" s="159"/>
      <c r="AN276" s="159"/>
      <c r="AO276" s="159"/>
      <c r="AP276" s="159"/>
      <c r="AQ276" s="159"/>
      <c r="AR276" s="159"/>
      <c r="AS276" s="176">
        <v>14</v>
      </c>
    </row>
    <row r="277" spans="1:45">
      <c r="A277" s="36"/>
      <c r="B277" s="2" t="s">
        <v>86</v>
      </c>
      <c r="C277" s="34"/>
      <c r="D277" s="12">
        <v>0</v>
      </c>
      <c r="E277" s="11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6"/>
      <c r="B278" s="2" t="s">
        <v>181</v>
      </c>
      <c r="C278" s="34"/>
      <c r="D278" s="12">
        <v>-2.254545454545509E-3</v>
      </c>
      <c r="E278" s="11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6"/>
      <c r="B279" s="58" t="s">
        <v>182</v>
      </c>
      <c r="C279" s="59"/>
      <c r="D279" s="57" t="s">
        <v>183</v>
      </c>
      <c r="E279" s="11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7"/>
      <c r="C280" s="19"/>
      <c r="D280" s="32"/>
      <c r="AS280" s="72"/>
    </row>
    <row r="281" spans="1:45" ht="15">
      <c r="B281" s="40" t="s">
        <v>257</v>
      </c>
      <c r="AS281" s="33" t="s">
        <v>184</v>
      </c>
    </row>
    <row r="282" spans="1:45" ht="15">
      <c r="A282" s="29" t="s">
        <v>55</v>
      </c>
      <c r="B282" s="17" t="s">
        <v>109</v>
      </c>
      <c r="C282" s="14" t="s">
        <v>110</v>
      </c>
      <c r="D282" s="15" t="s">
        <v>138</v>
      </c>
      <c r="E282" s="11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139</v>
      </c>
      <c r="C283" s="7" t="s">
        <v>139</v>
      </c>
      <c r="D283" s="111" t="s">
        <v>148</v>
      </c>
      <c r="E283" s="11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1</v>
      </c>
    </row>
    <row r="284" spans="1:45">
      <c r="A284" s="36"/>
      <c r="B284" s="18"/>
      <c r="C284" s="7"/>
      <c r="D284" s="8" t="s">
        <v>101</v>
      </c>
      <c r="E284" s="11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</v>
      </c>
    </row>
    <row r="285" spans="1:45">
      <c r="A285" s="36"/>
      <c r="B285" s="18"/>
      <c r="C285" s="7"/>
      <c r="D285" s="30"/>
      <c r="E285" s="11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</v>
      </c>
    </row>
    <row r="286" spans="1:45">
      <c r="A286" s="36"/>
      <c r="B286" s="17">
        <v>1</v>
      </c>
      <c r="C286" s="13">
        <v>1</v>
      </c>
      <c r="D286" s="21">
        <v>1.4019999999999999</v>
      </c>
      <c r="E286" s="11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36"/>
      <c r="B287" s="18">
        <v>1</v>
      </c>
      <c r="C287" s="7">
        <v>2</v>
      </c>
      <c r="D287" s="9">
        <v>1.387</v>
      </c>
      <c r="E287" s="11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>
        <v>9</v>
      </c>
    </row>
    <row r="288" spans="1:45">
      <c r="A288" s="36"/>
      <c r="B288" s="19" t="s">
        <v>178</v>
      </c>
      <c r="C288" s="11"/>
      <c r="D288" s="25">
        <v>1.3944999999999999</v>
      </c>
      <c r="E288" s="11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16</v>
      </c>
    </row>
    <row r="289" spans="1:45">
      <c r="A289" s="36"/>
      <c r="B289" s="2" t="s">
        <v>179</v>
      </c>
      <c r="C289" s="34"/>
      <c r="D289" s="10">
        <v>1.3944999999999999</v>
      </c>
      <c r="E289" s="11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1.3946587537091999</v>
      </c>
    </row>
    <row r="290" spans="1:45">
      <c r="A290" s="36"/>
      <c r="B290" s="2" t="s">
        <v>180</v>
      </c>
      <c r="C290" s="34"/>
      <c r="D290" s="26">
        <v>1.0606601717798144E-2</v>
      </c>
      <c r="E290" s="11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15</v>
      </c>
    </row>
    <row r="291" spans="1:45">
      <c r="A291" s="36"/>
      <c r="B291" s="2" t="s">
        <v>86</v>
      </c>
      <c r="C291" s="34"/>
      <c r="D291" s="12">
        <v>7.6060248962338799E-3</v>
      </c>
      <c r="E291" s="11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6"/>
      <c r="B292" s="2" t="s">
        <v>181</v>
      </c>
      <c r="C292" s="34"/>
      <c r="D292" s="12">
        <v>-1.1382978723495363E-4</v>
      </c>
      <c r="E292" s="11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6"/>
      <c r="B293" s="58" t="s">
        <v>182</v>
      </c>
      <c r="C293" s="59"/>
      <c r="D293" s="57" t="s">
        <v>183</v>
      </c>
      <c r="E293" s="11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7"/>
      <c r="C294" s="19"/>
      <c r="D294" s="32"/>
      <c r="AS294" s="72"/>
    </row>
    <row r="295" spans="1:45" ht="15">
      <c r="B295" s="40" t="s">
        <v>258</v>
      </c>
      <c r="AS295" s="33" t="s">
        <v>184</v>
      </c>
    </row>
    <row r="296" spans="1:45" ht="15">
      <c r="A296" s="29" t="s">
        <v>28</v>
      </c>
      <c r="B296" s="17" t="s">
        <v>109</v>
      </c>
      <c r="C296" s="14" t="s">
        <v>110</v>
      </c>
      <c r="D296" s="15" t="s">
        <v>138</v>
      </c>
      <c r="E296" s="11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139</v>
      </c>
      <c r="C297" s="7" t="s">
        <v>139</v>
      </c>
      <c r="D297" s="111" t="s">
        <v>148</v>
      </c>
      <c r="E297" s="11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99</v>
      </c>
      <c r="E298" s="11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8"/>
      <c r="C299" s="7"/>
      <c r="D299" s="30"/>
      <c r="E299" s="11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36"/>
      <c r="B300" s="17">
        <v>1</v>
      </c>
      <c r="C300" s="13">
        <v>1</v>
      </c>
      <c r="D300" s="21">
        <v>2.2999999999999998</v>
      </c>
      <c r="E300" s="11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36"/>
      <c r="B301" s="18">
        <v>1</v>
      </c>
      <c r="C301" s="7">
        <v>2</v>
      </c>
      <c r="D301" s="9">
        <v>2.2000000000000002</v>
      </c>
      <c r="E301" s="11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10</v>
      </c>
    </row>
    <row r="302" spans="1:45">
      <c r="A302" s="36"/>
      <c r="B302" s="19" t="s">
        <v>178</v>
      </c>
      <c r="C302" s="11"/>
      <c r="D302" s="25">
        <v>2.25</v>
      </c>
      <c r="E302" s="11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36"/>
      <c r="B303" s="2" t="s">
        <v>179</v>
      </c>
      <c r="C303" s="34"/>
      <c r="D303" s="10">
        <v>2.25</v>
      </c>
      <c r="E303" s="11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2.25</v>
      </c>
    </row>
    <row r="304" spans="1:45">
      <c r="A304" s="36"/>
      <c r="B304" s="2" t="s">
        <v>180</v>
      </c>
      <c r="C304" s="34"/>
      <c r="D304" s="26">
        <v>7.0710678118654502E-2</v>
      </c>
      <c r="E304" s="11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16</v>
      </c>
    </row>
    <row r="305" spans="1:45">
      <c r="A305" s="36"/>
      <c r="B305" s="2" t="s">
        <v>86</v>
      </c>
      <c r="C305" s="34"/>
      <c r="D305" s="12">
        <v>3.1426968052735337E-2</v>
      </c>
      <c r="E305" s="11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6"/>
      <c r="B306" s="2" t="s">
        <v>181</v>
      </c>
      <c r="C306" s="34"/>
      <c r="D306" s="12">
        <v>0</v>
      </c>
      <c r="E306" s="11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6"/>
      <c r="B307" s="58" t="s">
        <v>182</v>
      </c>
      <c r="C307" s="59"/>
      <c r="D307" s="57" t="s">
        <v>183</v>
      </c>
      <c r="E307" s="11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7"/>
      <c r="C308" s="19"/>
      <c r="D308" s="32"/>
      <c r="AS308" s="72"/>
    </row>
    <row r="309" spans="1:45" ht="15">
      <c r="B309" s="40" t="s">
        <v>259</v>
      </c>
      <c r="AS309" s="33" t="s">
        <v>184</v>
      </c>
    </row>
    <row r="310" spans="1:45" ht="15">
      <c r="A310" s="29" t="s">
        <v>30</v>
      </c>
      <c r="B310" s="17" t="s">
        <v>109</v>
      </c>
      <c r="C310" s="14" t="s">
        <v>110</v>
      </c>
      <c r="D310" s="15" t="s">
        <v>138</v>
      </c>
      <c r="E310" s="11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139</v>
      </c>
      <c r="C311" s="7" t="s">
        <v>139</v>
      </c>
      <c r="D311" s="111" t="s">
        <v>148</v>
      </c>
      <c r="E311" s="11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3</v>
      </c>
    </row>
    <row r="312" spans="1:45">
      <c r="A312" s="36"/>
      <c r="B312" s="18"/>
      <c r="C312" s="7"/>
      <c r="D312" s="8" t="s">
        <v>99</v>
      </c>
      <c r="E312" s="11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2</v>
      </c>
    </row>
    <row r="313" spans="1:45">
      <c r="A313" s="36"/>
      <c r="B313" s="18"/>
      <c r="C313" s="7"/>
      <c r="D313" s="30"/>
      <c r="E313" s="11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2</v>
      </c>
    </row>
    <row r="314" spans="1:45">
      <c r="A314" s="36"/>
      <c r="B314" s="17">
        <v>1</v>
      </c>
      <c r="C314" s="13">
        <v>1</v>
      </c>
      <c r="D314" s="21">
        <v>6.1</v>
      </c>
      <c r="E314" s="11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</v>
      </c>
    </row>
    <row r="315" spans="1:45">
      <c r="A315" s="36"/>
      <c r="B315" s="18">
        <v>1</v>
      </c>
      <c r="C315" s="7">
        <v>2</v>
      </c>
      <c r="D315" s="9">
        <v>5.7</v>
      </c>
      <c r="E315" s="11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11</v>
      </c>
    </row>
    <row r="316" spans="1:45">
      <c r="A316" s="36"/>
      <c r="B316" s="19" t="s">
        <v>178</v>
      </c>
      <c r="C316" s="11"/>
      <c r="D316" s="25">
        <v>5.9</v>
      </c>
      <c r="E316" s="11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16</v>
      </c>
    </row>
    <row r="317" spans="1:45">
      <c r="A317" s="36"/>
      <c r="B317" s="2" t="s">
        <v>179</v>
      </c>
      <c r="C317" s="34"/>
      <c r="D317" s="10">
        <v>5.9</v>
      </c>
      <c r="E317" s="11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5.9</v>
      </c>
    </row>
    <row r="318" spans="1:45">
      <c r="A318" s="36"/>
      <c r="B318" s="2" t="s">
        <v>180</v>
      </c>
      <c r="C318" s="34"/>
      <c r="D318" s="26">
        <v>0.28284271247461862</v>
      </c>
      <c r="E318" s="11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17</v>
      </c>
    </row>
    <row r="319" spans="1:45">
      <c r="A319" s="36"/>
      <c r="B319" s="2" t="s">
        <v>86</v>
      </c>
      <c r="C319" s="34"/>
      <c r="D319" s="12">
        <v>4.7939442792308239E-2</v>
      </c>
      <c r="E319" s="11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6"/>
      <c r="B320" s="2" t="s">
        <v>181</v>
      </c>
      <c r="C320" s="34"/>
      <c r="D320" s="12">
        <v>0</v>
      </c>
      <c r="E320" s="11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6"/>
      <c r="B321" s="58" t="s">
        <v>182</v>
      </c>
      <c r="C321" s="59"/>
      <c r="D321" s="57" t="s">
        <v>183</v>
      </c>
      <c r="E321" s="11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7"/>
      <c r="C322" s="19"/>
      <c r="D322" s="32"/>
      <c r="AS322" s="72"/>
    </row>
    <row r="323" spans="1:45" ht="15">
      <c r="B323" s="40" t="s">
        <v>260</v>
      </c>
      <c r="AS323" s="33" t="s">
        <v>184</v>
      </c>
    </row>
    <row r="324" spans="1:45" ht="15">
      <c r="A324" s="29" t="s">
        <v>56</v>
      </c>
      <c r="B324" s="17" t="s">
        <v>109</v>
      </c>
      <c r="C324" s="14" t="s">
        <v>110</v>
      </c>
      <c r="D324" s="15" t="s">
        <v>138</v>
      </c>
      <c r="E324" s="11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139</v>
      </c>
      <c r="C325" s="7" t="s">
        <v>139</v>
      </c>
      <c r="D325" s="111" t="s">
        <v>148</v>
      </c>
      <c r="E325" s="11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1</v>
      </c>
    </row>
    <row r="326" spans="1:45">
      <c r="A326" s="36"/>
      <c r="B326" s="18"/>
      <c r="C326" s="7"/>
      <c r="D326" s="8" t="s">
        <v>101</v>
      </c>
      <c r="E326" s="11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3</v>
      </c>
    </row>
    <row r="327" spans="1:45">
      <c r="A327" s="36"/>
      <c r="B327" s="18"/>
      <c r="C327" s="7"/>
      <c r="D327" s="30"/>
      <c r="E327" s="11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3</v>
      </c>
    </row>
    <row r="328" spans="1:45">
      <c r="A328" s="36"/>
      <c r="B328" s="17">
        <v>1</v>
      </c>
      <c r="C328" s="13">
        <v>1</v>
      </c>
      <c r="D328" s="175">
        <v>2.5999999999999999E-2</v>
      </c>
      <c r="E328" s="158"/>
      <c r="F328" s="159"/>
      <c r="G328" s="159"/>
      <c r="H328" s="159"/>
      <c r="I328" s="159"/>
      <c r="J328" s="159"/>
      <c r="K328" s="159"/>
      <c r="L328" s="159"/>
      <c r="M328" s="159"/>
      <c r="N328" s="159"/>
      <c r="O328" s="159"/>
      <c r="P328" s="159"/>
      <c r="Q328" s="159"/>
      <c r="R328" s="159"/>
      <c r="S328" s="159"/>
      <c r="T328" s="159"/>
      <c r="U328" s="159"/>
      <c r="V328" s="159"/>
      <c r="W328" s="159"/>
      <c r="X328" s="159"/>
      <c r="Y328" s="159"/>
      <c r="Z328" s="159"/>
      <c r="AA328" s="159"/>
      <c r="AB328" s="159"/>
      <c r="AC328" s="159"/>
      <c r="AD328" s="159"/>
      <c r="AE328" s="159"/>
      <c r="AF328" s="159"/>
      <c r="AG328" s="159"/>
      <c r="AH328" s="159"/>
      <c r="AI328" s="159"/>
      <c r="AJ328" s="159"/>
      <c r="AK328" s="159"/>
      <c r="AL328" s="159"/>
      <c r="AM328" s="159"/>
      <c r="AN328" s="159"/>
      <c r="AO328" s="159"/>
      <c r="AP328" s="159"/>
      <c r="AQ328" s="159"/>
      <c r="AR328" s="159"/>
      <c r="AS328" s="176">
        <v>1</v>
      </c>
    </row>
    <row r="329" spans="1:45">
      <c r="A329" s="36"/>
      <c r="B329" s="18">
        <v>1</v>
      </c>
      <c r="C329" s="7">
        <v>2</v>
      </c>
      <c r="D329" s="177">
        <v>3.1E-2</v>
      </c>
      <c r="E329" s="158"/>
      <c r="F329" s="159"/>
      <c r="G329" s="159"/>
      <c r="H329" s="159"/>
      <c r="I329" s="159"/>
      <c r="J329" s="159"/>
      <c r="K329" s="159"/>
      <c r="L329" s="159"/>
      <c r="M329" s="159"/>
      <c r="N329" s="159"/>
      <c r="O329" s="159"/>
      <c r="P329" s="159"/>
      <c r="Q329" s="159"/>
      <c r="R329" s="159"/>
      <c r="S329" s="159"/>
      <c r="T329" s="159"/>
      <c r="U329" s="159"/>
      <c r="V329" s="159"/>
      <c r="W329" s="159"/>
      <c r="X329" s="159"/>
      <c r="Y329" s="159"/>
      <c r="Z329" s="159"/>
      <c r="AA329" s="159"/>
      <c r="AB329" s="159"/>
      <c r="AC329" s="159"/>
      <c r="AD329" s="159"/>
      <c r="AE329" s="159"/>
      <c r="AF329" s="159"/>
      <c r="AG329" s="159"/>
      <c r="AH329" s="159"/>
      <c r="AI329" s="159"/>
      <c r="AJ329" s="159"/>
      <c r="AK329" s="159"/>
      <c r="AL329" s="159"/>
      <c r="AM329" s="159"/>
      <c r="AN329" s="159"/>
      <c r="AO329" s="159"/>
      <c r="AP329" s="159"/>
      <c r="AQ329" s="159"/>
      <c r="AR329" s="159"/>
      <c r="AS329" s="176">
        <v>12</v>
      </c>
    </row>
    <row r="330" spans="1:45">
      <c r="A330" s="36"/>
      <c r="B330" s="19" t="s">
        <v>178</v>
      </c>
      <c r="C330" s="11"/>
      <c r="D330" s="178">
        <v>2.8499999999999998E-2</v>
      </c>
      <c r="E330" s="158"/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P330" s="159"/>
      <c r="Q330" s="159"/>
      <c r="R330" s="159"/>
      <c r="S330" s="159"/>
      <c r="T330" s="159"/>
      <c r="U330" s="159"/>
      <c r="V330" s="159"/>
      <c r="W330" s="159"/>
      <c r="X330" s="159"/>
      <c r="Y330" s="159"/>
      <c r="Z330" s="159"/>
      <c r="AA330" s="159"/>
      <c r="AB330" s="159"/>
      <c r="AC330" s="159"/>
      <c r="AD330" s="159"/>
      <c r="AE330" s="159"/>
      <c r="AF330" s="159"/>
      <c r="AG330" s="159"/>
      <c r="AH330" s="159"/>
      <c r="AI330" s="159"/>
      <c r="AJ330" s="159"/>
      <c r="AK330" s="159"/>
      <c r="AL330" s="159"/>
      <c r="AM330" s="159"/>
      <c r="AN330" s="159"/>
      <c r="AO330" s="159"/>
      <c r="AP330" s="159"/>
      <c r="AQ330" s="159"/>
      <c r="AR330" s="159"/>
      <c r="AS330" s="176">
        <v>16</v>
      </c>
    </row>
    <row r="331" spans="1:45">
      <c r="A331" s="36"/>
      <c r="B331" s="2" t="s">
        <v>179</v>
      </c>
      <c r="C331" s="34"/>
      <c r="D331" s="26">
        <v>2.8499999999999998E-2</v>
      </c>
      <c r="E331" s="158"/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P331" s="159"/>
      <c r="Q331" s="159"/>
      <c r="R331" s="159"/>
      <c r="S331" s="159"/>
      <c r="T331" s="159"/>
      <c r="U331" s="159"/>
      <c r="V331" s="159"/>
      <c r="W331" s="159"/>
      <c r="X331" s="159"/>
      <c r="Y331" s="159"/>
      <c r="Z331" s="159"/>
      <c r="AA331" s="159"/>
      <c r="AB331" s="159"/>
      <c r="AC331" s="159"/>
      <c r="AD331" s="159"/>
      <c r="AE331" s="159"/>
      <c r="AF331" s="159"/>
      <c r="AG331" s="159"/>
      <c r="AH331" s="159"/>
      <c r="AI331" s="159"/>
      <c r="AJ331" s="159"/>
      <c r="AK331" s="159"/>
      <c r="AL331" s="159"/>
      <c r="AM331" s="159"/>
      <c r="AN331" s="159"/>
      <c r="AO331" s="159"/>
      <c r="AP331" s="159"/>
      <c r="AQ331" s="159"/>
      <c r="AR331" s="159"/>
      <c r="AS331" s="176">
        <v>2.8364461511607601E-2</v>
      </c>
    </row>
    <row r="332" spans="1:45">
      <c r="A332" s="36"/>
      <c r="B332" s="2" t="s">
        <v>180</v>
      </c>
      <c r="C332" s="34"/>
      <c r="D332" s="26">
        <v>3.5355339059327385E-3</v>
      </c>
      <c r="E332" s="158"/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P332" s="159"/>
      <c r="Q332" s="159"/>
      <c r="R332" s="159"/>
      <c r="S332" s="159"/>
      <c r="T332" s="159"/>
      <c r="U332" s="159"/>
      <c r="V332" s="159"/>
      <c r="W332" s="159"/>
      <c r="X332" s="159"/>
      <c r="Y332" s="159"/>
      <c r="Z332" s="159"/>
      <c r="AA332" s="159"/>
      <c r="AB332" s="159"/>
      <c r="AC332" s="159"/>
      <c r="AD332" s="159"/>
      <c r="AE332" s="159"/>
      <c r="AF332" s="159"/>
      <c r="AG332" s="159"/>
      <c r="AH332" s="159"/>
      <c r="AI332" s="159"/>
      <c r="AJ332" s="159"/>
      <c r="AK332" s="159"/>
      <c r="AL332" s="159"/>
      <c r="AM332" s="159"/>
      <c r="AN332" s="159"/>
      <c r="AO332" s="159"/>
      <c r="AP332" s="159"/>
      <c r="AQ332" s="159"/>
      <c r="AR332" s="159"/>
      <c r="AS332" s="176">
        <v>18</v>
      </c>
    </row>
    <row r="333" spans="1:45">
      <c r="A333" s="36"/>
      <c r="B333" s="2" t="s">
        <v>86</v>
      </c>
      <c r="C333" s="34"/>
      <c r="D333" s="12">
        <v>0.12405382126079785</v>
      </c>
      <c r="E333" s="11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36"/>
      <c r="B334" s="2" t="s">
        <v>181</v>
      </c>
      <c r="C334" s="34"/>
      <c r="D334" s="12">
        <v>4.7784615384618423E-3</v>
      </c>
      <c r="E334" s="11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36"/>
      <c r="B335" s="58" t="s">
        <v>182</v>
      </c>
      <c r="C335" s="59"/>
      <c r="D335" s="57" t="s">
        <v>183</v>
      </c>
      <c r="E335" s="11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7"/>
      <c r="C336" s="19"/>
      <c r="D336" s="32"/>
      <c r="AS336" s="72"/>
    </row>
    <row r="337" spans="1:45" ht="15">
      <c r="B337" s="40" t="s">
        <v>261</v>
      </c>
      <c r="AS337" s="33" t="s">
        <v>184</v>
      </c>
    </row>
    <row r="338" spans="1:45" ht="15">
      <c r="A338" s="29" t="s">
        <v>39</v>
      </c>
      <c r="B338" s="17" t="s">
        <v>109</v>
      </c>
      <c r="C338" s="14" t="s">
        <v>110</v>
      </c>
      <c r="D338" s="15" t="s">
        <v>138</v>
      </c>
      <c r="E338" s="11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36"/>
      <c r="B339" s="18" t="s">
        <v>139</v>
      </c>
      <c r="C339" s="7" t="s">
        <v>139</v>
      </c>
      <c r="D339" s="111" t="s">
        <v>148</v>
      </c>
      <c r="E339" s="11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36"/>
      <c r="B340" s="18"/>
      <c r="C340" s="7"/>
      <c r="D340" s="8" t="s">
        <v>99</v>
      </c>
      <c r="E340" s="11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2</v>
      </c>
    </row>
    <row r="341" spans="1:45">
      <c r="A341" s="36"/>
      <c r="B341" s="18"/>
      <c r="C341" s="7"/>
      <c r="D341" s="30"/>
      <c r="E341" s="11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</v>
      </c>
    </row>
    <row r="342" spans="1:45">
      <c r="A342" s="36"/>
      <c r="B342" s="17">
        <v>1</v>
      </c>
      <c r="C342" s="13">
        <v>1</v>
      </c>
      <c r="D342" s="21">
        <v>1.36</v>
      </c>
      <c r="E342" s="11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1</v>
      </c>
    </row>
    <row r="343" spans="1:45">
      <c r="A343" s="36"/>
      <c r="B343" s="18">
        <v>1</v>
      </c>
      <c r="C343" s="7">
        <v>2</v>
      </c>
      <c r="D343" s="9">
        <v>1.34</v>
      </c>
      <c r="E343" s="11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13</v>
      </c>
    </row>
    <row r="344" spans="1:45">
      <c r="A344" s="36"/>
      <c r="B344" s="19" t="s">
        <v>178</v>
      </c>
      <c r="C344" s="11"/>
      <c r="D344" s="25">
        <v>1.35</v>
      </c>
      <c r="E344" s="11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16</v>
      </c>
    </row>
    <row r="345" spans="1:45">
      <c r="A345" s="36"/>
      <c r="B345" s="2" t="s">
        <v>179</v>
      </c>
      <c r="C345" s="34"/>
      <c r="D345" s="10">
        <v>1.35</v>
      </c>
      <c r="E345" s="11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1.35</v>
      </c>
    </row>
    <row r="346" spans="1:45">
      <c r="A346" s="36"/>
      <c r="B346" s="2" t="s">
        <v>180</v>
      </c>
      <c r="C346" s="34"/>
      <c r="D346" s="26">
        <v>1.4142135623730963E-2</v>
      </c>
      <c r="E346" s="11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19</v>
      </c>
    </row>
    <row r="347" spans="1:45">
      <c r="A347" s="36"/>
      <c r="B347" s="2" t="s">
        <v>86</v>
      </c>
      <c r="C347" s="34"/>
      <c r="D347" s="12">
        <v>1.0475656017578491E-2</v>
      </c>
      <c r="E347" s="11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36"/>
      <c r="B348" s="2" t="s">
        <v>181</v>
      </c>
      <c r="C348" s="34"/>
      <c r="D348" s="12">
        <v>0</v>
      </c>
      <c r="E348" s="11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36"/>
      <c r="B349" s="58" t="s">
        <v>182</v>
      </c>
      <c r="C349" s="59"/>
      <c r="D349" s="57" t="s">
        <v>183</v>
      </c>
      <c r="E349" s="11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7"/>
      <c r="C350" s="19"/>
      <c r="D350" s="32"/>
      <c r="AS350" s="72"/>
    </row>
    <row r="351" spans="1:45" ht="15">
      <c r="B351" s="40" t="s">
        <v>262</v>
      </c>
      <c r="AS351" s="33" t="s">
        <v>184</v>
      </c>
    </row>
    <row r="352" spans="1:45" ht="15">
      <c r="A352" s="29" t="s">
        <v>42</v>
      </c>
      <c r="B352" s="17" t="s">
        <v>109</v>
      </c>
      <c r="C352" s="14" t="s">
        <v>110</v>
      </c>
      <c r="D352" s="15" t="s">
        <v>138</v>
      </c>
      <c r="E352" s="11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139</v>
      </c>
      <c r="C353" s="7" t="s">
        <v>139</v>
      </c>
      <c r="D353" s="111" t="s">
        <v>148</v>
      </c>
      <c r="E353" s="11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99</v>
      </c>
      <c r="E354" s="11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36"/>
      <c r="B355" s="18"/>
      <c r="C355" s="7"/>
      <c r="D355" s="30"/>
      <c r="E355" s="11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36"/>
      <c r="B356" s="17">
        <v>1</v>
      </c>
      <c r="C356" s="13">
        <v>1</v>
      </c>
      <c r="D356" s="168">
        <v>22.7</v>
      </c>
      <c r="E356" s="169"/>
      <c r="F356" s="170"/>
      <c r="G356" s="170"/>
      <c r="H356" s="170"/>
      <c r="I356" s="170"/>
      <c r="J356" s="170"/>
      <c r="K356" s="170"/>
      <c r="L356" s="170"/>
      <c r="M356" s="170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  <c r="AA356" s="170"/>
      <c r="AB356" s="170"/>
      <c r="AC356" s="170"/>
      <c r="AD356" s="170"/>
      <c r="AE356" s="170"/>
      <c r="AF356" s="170"/>
      <c r="AG356" s="170"/>
      <c r="AH356" s="170"/>
      <c r="AI356" s="170"/>
      <c r="AJ356" s="170"/>
      <c r="AK356" s="170"/>
      <c r="AL356" s="170"/>
      <c r="AM356" s="170"/>
      <c r="AN356" s="170"/>
      <c r="AO356" s="170"/>
      <c r="AP356" s="170"/>
      <c r="AQ356" s="170"/>
      <c r="AR356" s="170"/>
      <c r="AS356" s="171">
        <v>1</v>
      </c>
    </row>
    <row r="357" spans="1:45">
      <c r="A357" s="36"/>
      <c r="B357" s="18">
        <v>1</v>
      </c>
      <c r="C357" s="7">
        <v>2</v>
      </c>
      <c r="D357" s="172">
        <v>22.6</v>
      </c>
      <c r="E357" s="169"/>
      <c r="F357" s="170"/>
      <c r="G357" s="170"/>
      <c r="H357" s="170"/>
      <c r="I357" s="170"/>
      <c r="J357" s="170"/>
      <c r="K357" s="170"/>
      <c r="L357" s="170"/>
      <c r="M357" s="170"/>
      <c r="N357" s="170"/>
      <c r="O357" s="170"/>
      <c r="P357" s="170"/>
      <c r="Q357" s="170"/>
      <c r="R357" s="170"/>
      <c r="S357" s="170"/>
      <c r="T357" s="170"/>
      <c r="U357" s="170"/>
      <c r="V357" s="170"/>
      <c r="W357" s="170"/>
      <c r="X357" s="170"/>
      <c r="Y357" s="170"/>
      <c r="Z357" s="170"/>
      <c r="AA357" s="170"/>
      <c r="AB357" s="170"/>
      <c r="AC357" s="170"/>
      <c r="AD357" s="170"/>
      <c r="AE357" s="170"/>
      <c r="AF357" s="170"/>
      <c r="AG357" s="170"/>
      <c r="AH357" s="170"/>
      <c r="AI357" s="170"/>
      <c r="AJ357" s="170"/>
      <c r="AK357" s="170"/>
      <c r="AL357" s="170"/>
      <c r="AM357" s="170"/>
      <c r="AN357" s="170"/>
      <c r="AO357" s="170"/>
      <c r="AP357" s="170"/>
      <c r="AQ357" s="170"/>
      <c r="AR357" s="170"/>
      <c r="AS357" s="171">
        <v>14</v>
      </c>
    </row>
    <row r="358" spans="1:45">
      <c r="A358" s="36"/>
      <c r="B358" s="19" t="s">
        <v>178</v>
      </c>
      <c r="C358" s="11"/>
      <c r="D358" s="173">
        <v>22.65</v>
      </c>
      <c r="E358" s="169"/>
      <c r="F358" s="170"/>
      <c r="G358" s="170"/>
      <c r="H358" s="170"/>
      <c r="I358" s="170"/>
      <c r="J358" s="170"/>
      <c r="K358" s="170"/>
      <c r="L358" s="170"/>
      <c r="M358" s="170"/>
      <c r="N358" s="170"/>
      <c r="O358" s="170"/>
      <c r="P358" s="170"/>
      <c r="Q358" s="170"/>
      <c r="R358" s="170"/>
      <c r="S358" s="170"/>
      <c r="T358" s="170"/>
      <c r="U358" s="170"/>
      <c r="V358" s="170"/>
      <c r="W358" s="170"/>
      <c r="X358" s="170"/>
      <c r="Y358" s="170"/>
      <c r="Z358" s="170"/>
      <c r="AA358" s="170"/>
      <c r="AB358" s="170"/>
      <c r="AC358" s="170"/>
      <c r="AD358" s="170"/>
      <c r="AE358" s="170"/>
      <c r="AF358" s="170"/>
      <c r="AG358" s="170"/>
      <c r="AH358" s="170"/>
      <c r="AI358" s="170"/>
      <c r="AJ358" s="170"/>
      <c r="AK358" s="170"/>
      <c r="AL358" s="170"/>
      <c r="AM358" s="170"/>
      <c r="AN358" s="170"/>
      <c r="AO358" s="170"/>
      <c r="AP358" s="170"/>
      <c r="AQ358" s="170"/>
      <c r="AR358" s="170"/>
      <c r="AS358" s="171">
        <v>16</v>
      </c>
    </row>
    <row r="359" spans="1:45">
      <c r="A359" s="36"/>
      <c r="B359" s="2" t="s">
        <v>179</v>
      </c>
      <c r="C359" s="34"/>
      <c r="D359" s="174">
        <v>22.65</v>
      </c>
      <c r="E359" s="169"/>
      <c r="F359" s="170"/>
      <c r="G359" s="170"/>
      <c r="H359" s="170"/>
      <c r="I359" s="170"/>
      <c r="J359" s="170"/>
      <c r="K359" s="170"/>
      <c r="L359" s="170"/>
      <c r="M359" s="170"/>
      <c r="N359" s="170"/>
      <c r="O359" s="170"/>
      <c r="P359" s="170"/>
      <c r="Q359" s="170"/>
      <c r="R359" s="170"/>
      <c r="S359" s="170"/>
      <c r="T359" s="170"/>
      <c r="U359" s="170"/>
      <c r="V359" s="170"/>
      <c r="W359" s="170"/>
      <c r="X359" s="170"/>
      <c r="Y359" s="170"/>
      <c r="Z359" s="170"/>
      <c r="AA359" s="170"/>
      <c r="AB359" s="170"/>
      <c r="AC359" s="170"/>
      <c r="AD359" s="170"/>
      <c r="AE359" s="170"/>
      <c r="AF359" s="170"/>
      <c r="AG359" s="170"/>
      <c r="AH359" s="170"/>
      <c r="AI359" s="170"/>
      <c r="AJ359" s="170"/>
      <c r="AK359" s="170"/>
      <c r="AL359" s="170"/>
      <c r="AM359" s="170"/>
      <c r="AN359" s="170"/>
      <c r="AO359" s="170"/>
      <c r="AP359" s="170"/>
      <c r="AQ359" s="170"/>
      <c r="AR359" s="170"/>
      <c r="AS359" s="171">
        <v>22.65</v>
      </c>
    </row>
    <row r="360" spans="1:45">
      <c r="A360" s="36"/>
      <c r="B360" s="2" t="s">
        <v>180</v>
      </c>
      <c r="C360" s="34"/>
      <c r="D360" s="174">
        <v>7.0710678118653253E-2</v>
      </c>
      <c r="E360" s="169"/>
      <c r="F360" s="170"/>
      <c r="G360" s="170"/>
      <c r="H360" s="170"/>
      <c r="I360" s="170"/>
      <c r="J360" s="170"/>
      <c r="K360" s="170"/>
      <c r="L360" s="170"/>
      <c r="M360" s="170"/>
      <c r="N360" s="170"/>
      <c r="O360" s="170"/>
      <c r="P360" s="170"/>
      <c r="Q360" s="170"/>
      <c r="R360" s="170"/>
      <c r="S360" s="170"/>
      <c r="T360" s="170"/>
      <c r="U360" s="170"/>
      <c r="V360" s="170"/>
      <c r="W360" s="170"/>
      <c r="X360" s="170"/>
      <c r="Y360" s="170"/>
      <c r="Z360" s="170"/>
      <c r="AA360" s="170"/>
      <c r="AB360" s="170"/>
      <c r="AC360" s="170"/>
      <c r="AD360" s="170"/>
      <c r="AE360" s="170"/>
      <c r="AF360" s="170"/>
      <c r="AG360" s="170"/>
      <c r="AH360" s="170"/>
      <c r="AI360" s="170"/>
      <c r="AJ360" s="170"/>
      <c r="AK360" s="170"/>
      <c r="AL360" s="170"/>
      <c r="AM360" s="170"/>
      <c r="AN360" s="170"/>
      <c r="AO360" s="170"/>
      <c r="AP360" s="170"/>
      <c r="AQ360" s="170"/>
      <c r="AR360" s="170"/>
      <c r="AS360" s="171">
        <v>20</v>
      </c>
    </row>
    <row r="361" spans="1:45">
      <c r="A361" s="36"/>
      <c r="B361" s="2" t="s">
        <v>86</v>
      </c>
      <c r="C361" s="34"/>
      <c r="D361" s="12">
        <v>3.1218842436491505E-3</v>
      </c>
      <c r="E361" s="11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6"/>
      <c r="B362" s="2" t="s">
        <v>181</v>
      </c>
      <c r="C362" s="34"/>
      <c r="D362" s="12">
        <v>0</v>
      </c>
      <c r="E362" s="11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6"/>
      <c r="B363" s="58" t="s">
        <v>182</v>
      </c>
      <c r="C363" s="59"/>
      <c r="D363" s="57" t="s">
        <v>183</v>
      </c>
      <c r="E363" s="11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7"/>
      <c r="C364" s="19"/>
      <c r="D364" s="32"/>
      <c r="AS364" s="72"/>
    </row>
    <row r="365" spans="1:45" ht="15">
      <c r="B365" s="40" t="s">
        <v>263</v>
      </c>
      <c r="AS365" s="33" t="s">
        <v>184</v>
      </c>
    </row>
    <row r="366" spans="1:45" ht="15">
      <c r="A366" s="29" t="s">
        <v>60</v>
      </c>
      <c r="B366" s="17" t="s">
        <v>109</v>
      </c>
      <c r="C366" s="14" t="s">
        <v>110</v>
      </c>
      <c r="D366" s="15" t="s">
        <v>138</v>
      </c>
      <c r="E366" s="11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139</v>
      </c>
      <c r="C367" s="7" t="s">
        <v>139</v>
      </c>
      <c r="D367" s="111" t="s">
        <v>148</v>
      </c>
      <c r="E367" s="11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1</v>
      </c>
    </row>
    <row r="368" spans="1:45">
      <c r="A368" s="36"/>
      <c r="B368" s="18"/>
      <c r="C368" s="7"/>
      <c r="D368" s="8" t="s">
        <v>101</v>
      </c>
      <c r="E368" s="11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2</v>
      </c>
    </row>
    <row r="369" spans="1:45">
      <c r="A369" s="36"/>
      <c r="B369" s="18"/>
      <c r="C369" s="7"/>
      <c r="D369" s="30"/>
      <c r="E369" s="11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2</v>
      </c>
    </row>
    <row r="370" spans="1:45">
      <c r="A370" s="36"/>
      <c r="B370" s="17">
        <v>1</v>
      </c>
      <c r="C370" s="13">
        <v>1</v>
      </c>
      <c r="D370" s="21">
        <v>27.11</v>
      </c>
      <c r="E370" s="11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1</v>
      </c>
    </row>
    <row r="371" spans="1:45">
      <c r="A371" s="36"/>
      <c r="B371" s="18">
        <v>1</v>
      </c>
      <c r="C371" s="7">
        <v>2</v>
      </c>
      <c r="D371" s="9">
        <v>26.79</v>
      </c>
      <c r="E371" s="11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15</v>
      </c>
    </row>
    <row r="372" spans="1:45">
      <c r="A372" s="36"/>
      <c r="B372" s="19" t="s">
        <v>178</v>
      </c>
      <c r="C372" s="11"/>
      <c r="D372" s="25">
        <v>26.95</v>
      </c>
      <c r="E372" s="11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16</v>
      </c>
    </row>
    <row r="373" spans="1:45">
      <c r="A373" s="36"/>
      <c r="B373" s="2" t="s">
        <v>179</v>
      </c>
      <c r="C373" s="34"/>
      <c r="D373" s="10">
        <v>26.95</v>
      </c>
      <c r="E373" s="11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26.949326851159299</v>
      </c>
    </row>
    <row r="374" spans="1:45">
      <c r="A374" s="36"/>
      <c r="B374" s="2" t="s">
        <v>180</v>
      </c>
      <c r="C374" s="34"/>
      <c r="D374" s="26">
        <v>0.22627416997969541</v>
      </c>
      <c r="E374" s="11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21</v>
      </c>
    </row>
    <row r="375" spans="1:45">
      <c r="A375" s="36"/>
      <c r="B375" s="2" t="s">
        <v>86</v>
      </c>
      <c r="C375" s="34"/>
      <c r="D375" s="12">
        <v>8.3960730975768238E-3</v>
      </c>
      <c r="E375" s="11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6"/>
      <c r="B376" s="2" t="s">
        <v>181</v>
      </c>
      <c r="C376" s="34"/>
      <c r="D376" s="12">
        <v>2.4978317433310693E-5</v>
      </c>
      <c r="E376" s="11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6"/>
      <c r="B377" s="58" t="s">
        <v>182</v>
      </c>
      <c r="C377" s="59"/>
      <c r="D377" s="57" t="s">
        <v>183</v>
      </c>
      <c r="E377" s="11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7"/>
      <c r="C378" s="19"/>
      <c r="D378" s="32"/>
      <c r="AS378" s="72"/>
    </row>
    <row r="379" spans="1:45" ht="15">
      <c r="B379" s="40" t="s">
        <v>264</v>
      </c>
      <c r="AS379" s="33" t="s">
        <v>184</v>
      </c>
    </row>
    <row r="380" spans="1:45" ht="15">
      <c r="A380" s="29" t="s">
        <v>12</v>
      </c>
      <c r="B380" s="17" t="s">
        <v>109</v>
      </c>
      <c r="C380" s="14" t="s">
        <v>110</v>
      </c>
      <c r="D380" s="15" t="s">
        <v>138</v>
      </c>
      <c r="E380" s="11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139</v>
      </c>
      <c r="C381" s="7" t="s">
        <v>139</v>
      </c>
      <c r="D381" s="111" t="s">
        <v>148</v>
      </c>
      <c r="E381" s="11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99</v>
      </c>
      <c r="E382" s="11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2</v>
      </c>
    </row>
    <row r="383" spans="1:45">
      <c r="A383" s="36"/>
      <c r="B383" s="18"/>
      <c r="C383" s="7"/>
      <c r="D383" s="30"/>
      <c r="E383" s="11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2</v>
      </c>
    </row>
    <row r="384" spans="1:45">
      <c r="A384" s="36"/>
      <c r="B384" s="17">
        <v>1</v>
      </c>
      <c r="C384" s="13">
        <v>1</v>
      </c>
      <c r="D384" s="21">
        <v>1.42</v>
      </c>
      <c r="E384" s="11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36"/>
      <c r="B385" s="18">
        <v>1</v>
      </c>
      <c r="C385" s="7">
        <v>2</v>
      </c>
      <c r="D385" s="9">
        <v>1.45</v>
      </c>
      <c r="E385" s="11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16</v>
      </c>
    </row>
    <row r="386" spans="1:45">
      <c r="A386" s="36"/>
      <c r="B386" s="19" t="s">
        <v>178</v>
      </c>
      <c r="C386" s="11"/>
      <c r="D386" s="25">
        <v>1.4350000000000001</v>
      </c>
      <c r="E386" s="11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16</v>
      </c>
    </row>
    <row r="387" spans="1:45">
      <c r="A387" s="36"/>
      <c r="B387" s="2" t="s">
        <v>179</v>
      </c>
      <c r="C387" s="34"/>
      <c r="D387" s="10">
        <v>1.4350000000000001</v>
      </c>
      <c r="E387" s="11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1.4350000000000001</v>
      </c>
    </row>
    <row r="388" spans="1:45">
      <c r="A388" s="36"/>
      <c r="B388" s="2" t="s">
        <v>180</v>
      </c>
      <c r="C388" s="34"/>
      <c r="D388" s="26">
        <v>2.1213203435596444E-2</v>
      </c>
      <c r="E388" s="11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22</v>
      </c>
    </row>
    <row r="389" spans="1:45">
      <c r="A389" s="36"/>
      <c r="B389" s="2" t="s">
        <v>86</v>
      </c>
      <c r="C389" s="34"/>
      <c r="D389" s="12">
        <v>1.4782720164178706E-2</v>
      </c>
      <c r="E389" s="11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6"/>
      <c r="B390" s="2" t="s">
        <v>181</v>
      </c>
      <c r="C390" s="34"/>
      <c r="D390" s="12">
        <v>0</v>
      </c>
      <c r="E390" s="11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6"/>
      <c r="B391" s="58" t="s">
        <v>182</v>
      </c>
      <c r="C391" s="59"/>
      <c r="D391" s="57" t="s">
        <v>183</v>
      </c>
      <c r="E391" s="11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7"/>
      <c r="C392" s="19"/>
      <c r="D392" s="32"/>
      <c r="AS392" s="72"/>
    </row>
    <row r="393" spans="1:45" ht="15">
      <c r="B393" s="40" t="s">
        <v>265</v>
      </c>
      <c r="AS393" s="33" t="s">
        <v>184</v>
      </c>
    </row>
    <row r="394" spans="1:45" ht="15">
      <c r="A394" s="29" t="s">
        <v>14</v>
      </c>
      <c r="B394" s="17" t="s">
        <v>109</v>
      </c>
      <c r="C394" s="14" t="s">
        <v>110</v>
      </c>
      <c r="D394" s="15" t="s">
        <v>138</v>
      </c>
      <c r="E394" s="11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139</v>
      </c>
      <c r="C395" s="7" t="s">
        <v>139</v>
      </c>
      <c r="D395" s="111" t="s">
        <v>148</v>
      </c>
      <c r="E395" s="11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99</v>
      </c>
      <c r="E396" s="11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/>
      <c r="E397" s="11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1</v>
      </c>
      <c r="E398" s="11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 t="s">
        <v>105</v>
      </c>
      <c r="E399" s="11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3</v>
      </c>
    </row>
    <row r="400" spans="1:45">
      <c r="A400" s="36"/>
      <c r="B400" s="19" t="s">
        <v>178</v>
      </c>
      <c r="C400" s="11"/>
      <c r="D400" s="25">
        <v>1</v>
      </c>
      <c r="E400" s="11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2" t="s">
        <v>179</v>
      </c>
      <c r="C401" s="34"/>
      <c r="D401" s="10">
        <v>1</v>
      </c>
      <c r="E401" s="11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0.75</v>
      </c>
    </row>
    <row r="402" spans="1:45">
      <c r="A402" s="36"/>
      <c r="B402" s="2" t="s">
        <v>180</v>
      </c>
      <c r="C402" s="34"/>
      <c r="D402" s="26" t="s">
        <v>303</v>
      </c>
      <c r="E402" s="11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9</v>
      </c>
    </row>
    <row r="403" spans="1:45">
      <c r="A403" s="36"/>
      <c r="B403" s="2" t="s">
        <v>86</v>
      </c>
      <c r="C403" s="34"/>
      <c r="D403" s="12" t="s">
        <v>303</v>
      </c>
      <c r="E403" s="11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6"/>
      <c r="B404" s="2" t="s">
        <v>181</v>
      </c>
      <c r="C404" s="34"/>
      <c r="D404" s="12">
        <v>0.33333333333333326</v>
      </c>
      <c r="E404" s="11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36"/>
      <c r="B405" s="58" t="s">
        <v>182</v>
      </c>
      <c r="C405" s="59"/>
      <c r="D405" s="57" t="s">
        <v>183</v>
      </c>
      <c r="E405" s="11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B406" s="37"/>
      <c r="C406" s="19"/>
      <c r="D406" s="32"/>
      <c r="AS406" s="72"/>
    </row>
    <row r="407" spans="1:45" ht="15">
      <c r="B407" s="40" t="s">
        <v>266</v>
      </c>
      <c r="AS407" s="33" t="s">
        <v>184</v>
      </c>
    </row>
    <row r="408" spans="1:45" ht="15">
      <c r="A408" s="29" t="s">
        <v>17</v>
      </c>
      <c r="B408" s="17" t="s">
        <v>109</v>
      </c>
      <c r="C408" s="14" t="s">
        <v>110</v>
      </c>
      <c r="D408" s="15" t="s">
        <v>138</v>
      </c>
      <c r="E408" s="11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139</v>
      </c>
      <c r="C409" s="7" t="s">
        <v>139</v>
      </c>
      <c r="D409" s="111" t="s">
        <v>148</v>
      </c>
      <c r="E409" s="11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101</v>
      </c>
      <c r="E410" s="11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0</v>
      </c>
    </row>
    <row r="411" spans="1:45">
      <c r="A411" s="36"/>
      <c r="B411" s="18"/>
      <c r="C411" s="7"/>
      <c r="D411" s="30"/>
      <c r="E411" s="11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0</v>
      </c>
    </row>
    <row r="412" spans="1:45">
      <c r="A412" s="36"/>
      <c r="B412" s="17">
        <v>1</v>
      </c>
      <c r="C412" s="13">
        <v>1</v>
      </c>
      <c r="D412" s="160">
        <v>80</v>
      </c>
      <c r="E412" s="161"/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162"/>
      <c r="U412" s="162"/>
      <c r="V412" s="162"/>
      <c r="W412" s="162"/>
      <c r="X412" s="162"/>
      <c r="Y412" s="162"/>
      <c r="Z412" s="162"/>
      <c r="AA412" s="162"/>
      <c r="AB412" s="162"/>
      <c r="AC412" s="162"/>
      <c r="AD412" s="162"/>
      <c r="AE412" s="162"/>
      <c r="AF412" s="162"/>
      <c r="AG412" s="162"/>
      <c r="AH412" s="162"/>
      <c r="AI412" s="162"/>
      <c r="AJ412" s="162"/>
      <c r="AK412" s="162"/>
      <c r="AL412" s="162"/>
      <c r="AM412" s="162"/>
      <c r="AN412" s="162"/>
      <c r="AO412" s="162"/>
      <c r="AP412" s="162"/>
      <c r="AQ412" s="162"/>
      <c r="AR412" s="162"/>
      <c r="AS412" s="163">
        <v>1</v>
      </c>
    </row>
    <row r="413" spans="1:45">
      <c r="A413" s="36"/>
      <c r="B413" s="18">
        <v>1</v>
      </c>
      <c r="C413" s="7">
        <v>2</v>
      </c>
      <c r="D413" s="164">
        <v>80</v>
      </c>
      <c r="E413" s="161"/>
      <c r="F413" s="162"/>
      <c r="G413" s="162"/>
      <c r="H413" s="162"/>
      <c r="I413" s="162"/>
      <c r="J413" s="162"/>
      <c r="K413" s="162"/>
      <c r="L413" s="162"/>
      <c r="M413" s="162"/>
      <c r="N413" s="162"/>
      <c r="O413" s="162"/>
      <c r="P413" s="162"/>
      <c r="Q413" s="162"/>
      <c r="R413" s="162"/>
      <c r="S413" s="162"/>
      <c r="T413" s="162"/>
      <c r="U413" s="162"/>
      <c r="V413" s="162"/>
      <c r="W413" s="162"/>
      <c r="X413" s="162"/>
      <c r="Y413" s="162"/>
      <c r="Z413" s="162"/>
      <c r="AA413" s="162"/>
      <c r="AB413" s="162"/>
      <c r="AC413" s="162"/>
      <c r="AD413" s="162"/>
      <c r="AE413" s="162"/>
      <c r="AF413" s="162"/>
      <c r="AG413" s="162"/>
      <c r="AH413" s="162"/>
      <c r="AI413" s="162"/>
      <c r="AJ413" s="162"/>
      <c r="AK413" s="162"/>
      <c r="AL413" s="162"/>
      <c r="AM413" s="162"/>
      <c r="AN413" s="162"/>
      <c r="AO413" s="162"/>
      <c r="AP413" s="162"/>
      <c r="AQ413" s="162"/>
      <c r="AR413" s="162"/>
      <c r="AS413" s="163">
        <v>4</v>
      </c>
    </row>
    <row r="414" spans="1:45">
      <c r="A414" s="36"/>
      <c r="B414" s="19" t="s">
        <v>178</v>
      </c>
      <c r="C414" s="11"/>
      <c r="D414" s="166">
        <v>80</v>
      </c>
      <c r="E414" s="161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162"/>
      <c r="U414" s="162"/>
      <c r="V414" s="162"/>
      <c r="W414" s="162"/>
      <c r="X414" s="162"/>
      <c r="Y414" s="162"/>
      <c r="Z414" s="162"/>
      <c r="AA414" s="162"/>
      <c r="AB414" s="162"/>
      <c r="AC414" s="162"/>
      <c r="AD414" s="162"/>
      <c r="AE414" s="162"/>
      <c r="AF414" s="162"/>
      <c r="AG414" s="162"/>
      <c r="AH414" s="162"/>
      <c r="AI414" s="162"/>
      <c r="AJ414" s="162"/>
      <c r="AK414" s="162"/>
      <c r="AL414" s="162"/>
      <c r="AM414" s="162"/>
      <c r="AN414" s="162"/>
      <c r="AO414" s="162"/>
      <c r="AP414" s="162"/>
      <c r="AQ414" s="162"/>
      <c r="AR414" s="162"/>
      <c r="AS414" s="163">
        <v>16</v>
      </c>
    </row>
    <row r="415" spans="1:45">
      <c r="A415" s="36"/>
      <c r="B415" s="2" t="s">
        <v>179</v>
      </c>
      <c r="C415" s="34"/>
      <c r="D415" s="167">
        <v>80</v>
      </c>
      <c r="E415" s="161"/>
      <c r="F415" s="162"/>
      <c r="G415" s="162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  <c r="Z415" s="162"/>
      <c r="AA415" s="162"/>
      <c r="AB415" s="162"/>
      <c r="AC415" s="162"/>
      <c r="AD415" s="162"/>
      <c r="AE415" s="162"/>
      <c r="AF415" s="162"/>
      <c r="AG415" s="162"/>
      <c r="AH415" s="162"/>
      <c r="AI415" s="162"/>
      <c r="AJ415" s="162"/>
      <c r="AK415" s="162"/>
      <c r="AL415" s="162"/>
      <c r="AM415" s="162"/>
      <c r="AN415" s="162"/>
      <c r="AO415" s="162"/>
      <c r="AP415" s="162"/>
      <c r="AQ415" s="162"/>
      <c r="AR415" s="162"/>
      <c r="AS415" s="163">
        <v>84.559445290038894</v>
      </c>
    </row>
    <row r="416" spans="1:45">
      <c r="A416" s="36"/>
      <c r="B416" s="2" t="s">
        <v>180</v>
      </c>
      <c r="C416" s="34"/>
      <c r="D416" s="167">
        <v>0</v>
      </c>
      <c r="E416" s="161"/>
      <c r="F416" s="162"/>
      <c r="G416" s="162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  <c r="Z416" s="162"/>
      <c r="AA416" s="162"/>
      <c r="AB416" s="162"/>
      <c r="AC416" s="162"/>
      <c r="AD416" s="162"/>
      <c r="AE416" s="162"/>
      <c r="AF416" s="162"/>
      <c r="AG416" s="162"/>
      <c r="AH416" s="162"/>
      <c r="AI416" s="162"/>
      <c r="AJ416" s="162"/>
      <c r="AK416" s="162"/>
      <c r="AL416" s="162"/>
      <c r="AM416" s="162"/>
      <c r="AN416" s="162"/>
      <c r="AO416" s="162"/>
      <c r="AP416" s="162"/>
      <c r="AQ416" s="162"/>
      <c r="AR416" s="162"/>
      <c r="AS416" s="163">
        <v>10</v>
      </c>
    </row>
    <row r="417" spans="1:45">
      <c r="A417" s="36"/>
      <c r="B417" s="2" t="s">
        <v>86</v>
      </c>
      <c r="C417" s="34"/>
      <c r="D417" s="12">
        <v>0</v>
      </c>
      <c r="E417" s="11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6"/>
      <c r="B418" s="2" t="s">
        <v>181</v>
      </c>
      <c r="C418" s="34"/>
      <c r="D418" s="12">
        <v>-5.3919999999999968E-2</v>
      </c>
      <c r="E418" s="11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6"/>
      <c r="B419" s="58" t="s">
        <v>182</v>
      </c>
      <c r="C419" s="59"/>
      <c r="D419" s="57" t="s">
        <v>183</v>
      </c>
      <c r="E419" s="11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7"/>
      <c r="C420" s="19"/>
      <c r="D420" s="32"/>
      <c r="AS420" s="72"/>
    </row>
    <row r="421" spans="1:45" ht="15">
      <c r="B421" s="40" t="s">
        <v>267</v>
      </c>
      <c r="AS421" s="33" t="s">
        <v>184</v>
      </c>
    </row>
    <row r="422" spans="1:45" ht="15">
      <c r="A422" s="29" t="s">
        <v>20</v>
      </c>
      <c r="B422" s="17" t="s">
        <v>109</v>
      </c>
      <c r="C422" s="14" t="s">
        <v>110</v>
      </c>
      <c r="D422" s="15" t="s">
        <v>138</v>
      </c>
      <c r="E422" s="11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139</v>
      </c>
      <c r="C423" s="7" t="s">
        <v>139</v>
      </c>
      <c r="D423" s="111" t="s">
        <v>148</v>
      </c>
      <c r="E423" s="11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99</v>
      </c>
      <c r="E424" s="11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</v>
      </c>
    </row>
    <row r="425" spans="1:45">
      <c r="A425" s="36"/>
      <c r="B425" s="18"/>
      <c r="C425" s="7"/>
      <c r="D425" s="30"/>
      <c r="E425" s="11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2</v>
      </c>
    </row>
    <row r="426" spans="1:45">
      <c r="A426" s="36"/>
      <c r="B426" s="17">
        <v>1</v>
      </c>
      <c r="C426" s="13">
        <v>1</v>
      </c>
      <c r="D426" s="21">
        <v>0.1</v>
      </c>
      <c r="E426" s="11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</v>
      </c>
    </row>
    <row r="427" spans="1:45">
      <c r="A427" s="36"/>
      <c r="B427" s="18">
        <v>1</v>
      </c>
      <c r="C427" s="7">
        <v>2</v>
      </c>
      <c r="D427" s="9">
        <v>0.1</v>
      </c>
      <c r="E427" s="11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5</v>
      </c>
    </row>
    <row r="428" spans="1:45">
      <c r="A428" s="36"/>
      <c r="B428" s="19" t="s">
        <v>178</v>
      </c>
      <c r="C428" s="11"/>
      <c r="D428" s="25">
        <v>0.1</v>
      </c>
      <c r="E428" s="11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16</v>
      </c>
    </row>
    <row r="429" spans="1:45">
      <c r="A429" s="36"/>
      <c r="B429" s="2" t="s">
        <v>179</v>
      </c>
      <c r="C429" s="34"/>
      <c r="D429" s="10">
        <v>0.1</v>
      </c>
      <c r="E429" s="11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0.1</v>
      </c>
    </row>
    <row r="430" spans="1:45">
      <c r="A430" s="36"/>
      <c r="B430" s="2" t="s">
        <v>180</v>
      </c>
      <c r="C430" s="34"/>
      <c r="D430" s="26">
        <v>0</v>
      </c>
      <c r="E430" s="11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11</v>
      </c>
    </row>
    <row r="431" spans="1:45">
      <c r="A431" s="36"/>
      <c r="B431" s="2" t="s">
        <v>86</v>
      </c>
      <c r="C431" s="34"/>
      <c r="D431" s="12">
        <v>0</v>
      </c>
      <c r="E431" s="11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36"/>
      <c r="B432" s="2" t="s">
        <v>181</v>
      </c>
      <c r="C432" s="34"/>
      <c r="D432" s="12">
        <v>0</v>
      </c>
      <c r="E432" s="11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6"/>
      <c r="B433" s="58" t="s">
        <v>182</v>
      </c>
      <c r="C433" s="59"/>
      <c r="D433" s="57" t="s">
        <v>183</v>
      </c>
      <c r="E433" s="11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B434" s="37"/>
      <c r="C434" s="19"/>
      <c r="D434" s="32"/>
      <c r="AS434" s="72"/>
    </row>
    <row r="435" spans="1:45" ht="15">
      <c r="B435" s="40" t="s">
        <v>268</v>
      </c>
      <c r="AS435" s="33" t="s">
        <v>184</v>
      </c>
    </row>
    <row r="436" spans="1:45" ht="15">
      <c r="A436" s="29" t="s">
        <v>23</v>
      </c>
      <c r="B436" s="17" t="s">
        <v>109</v>
      </c>
      <c r="C436" s="14" t="s">
        <v>110</v>
      </c>
      <c r="D436" s="15" t="s">
        <v>138</v>
      </c>
      <c r="E436" s="11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 t="s">
        <v>139</v>
      </c>
      <c r="C437" s="7" t="s">
        <v>139</v>
      </c>
      <c r="D437" s="111" t="s">
        <v>148</v>
      </c>
      <c r="E437" s="11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36"/>
      <c r="B438" s="18"/>
      <c r="C438" s="7"/>
      <c r="D438" s="8" t="s">
        <v>99</v>
      </c>
      <c r="E438" s="11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</v>
      </c>
    </row>
    <row r="439" spans="1:45">
      <c r="A439" s="36"/>
      <c r="B439" s="18"/>
      <c r="C439" s="7"/>
      <c r="D439" s="30"/>
      <c r="E439" s="11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</v>
      </c>
    </row>
    <row r="440" spans="1:45">
      <c r="A440" s="36"/>
      <c r="B440" s="17">
        <v>1</v>
      </c>
      <c r="C440" s="13">
        <v>1</v>
      </c>
      <c r="D440" s="21">
        <v>0.34</v>
      </c>
      <c r="E440" s="11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36"/>
      <c r="B441" s="18">
        <v>1</v>
      </c>
      <c r="C441" s="7">
        <v>2</v>
      </c>
      <c r="D441" s="9">
        <v>0.32</v>
      </c>
      <c r="E441" s="11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6</v>
      </c>
    </row>
    <row r="442" spans="1:45">
      <c r="A442" s="36"/>
      <c r="B442" s="19" t="s">
        <v>178</v>
      </c>
      <c r="C442" s="11"/>
      <c r="D442" s="25">
        <v>0.33</v>
      </c>
      <c r="E442" s="11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16</v>
      </c>
    </row>
    <row r="443" spans="1:45">
      <c r="A443" s="36"/>
      <c r="B443" s="2" t="s">
        <v>179</v>
      </c>
      <c r="C443" s="34"/>
      <c r="D443" s="10">
        <v>0.33</v>
      </c>
      <c r="E443" s="11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0.33</v>
      </c>
    </row>
    <row r="444" spans="1:45">
      <c r="A444" s="36"/>
      <c r="B444" s="2" t="s">
        <v>180</v>
      </c>
      <c r="C444" s="34"/>
      <c r="D444" s="26">
        <v>1.4142135623730963E-2</v>
      </c>
      <c r="E444" s="11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12</v>
      </c>
    </row>
    <row r="445" spans="1:45">
      <c r="A445" s="36"/>
      <c r="B445" s="2" t="s">
        <v>86</v>
      </c>
      <c r="C445" s="34"/>
      <c r="D445" s="12">
        <v>4.2854956435548368E-2</v>
      </c>
      <c r="E445" s="11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6"/>
      <c r="B446" s="2" t="s">
        <v>181</v>
      </c>
      <c r="C446" s="34"/>
      <c r="D446" s="12">
        <v>0</v>
      </c>
      <c r="E446" s="11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36"/>
      <c r="B447" s="58" t="s">
        <v>182</v>
      </c>
      <c r="C447" s="59"/>
      <c r="D447" s="57" t="s">
        <v>183</v>
      </c>
      <c r="E447" s="11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B448" s="37"/>
      <c r="C448" s="19"/>
      <c r="D448" s="32"/>
      <c r="AS448" s="72"/>
    </row>
    <row r="449" spans="1:45" ht="15">
      <c r="B449" s="40" t="s">
        <v>269</v>
      </c>
      <c r="AS449" s="33" t="s">
        <v>184</v>
      </c>
    </row>
    <row r="450" spans="1:45" ht="15">
      <c r="A450" s="29" t="s">
        <v>29</v>
      </c>
      <c r="B450" s="17" t="s">
        <v>109</v>
      </c>
      <c r="C450" s="14" t="s">
        <v>110</v>
      </c>
      <c r="D450" s="15" t="s">
        <v>138</v>
      </c>
      <c r="E450" s="11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36"/>
      <c r="B451" s="18" t="s">
        <v>139</v>
      </c>
      <c r="C451" s="7" t="s">
        <v>139</v>
      </c>
      <c r="D451" s="111" t="s">
        <v>148</v>
      </c>
      <c r="E451" s="11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36"/>
      <c r="B452" s="18"/>
      <c r="C452" s="7"/>
      <c r="D452" s="8" t="s">
        <v>99</v>
      </c>
      <c r="E452" s="11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2</v>
      </c>
    </row>
    <row r="453" spans="1:45">
      <c r="A453" s="36"/>
      <c r="B453" s="18"/>
      <c r="C453" s="7"/>
      <c r="D453" s="30"/>
      <c r="E453" s="11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2</v>
      </c>
    </row>
    <row r="454" spans="1:45">
      <c r="A454" s="36"/>
      <c r="B454" s="17">
        <v>1</v>
      </c>
      <c r="C454" s="13">
        <v>1</v>
      </c>
      <c r="D454" s="21">
        <v>1.44</v>
      </c>
      <c r="E454" s="11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</v>
      </c>
    </row>
    <row r="455" spans="1:45">
      <c r="A455" s="36"/>
      <c r="B455" s="18">
        <v>1</v>
      </c>
      <c r="C455" s="7">
        <v>2</v>
      </c>
      <c r="D455" s="9">
        <v>1.45</v>
      </c>
      <c r="E455" s="11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7</v>
      </c>
    </row>
    <row r="456" spans="1:45">
      <c r="A456" s="36"/>
      <c r="B456" s="19" t="s">
        <v>178</v>
      </c>
      <c r="C456" s="11"/>
      <c r="D456" s="25">
        <v>1.4449999999999998</v>
      </c>
      <c r="E456" s="11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16</v>
      </c>
    </row>
    <row r="457" spans="1:45">
      <c r="A457" s="36"/>
      <c r="B457" s="2" t="s">
        <v>179</v>
      </c>
      <c r="C457" s="34"/>
      <c r="D457" s="10">
        <v>1.4449999999999998</v>
      </c>
      <c r="E457" s="11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>
        <v>1.4450000000000001</v>
      </c>
    </row>
    <row r="458" spans="1:45">
      <c r="A458" s="36"/>
      <c r="B458" s="2" t="s">
        <v>180</v>
      </c>
      <c r="C458" s="34"/>
      <c r="D458" s="26">
        <v>7.0710678118654814E-3</v>
      </c>
      <c r="E458" s="11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13</v>
      </c>
    </row>
    <row r="459" spans="1:45">
      <c r="A459" s="36"/>
      <c r="B459" s="2" t="s">
        <v>86</v>
      </c>
      <c r="C459" s="34"/>
      <c r="D459" s="12">
        <v>4.8934725341629633E-3</v>
      </c>
      <c r="E459" s="11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36"/>
      <c r="B460" s="2" t="s">
        <v>181</v>
      </c>
      <c r="C460" s="34"/>
      <c r="D460" s="12">
        <v>-1.1102230246251565E-16</v>
      </c>
      <c r="E460" s="11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36"/>
      <c r="B461" s="58" t="s">
        <v>182</v>
      </c>
      <c r="C461" s="59"/>
      <c r="D461" s="57" t="s">
        <v>183</v>
      </c>
      <c r="E461" s="11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37"/>
      <c r="C462" s="19"/>
      <c r="D462" s="32"/>
      <c r="AS462" s="72"/>
    </row>
    <row r="463" spans="1:45" ht="15">
      <c r="B463" s="40" t="s">
        <v>270</v>
      </c>
      <c r="AS463" s="33" t="s">
        <v>184</v>
      </c>
    </row>
    <row r="464" spans="1:45" ht="15">
      <c r="A464" s="29" t="s">
        <v>61</v>
      </c>
      <c r="B464" s="17" t="s">
        <v>109</v>
      </c>
      <c r="C464" s="14" t="s">
        <v>110</v>
      </c>
      <c r="D464" s="15" t="s">
        <v>138</v>
      </c>
      <c r="E464" s="11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 t="s">
        <v>139</v>
      </c>
      <c r="C465" s="7" t="s">
        <v>139</v>
      </c>
      <c r="D465" s="111" t="s">
        <v>148</v>
      </c>
      <c r="E465" s="11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1</v>
      </c>
    </row>
    <row r="466" spans="1:45">
      <c r="A466" s="36"/>
      <c r="B466" s="18"/>
      <c r="C466" s="7"/>
      <c r="D466" s="8" t="s">
        <v>101</v>
      </c>
      <c r="E466" s="11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3</v>
      </c>
    </row>
    <row r="467" spans="1:45">
      <c r="A467" s="36"/>
      <c r="B467" s="18"/>
      <c r="C467" s="7"/>
      <c r="D467" s="30"/>
      <c r="E467" s="11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3</v>
      </c>
    </row>
    <row r="468" spans="1:45">
      <c r="A468" s="36"/>
      <c r="B468" s="17">
        <v>1</v>
      </c>
      <c r="C468" s="13">
        <v>1</v>
      </c>
      <c r="D468" s="175">
        <v>0.312</v>
      </c>
      <c r="E468" s="158"/>
      <c r="F468" s="159"/>
      <c r="G468" s="159"/>
      <c r="H468" s="159"/>
      <c r="I468" s="159"/>
      <c r="J468" s="159"/>
      <c r="K468" s="159"/>
      <c r="L468" s="159"/>
      <c r="M468" s="159"/>
      <c r="N468" s="159"/>
      <c r="O468" s="159"/>
      <c r="P468" s="159"/>
      <c r="Q468" s="159"/>
      <c r="R468" s="159"/>
      <c r="S468" s="159"/>
      <c r="T468" s="159"/>
      <c r="U468" s="159"/>
      <c r="V468" s="159"/>
      <c r="W468" s="159"/>
      <c r="X468" s="159"/>
      <c r="Y468" s="159"/>
      <c r="Z468" s="159"/>
      <c r="AA468" s="159"/>
      <c r="AB468" s="159"/>
      <c r="AC468" s="159"/>
      <c r="AD468" s="159"/>
      <c r="AE468" s="159"/>
      <c r="AF468" s="159"/>
      <c r="AG468" s="159"/>
      <c r="AH468" s="159"/>
      <c r="AI468" s="159"/>
      <c r="AJ468" s="159"/>
      <c r="AK468" s="159"/>
      <c r="AL468" s="159"/>
      <c r="AM468" s="159"/>
      <c r="AN468" s="159"/>
      <c r="AO468" s="159"/>
      <c r="AP468" s="159"/>
      <c r="AQ468" s="159"/>
      <c r="AR468" s="159"/>
      <c r="AS468" s="176">
        <v>1</v>
      </c>
    </row>
    <row r="469" spans="1:45">
      <c r="A469" s="36"/>
      <c r="B469" s="18">
        <v>1</v>
      </c>
      <c r="C469" s="7">
        <v>2</v>
      </c>
      <c r="D469" s="177">
        <v>0.30599999999999999</v>
      </c>
      <c r="E469" s="158"/>
      <c r="F469" s="159"/>
      <c r="G469" s="159"/>
      <c r="H469" s="159"/>
      <c r="I469" s="159"/>
      <c r="J469" s="159"/>
      <c r="K469" s="159"/>
      <c r="L469" s="159"/>
      <c r="M469" s="159"/>
      <c r="N469" s="159"/>
      <c r="O469" s="159"/>
      <c r="P469" s="159"/>
      <c r="Q469" s="159"/>
      <c r="R469" s="159"/>
      <c r="S469" s="159"/>
      <c r="T469" s="159"/>
      <c r="U469" s="159"/>
      <c r="V469" s="159"/>
      <c r="W469" s="159"/>
      <c r="X469" s="159"/>
      <c r="Y469" s="159"/>
      <c r="Z469" s="159"/>
      <c r="AA469" s="159"/>
      <c r="AB469" s="159"/>
      <c r="AC469" s="159"/>
      <c r="AD469" s="159"/>
      <c r="AE469" s="159"/>
      <c r="AF469" s="159"/>
      <c r="AG469" s="159"/>
      <c r="AH469" s="159"/>
      <c r="AI469" s="159"/>
      <c r="AJ469" s="159"/>
      <c r="AK469" s="159"/>
      <c r="AL469" s="159"/>
      <c r="AM469" s="159"/>
      <c r="AN469" s="159"/>
      <c r="AO469" s="159"/>
      <c r="AP469" s="159"/>
      <c r="AQ469" s="159"/>
      <c r="AR469" s="159"/>
      <c r="AS469" s="176">
        <v>8</v>
      </c>
    </row>
    <row r="470" spans="1:45">
      <c r="A470" s="36"/>
      <c r="B470" s="19" t="s">
        <v>178</v>
      </c>
      <c r="C470" s="11"/>
      <c r="D470" s="178">
        <v>0.309</v>
      </c>
      <c r="E470" s="158"/>
      <c r="F470" s="159"/>
      <c r="G470" s="159"/>
      <c r="H470" s="159"/>
      <c r="I470" s="159"/>
      <c r="J470" s="159"/>
      <c r="K470" s="159"/>
      <c r="L470" s="159"/>
      <c r="M470" s="159"/>
      <c r="N470" s="159"/>
      <c r="O470" s="159"/>
      <c r="P470" s="159"/>
      <c r="Q470" s="159"/>
      <c r="R470" s="159"/>
      <c r="S470" s="159"/>
      <c r="T470" s="159"/>
      <c r="U470" s="159"/>
      <c r="V470" s="159"/>
      <c r="W470" s="159"/>
      <c r="X470" s="159"/>
      <c r="Y470" s="159"/>
      <c r="Z470" s="159"/>
      <c r="AA470" s="159"/>
      <c r="AB470" s="159"/>
      <c r="AC470" s="159"/>
      <c r="AD470" s="159"/>
      <c r="AE470" s="159"/>
      <c r="AF470" s="159"/>
      <c r="AG470" s="159"/>
      <c r="AH470" s="159"/>
      <c r="AI470" s="159"/>
      <c r="AJ470" s="159"/>
      <c r="AK470" s="159"/>
      <c r="AL470" s="159"/>
      <c r="AM470" s="159"/>
      <c r="AN470" s="159"/>
      <c r="AO470" s="159"/>
      <c r="AP470" s="159"/>
      <c r="AQ470" s="159"/>
      <c r="AR470" s="159"/>
      <c r="AS470" s="176">
        <v>16</v>
      </c>
    </row>
    <row r="471" spans="1:45">
      <c r="A471" s="36"/>
      <c r="B471" s="2" t="s">
        <v>179</v>
      </c>
      <c r="C471" s="34"/>
      <c r="D471" s="26">
        <v>0.309</v>
      </c>
      <c r="E471" s="158"/>
      <c r="F471" s="159"/>
      <c r="G471" s="159"/>
      <c r="H471" s="159"/>
      <c r="I471" s="159"/>
      <c r="J471" s="159"/>
      <c r="K471" s="159"/>
      <c r="L471" s="159"/>
      <c r="M471" s="159"/>
      <c r="N471" s="159"/>
      <c r="O471" s="159"/>
      <c r="P471" s="159"/>
      <c r="Q471" s="159"/>
      <c r="R471" s="159"/>
      <c r="S471" s="159"/>
      <c r="T471" s="159"/>
      <c r="U471" s="159"/>
      <c r="V471" s="159"/>
      <c r="W471" s="159"/>
      <c r="X471" s="159"/>
      <c r="Y471" s="159"/>
      <c r="Z471" s="159"/>
      <c r="AA471" s="159"/>
      <c r="AB471" s="159"/>
      <c r="AC471" s="159"/>
      <c r="AD471" s="159"/>
      <c r="AE471" s="159"/>
      <c r="AF471" s="159"/>
      <c r="AG471" s="159"/>
      <c r="AH471" s="159"/>
      <c r="AI471" s="159"/>
      <c r="AJ471" s="159"/>
      <c r="AK471" s="159"/>
      <c r="AL471" s="159"/>
      <c r="AM471" s="159"/>
      <c r="AN471" s="159"/>
      <c r="AO471" s="159"/>
      <c r="AP471" s="159"/>
      <c r="AQ471" s="159"/>
      <c r="AR471" s="159"/>
      <c r="AS471" s="176">
        <v>0.30873448834002698</v>
      </c>
    </row>
    <row r="472" spans="1:45">
      <c r="A472" s="36"/>
      <c r="B472" s="2" t="s">
        <v>180</v>
      </c>
      <c r="C472" s="34"/>
      <c r="D472" s="26">
        <v>4.2426406871192892E-3</v>
      </c>
      <c r="E472" s="158"/>
      <c r="F472" s="159"/>
      <c r="G472" s="159"/>
      <c r="H472" s="159"/>
      <c r="I472" s="159"/>
      <c r="J472" s="159"/>
      <c r="K472" s="159"/>
      <c r="L472" s="159"/>
      <c r="M472" s="159"/>
      <c r="N472" s="159"/>
      <c r="O472" s="159"/>
      <c r="P472" s="159"/>
      <c r="Q472" s="159"/>
      <c r="R472" s="159"/>
      <c r="S472" s="159"/>
      <c r="T472" s="159"/>
      <c r="U472" s="159"/>
      <c r="V472" s="159"/>
      <c r="W472" s="159"/>
      <c r="X472" s="159"/>
      <c r="Y472" s="159"/>
      <c r="Z472" s="159"/>
      <c r="AA472" s="159"/>
      <c r="AB472" s="159"/>
      <c r="AC472" s="159"/>
      <c r="AD472" s="159"/>
      <c r="AE472" s="159"/>
      <c r="AF472" s="159"/>
      <c r="AG472" s="159"/>
      <c r="AH472" s="159"/>
      <c r="AI472" s="159"/>
      <c r="AJ472" s="159"/>
      <c r="AK472" s="159"/>
      <c r="AL472" s="159"/>
      <c r="AM472" s="159"/>
      <c r="AN472" s="159"/>
      <c r="AO472" s="159"/>
      <c r="AP472" s="159"/>
      <c r="AQ472" s="159"/>
      <c r="AR472" s="159"/>
      <c r="AS472" s="176">
        <v>14</v>
      </c>
    </row>
    <row r="473" spans="1:45">
      <c r="A473" s="36"/>
      <c r="B473" s="2" t="s">
        <v>86</v>
      </c>
      <c r="C473" s="34"/>
      <c r="D473" s="12">
        <v>1.3730228760903849E-2</v>
      </c>
      <c r="E473" s="11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6"/>
      <c r="B474" s="2" t="s">
        <v>181</v>
      </c>
      <c r="C474" s="34"/>
      <c r="D474" s="12">
        <v>8.6000000000185928E-4</v>
      </c>
      <c r="E474" s="11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6"/>
      <c r="B475" s="58" t="s">
        <v>182</v>
      </c>
      <c r="C475" s="59"/>
      <c r="D475" s="57" t="s">
        <v>183</v>
      </c>
      <c r="E475" s="11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7"/>
      <c r="C476" s="19"/>
      <c r="D476" s="32"/>
      <c r="AS476" s="72"/>
    </row>
    <row r="477" spans="1:45" ht="15">
      <c r="B477" s="40" t="s">
        <v>271</v>
      </c>
      <c r="AS477" s="33" t="s">
        <v>184</v>
      </c>
    </row>
    <row r="478" spans="1:45" ht="15">
      <c r="A478" s="29" t="s">
        <v>63</v>
      </c>
      <c r="B478" s="17" t="s">
        <v>109</v>
      </c>
      <c r="C478" s="14" t="s">
        <v>110</v>
      </c>
      <c r="D478" s="15" t="s">
        <v>138</v>
      </c>
      <c r="E478" s="11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139</v>
      </c>
      <c r="C479" s="7" t="s">
        <v>139</v>
      </c>
      <c r="D479" s="111" t="s">
        <v>148</v>
      </c>
      <c r="E479" s="11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36"/>
      <c r="B480" s="18"/>
      <c r="C480" s="7"/>
      <c r="D480" s="8" t="s">
        <v>99</v>
      </c>
      <c r="E480" s="11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36"/>
      <c r="B481" s="18"/>
      <c r="C481" s="7"/>
      <c r="D481" s="30"/>
      <c r="E481" s="11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7">
        <v>1</v>
      </c>
      <c r="C482" s="13">
        <v>1</v>
      </c>
      <c r="D482" s="21">
        <v>0.2</v>
      </c>
      <c r="E482" s="11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>
        <v>1</v>
      </c>
      <c r="C483" s="7">
        <v>2</v>
      </c>
      <c r="D483" s="9">
        <v>0.19</v>
      </c>
      <c r="E483" s="11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9</v>
      </c>
    </row>
    <row r="484" spans="1:45">
      <c r="A484" s="36"/>
      <c r="B484" s="19" t="s">
        <v>178</v>
      </c>
      <c r="C484" s="11"/>
      <c r="D484" s="25">
        <v>0.19500000000000001</v>
      </c>
      <c r="E484" s="11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36"/>
      <c r="B485" s="2" t="s">
        <v>179</v>
      </c>
      <c r="C485" s="34"/>
      <c r="D485" s="10">
        <v>0.19500000000000001</v>
      </c>
      <c r="E485" s="11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0.19500000000000001</v>
      </c>
    </row>
    <row r="486" spans="1:45">
      <c r="A486" s="36"/>
      <c r="B486" s="2" t="s">
        <v>180</v>
      </c>
      <c r="C486" s="34"/>
      <c r="D486" s="26">
        <v>7.0710678118654814E-3</v>
      </c>
      <c r="E486" s="11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15</v>
      </c>
    </row>
    <row r="487" spans="1:45">
      <c r="A487" s="36"/>
      <c r="B487" s="2" t="s">
        <v>86</v>
      </c>
      <c r="C487" s="34"/>
      <c r="D487" s="12">
        <v>3.6261886214694776E-2</v>
      </c>
      <c r="E487" s="11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36"/>
      <c r="B488" s="2" t="s">
        <v>181</v>
      </c>
      <c r="C488" s="34"/>
      <c r="D488" s="12">
        <v>0</v>
      </c>
      <c r="E488" s="11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6"/>
      <c r="B489" s="58" t="s">
        <v>182</v>
      </c>
      <c r="C489" s="59"/>
      <c r="D489" s="57" t="s">
        <v>183</v>
      </c>
      <c r="E489" s="11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B490" s="37"/>
      <c r="C490" s="19"/>
      <c r="D490" s="32"/>
      <c r="AS490" s="72"/>
    </row>
    <row r="491" spans="1:45" ht="15">
      <c r="B491" s="40" t="s">
        <v>272</v>
      </c>
      <c r="AS491" s="33" t="s">
        <v>184</v>
      </c>
    </row>
    <row r="492" spans="1:45" ht="15">
      <c r="A492" s="29" t="s">
        <v>107</v>
      </c>
      <c r="B492" s="17" t="s">
        <v>109</v>
      </c>
      <c r="C492" s="14" t="s">
        <v>110</v>
      </c>
      <c r="D492" s="15" t="s">
        <v>138</v>
      </c>
      <c r="E492" s="11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139</v>
      </c>
      <c r="C493" s="7" t="s">
        <v>139</v>
      </c>
      <c r="D493" s="111" t="s">
        <v>148</v>
      </c>
      <c r="E493" s="11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1</v>
      </c>
    </row>
    <row r="494" spans="1:45">
      <c r="A494" s="36"/>
      <c r="B494" s="18"/>
      <c r="C494" s="7"/>
      <c r="D494" s="8" t="s">
        <v>101</v>
      </c>
      <c r="E494" s="11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36"/>
      <c r="B495" s="18"/>
      <c r="C495" s="7"/>
      <c r="D495" s="30"/>
      <c r="E495" s="11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36"/>
      <c r="B496" s="17">
        <v>1</v>
      </c>
      <c r="C496" s="13">
        <v>1</v>
      </c>
      <c r="D496" s="21">
        <v>99.17</v>
      </c>
      <c r="E496" s="11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>
        <v>1</v>
      </c>
      <c r="C497" s="7">
        <v>2</v>
      </c>
      <c r="D497" s="9">
        <v>98.15</v>
      </c>
      <c r="E497" s="11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10</v>
      </c>
    </row>
    <row r="498" spans="1:45">
      <c r="A498" s="36"/>
      <c r="B498" s="19" t="s">
        <v>178</v>
      </c>
      <c r="C498" s="11"/>
      <c r="D498" s="25">
        <v>98.66</v>
      </c>
      <c r="E498" s="11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36"/>
      <c r="B499" s="2" t="s">
        <v>179</v>
      </c>
      <c r="C499" s="34"/>
      <c r="D499" s="10">
        <v>98.66</v>
      </c>
      <c r="E499" s="11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98.66</v>
      </c>
    </row>
    <row r="500" spans="1:45">
      <c r="A500" s="36"/>
      <c r="B500" s="2" t="s">
        <v>180</v>
      </c>
      <c r="C500" s="34"/>
      <c r="D500" s="26">
        <v>0.7212489168102757</v>
      </c>
      <c r="E500" s="11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16</v>
      </c>
    </row>
    <row r="501" spans="1:45">
      <c r="A501" s="36"/>
      <c r="B501" s="2" t="s">
        <v>86</v>
      </c>
      <c r="C501" s="34"/>
      <c r="D501" s="12">
        <v>7.3104491872113897E-3</v>
      </c>
      <c r="E501" s="11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6"/>
      <c r="B502" s="2" t="s">
        <v>181</v>
      </c>
      <c r="C502" s="34"/>
      <c r="D502" s="12">
        <v>0</v>
      </c>
      <c r="E502" s="11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6"/>
      <c r="B503" s="58" t="s">
        <v>182</v>
      </c>
      <c r="C503" s="59"/>
      <c r="D503" s="57" t="s">
        <v>183</v>
      </c>
      <c r="E503" s="11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7"/>
      <c r="C504" s="19"/>
      <c r="D504" s="32"/>
      <c r="AS504" s="72"/>
    </row>
    <row r="505" spans="1:45" ht="15">
      <c r="B505" s="40" t="s">
        <v>273</v>
      </c>
      <c r="AS505" s="33" t="s">
        <v>184</v>
      </c>
    </row>
    <row r="506" spans="1:45" ht="15">
      <c r="A506" s="29" t="s">
        <v>31</v>
      </c>
      <c r="B506" s="17" t="s">
        <v>109</v>
      </c>
      <c r="C506" s="14" t="s">
        <v>110</v>
      </c>
      <c r="D506" s="15" t="s">
        <v>138</v>
      </c>
      <c r="E506" s="11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139</v>
      </c>
      <c r="C507" s="7" t="s">
        <v>139</v>
      </c>
      <c r="D507" s="111" t="s">
        <v>148</v>
      </c>
      <c r="E507" s="11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99</v>
      </c>
      <c r="E508" s="11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2</v>
      </c>
    </row>
    <row r="509" spans="1:45">
      <c r="A509" s="36"/>
      <c r="B509" s="18"/>
      <c r="C509" s="7"/>
      <c r="D509" s="30"/>
      <c r="E509" s="11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2</v>
      </c>
    </row>
    <row r="510" spans="1:45">
      <c r="A510" s="36"/>
      <c r="B510" s="17">
        <v>1</v>
      </c>
      <c r="C510" s="13">
        <v>1</v>
      </c>
      <c r="D510" s="21">
        <v>0.35</v>
      </c>
      <c r="E510" s="11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</v>
      </c>
    </row>
    <row r="511" spans="1:45">
      <c r="A511" s="36"/>
      <c r="B511" s="18">
        <v>1</v>
      </c>
      <c r="C511" s="7">
        <v>2</v>
      </c>
      <c r="D511" s="9">
        <v>0.39</v>
      </c>
      <c r="E511" s="11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3">
        <v>11</v>
      </c>
    </row>
    <row r="512" spans="1:45">
      <c r="A512" s="36"/>
      <c r="B512" s="19" t="s">
        <v>178</v>
      </c>
      <c r="C512" s="11"/>
      <c r="D512" s="25">
        <v>0.37</v>
      </c>
      <c r="E512" s="11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>
        <v>16</v>
      </c>
    </row>
    <row r="513" spans="1:45">
      <c r="A513" s="36"/>
      <c r="B513" s="2" t="s">
        <v>179</v>
      </c>
      <c r="C513" s="34"/>
      <c r="D513" s="10">
        <v>0.37</v>
      </c>
      <c r="E513" s="11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0.37</v>
      </c>
    </row>
    <row r="514" spans="1:45">
      <c r="A514" s="36"/>
      <c r="B514" s="2" t="s">
        <v>180</v>
      </c>
      <c r="C514" s="34"/>
      <c r="D514" s="26">
        <v>2.8284271247461926E-2</v>
      </c>
      <c r="E514" s="11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>
        <v>17</v>
      </c>
    </row>
    <row r="515" spans="1:45">
      <c r="A515" s="36"/>
      <c r="B515" s="2" t="s">
        <v>86</v>
      </c>
      <c r="C515" s="34"/>
      <c r="D515" s="12">
        <v>7.6443976344491696E-2</v>
      </c>
      <c r="E515" s="11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6"/>
      <c r="B516" s="2" t="s">
        <v>181</v>
      </c>
      <c r="C516" s="34"/>
      <c r="D516" s="12">
        <v>0</v>
      </c>
      <c r="E516" s="11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6"/>
      <c r="B517" s="58" t="s">
        <v>182</v>
      </c>
      <c r="C517" s="59"/>
      <c r="D517" s="57" t="s">
        <v>183</v>
      </c>
      <c r="E517" s="11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7"/>
      <c r="C518" s="19"/>
      <c r="D518" s="32"/>
      <c r="AS518" s="72"/>
    </row>
    <row r="519" spans="1:45" ht="15">
      <c r="B519" s="40" t="s">
        <v>274</v>
      </c>
      <c r="AS519" s="33" t="s">
        <v>184</v>
      </c>
    </row>
    <row r="520" spans="1:45" ht="15">
      <c r="A520" s="29" t="s">
        <v>64</v>
      </c>
      <c r="B520" s="17" t="s">
        <v>109</v>
      </c>
      <c r="C520" s="14" t="s">
        <v>110</v>
      </c>
      <c r="D520" s="15" t="s">
        <v>138</v>
      </c>
      <c r="E520" s="11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139</v>
      </c>
      <c r="C521" s="7" t="s">
        <v>139</v>
      </c>
      <c r="D521" s="111" t="s">
        <v>148</v>
      </c>
      <c r="E521" s="11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99</v>
      </c>
      <c r="E522" s="11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0</v>
      </c>
    </row>
    <row r="523" spans="1:45">
      <c r="A523" s="36"/>
      <c r="B523" s="18"/>
      <c r="C523" s="7"/>
      <c r="D523" s="30"/>
      <c r="E523" s="11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0</v>
      </c>
    </row>
    <row r="524" spans="1:45">
      <c r="A524" s="36"/>
      <c r="B524" s="17">
        <v>1</v>
      </c>
      <c r="C524" s="13">
        <v>1</v>
      </c>
      <c r="D524" s="160">
        <v>167</v>
      </c>
      <c r="E524" s="161"/>
      <c r="F524" s="162"/>
      <c r="G524" s="162"/>
      <c r="H524" s="162"/>
      <c r="I524" s="162"/>
      <c r="J524" s="162"/>
      <c r="K524" s="162"/>
      <c r="L524" s="162"/>
      <c r="M524" s="162"/>
      <c r="N524" s="162"/>
      <c r="O524" s="162"/>
      <c r="P524" s="162"/>
      <c r="Q524" s="162"/>
      <c r="R524" s="162"/>
      <c r="S524" s="162"/>
      <c r="T524" s="162"/>
      <c r="U524" s="162"/>
      <c r="V524" s="162"/>
      <c r="W524" s="162"/>
      <c r="X524" s="162"/>
      <c r="Y524" s="162"/>
      <c r="Z524" s="162"/>
      <c r="AA524" s="162"/>
      <c r="AB524" s="162"/>
      <c r="AC524" s="162"/>
      <c r="AD524" s="162"/>
      <c r="AE524" s="162"/>
      <c r="AF524" s="162"/>
      <c r="AG524" s="162"/>
      <c r="AH524" s="162"/>
      <c r="AI524" s="162"/>
      <c r="AJ524" s="162"/>
      <c r="AK524" s="162"/>
      <c r="AL524" s="162"/>
      <c r="AM524" s="162"/>
      <c r="AN524" s="162"/>
      <c r="AO524" s="162"/>
      <c r="AP524" s="162"/>
      <c r="AQ524" s="162"/>
      <c r="AR524" s="162"/>
      <c r="AS524" s="163">
        <v>1</v>
      </c>
    </row>
    <row r="525" spans="1:45">
      <c r="A525" s="36"/>
      <c r="B525" s="18">
        <v>1</v>
      </c>
      <c r="C525" s="7">
        <v>2</v>
      </c>
      <c r="D525" s="164">
        <v>169</v>
      </c>
      <c r="E525" s="161"/>
      <c r="F525" s="162"/>
      <c r="G525" s="162"/>
      <c r="H525" s="162"/>
      <c r="I525" s="162"/>
      <c r="J525" s="162"/>
      <c r="K525" s="162"/>
      <c r="L525" s="162"/>
      <c r="M525" s="162"/>
      <c r="N525" s="162"/>
      <c r="O525" s="162"/>
      <c r="P525" s="162"/>
      <c r="Q525" s="162"/>
      <c r="R525" s="162"/>
      <c r="S525" s="162"/>
      <c r="T525" s="162"/>
      <c r="U525" s="162"/>
      <c r="V525" s="162"/>
      <c r="W525" s="162"/>
      <c r="X525" s="162"/>
      <c r="Y525" s="162"/>
      <c r="Z525" s="162"/>
      <c r="AA525" s="162"/>
      <c r="AB525" s="162"/>
      <c r="AC525" s="162"/>
      <c r="AD525" s="162"/>
      <c r="AE525" s="162"/>
      <c r="AF525" s="162"/>
      <c r="AG525" s="162"/>
      <c r="AH525" s="162"/>
      <c r="AI525" s="162"/>
      <c r="AJ525" s="162"/>
      <c r="AK525" s="162"/>
      <c r="AL525" s="162"/>
      <c r="AM525" s="162"/>
      <c r="AN525" s="162"/>
      <c r="AO525" s="162"/>
      <c r="AP525" s="162"/>
      <c r="AQ525" s="162"/>
      <c r="AR525" s="162"/>
      <c r="AS525" s="163">
        <v>12</v>
      </c>
    </row>
    <row r="526" spans="1:45">
      <c r="A526" s="36"/>
      <c r="B526" s="19" t="s">
        <v>178</v>
      </c>
      <c r="C526" s="11"/>
      <c r="D526" s="166">
        <v>168</v>
      </c>
      <c r="E526" s="161"/>
      <c r="F526" s="162"/>
      <c r="G526" s="162"/>
      <c r="H526" s="162"/>
      <c r="I526" s="162"/>
      <c r="J526" s="162"/>
      <c r="K526" s="162"/>
      <c r="L526" s="162"/>
      <c r="M526" s="162"/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  <c r="Z526" s="162"/>
      <c r="AA526" s="162"/>
      <c r="AB526" s="162"/>
      <c r="AC526" s="162"/>
      <c r="AD526" s="162"/>
      <c r="AE526" s="162"/>
      <c r="AF526" s="162"/>
      <c r="AG526" s="162"/>
      <c r="AH526" s="162"/>
      <c r="AI526" s="162"/>
      <c r="AJ526" s="162"/>
      <c r="AK526" s="162"/>
      <c r="AL526" s="162"/>
      <c r="AM526" s="162"/>
      <c r="AN526" s="162"/>
      <c r="AO526" s="162"/>
      <c r="AP526" s="162"/>
      <c r="AQ526" s="162"/>
      <c r="AR526" s="162"/>
      <c r="AS526" s="163">
        <v>16</v>
      </c>
    </row>
    <row r="527" spans="1:45">
      <c r="A527" s="36"/>
      <c r="B527" s="2" t="s">
        <v>179</v>
      </c>
      <c r="C527" s="34"/>
      <c r="D527" s="167">
        <v>168</v>
      </c>
      <c r="E527" s="161"/>
      <c r="F527" s="162"/>
      <c r="G527" s="162"/>
      <c r="H527" s="162"/>
      <c r="I527" s="162"/>
      <c r="J527" s="162"/>
      <c r="K527" s="162"/>
      <c r="L527" s="162"/>
      <c r="M527" s="162"/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  <c r="Z527" s="162"/>
      <c r="AA527" s="162"/>
      <c r="AB527" s="162"/>
      <c r="AC527" s="162"/>
      <c r="AD527" s="162"/>
      <c r="AE527" s="162"/>
      <c r="AF527" s="162"/>
      <c r="AG527" s="162"/>
      <c r="AH527" s="162"/>
      <c r="AI527" s="162"/>
      <c r="AJ527" s="162"/>
      <c r="AK527" s="162"/>
      <c r="AL527" s="162"/>
      <c r="AM527" s="162"/>
      <c r="AN527" s="162"/>
      <c r="AO527" s="162"/>
      <c r="AP527" s="162"/>
      <c r="AQ527" s="162"/>
      <c r="AR527" s="162"/>
      <c r="AS527" s="163">
        <v>168</v>
      </c>
    </row>
    <row r="528" spans="1:45">
      <c r="A528" s="36"/>
      <c r="B528" s="2" t="s">
        <v>180</v>
      </c>
      <c r="C528" s="34"/>
      <c r="D528" s="167">
        <v>1.4142135623730951</v>
      </c>
      <c r="E528" s="161"/>
      <c r="F528" s="162"/>
      <c r="G528" s="162"/>
      <c r="H528" s="162"/>
      <c r="I528" s="162"/>
      <c r="J528" s="162"/>
      <c r="K528" s="162"/>
      <c r="L528" s="162"/>
      <c r="M528" s="162"/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  <c r="Z528" s="162"/>
      <c r="AA528" s="162"/>
      <c r="AB528" s="162"/>
      <c r="AC528" s="162"/>
      <c r="AD528" s="162"/>
      <c r="AE528" s="162"/>
      <c r="AF528" s="162"/>
      <c r="AG528" s="162"/>
      <c r="AH528" s="162"/>
      <c r="AI528" s="162"/>
      <c r="AJ528" s="162"/>
      <c r="AK528" s="162"/>
      <c r="AL528" s="162"/>
      <c r="AM528" s="162"/>
      <c r="AN528" s="162"/>
      <c r="AO528" s="162"/>
      <c r="AP528" s="162"/>
      <c r="AQ528" s="162"/>
      <c r="AR528" s="162"/>
      <c r="AS528" s="163">
        <v>18</v>
      </c>
    </row>
    <row r="529" spans="1:45">
      <c r="A529" s="36"/>
      <c r="B529" s="2" t="s">
        <v>86</v>
      </c>
      <c r="C529" s="34"/>
      <c r="D529" s="12">
        <v>8.4179378712684241E-3</v>
      </c>
      <c r="E529" s="11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6"/>
      <c r="B530" s="2" t="s">
        <v>181</v>
      </c>
      <c r="C530" s="34"/>
      <c r="D530" s="12">
        <v>0</v>
      </c>
      <c r="E530" s="11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6"/>
      <c r="B531" s="58" t="s">
        <v>182</v>
      </c>
      <c r="C531" s="59"/>
      <c r="D531" s="57" t="s">
        <v>183</v>
      </c>
      <c r="E531" s="11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7"/>
      <c r="C532" s="19"/>
      <c r="D532" s="32"/>
      <c r="AS532" s="72"/>
    </row>
    <row r="533" spans="1:45" ht="15">
      <c r="B533" s="40" t="s">
        <v>275</v>
      </c>
      <c r="AS533" s="33" t="s">
        <v>184</v>
      </c>
    </row>
    <row r="534" spans="1:45" ht="15">
      <c r="A534" s="29" t="s">
        <v>34</v>
      </c>
      <c r="B534" s="17" t="s">
        <v>109</v>
      </c>
      <c r="C534" s="14" t="s">
        <v>110</v>
      </c>
      <c r="D534" s="15" t="s">
        <v>138</v>
      </c>
      <c r="E534" s="11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139</v>
      </c>
      <c r="C535" s="7" t="s">
        <v>139</v>
      </c>
      <c r="D535" s="111" t="s">
        <v>148</v>
      </c>
      <c r="E535" s="11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36"/>
      <c r="B536" s="18"/>
      <c r="C536" s="7"/>
      <c r="D536" s="8" t="s">
        <v>99</v>
      </c>
      <c r="E536" s="11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1</v>
      </c>
    </row>
    <row r="537" spans="1:45">
      <c r="A537" s="36"/>
      <c r="B537" s="18"/>
      <c r="C537" s="7"/>
      <c r="D537" s="30"/>
      <c r="E537" s="11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1</v>
      </c>
    </row>
    <row r="538" spans="1:45">
      <c r="A538" s="36"/>
      <c r="B538" s="17">
        <v>1</v>
      </c>
      <c r="C538" s="13">
        <v>1</v>
      </c>
      <c r="D538" s="168">
        <v>10</v>
      </c>
      <c r="E538" s="169"/>
      <c r="F538" s="170"/>
      <c r="G538" s="170"/>
      <c r="H538" s="170"/>
      <c r="I538" s="170"/>
      <c r="J538" s="170"/>
      <c r="K538" s="170"/>
      <c r="L538" s="170"/>
      <c r="M538" s="170"/>
      <c r="N538" s="170"/>
      <c r="O538" s="170"/>
      <c r="P538" s="170"/>
      <c r="Q538" s="170"/>
      <c r="R538" s="170"/>
      <c r="S538" s="170"/>
      <c r="T538" s="170"/>
      <c r="U538" s="170"/>
      <c r="V538" s="170"/>
      <c r="W538" s="170"/>
      <c r="X538" s="170"/>
      <c r="Y538" s="170"/>
      <c r="Z538" s="170"/>
      <c r="AA538" s="170"/>
      <c r="AB538" s="170"/>
      <c r="AC538" s="170"/>
      <c r="AD538" s="170"/>
      <c r="AE538" s="170"/>
      <c r="AF538" s="170"/>
      <c r="AG538" s="170"/>
      <c r="AH538" s="170"/>
      <c r="AI538" s="170"/>
      <c r="AJ538" s="170"/>
      <c r="AK538" s="170"/>
      <c r="AL538" s="170"/>
      <c r="AM538" s="170"/>
      <c r="AN538" s="170"/>
      <c r="AO538" s="170"/>
      <c r="AP538" s="170"/>
      <c r="AQ538" s="170"/>
      <c r="AR538" s="170"/>
      <c r="AS538" s="171">
        <v>1</v>
      </c>
    </row>
    <row r="539" spans="1:45">
      <c r="A539" s="36"/>
      <c r="B539" s="18">
        <v>1</v>
      </c>
      <c r="C539" s="7">
        <v>2</v>
      </c>
      <c r="D539" s="172">
        <v>10</v>
      </c>
      <c r="E539" s="169"/>
      <c r="F539" s="170"/>
      <c r="G539" s="170"/>
      <c r="H539" s="170"/>
      <c r="I539" s="170"/>
      <c r="J539" s="170"/>
      <c r="K539" s="170"/>
      <c r="L539" s="170"/>
      <c r="M539" s="170"/>
      <c r="N539" s="170"/>
      <c r="O539" s="170"/>
      <c r="P539" s="170"/>
      <c r="Q539" s="170"/>
      <c r="R539" s="170"/>
      <c r="S539" s="170"/>
      <c r="T539" s="170"/>
      <c r="U539" s="170"/>
      <c r="V539" s="170"/>
      <c r="W539" s="170"/>
      <c r="X539" s="170"/>
      <c r="Y539" s="170"/>
      <c r="Z539" s="170"/>
      <c r="AA539" s="170"/>
      <c r="AB539" s="170"/>
      <c r="AC539" s="170"/>
      <c r="AD539" s="170"/>
      <c r="AE539" s="170"/>
      <c r="AF539" s="170"/>
      <c r="AG539" s="170"/>
      <c r="AH539" s="170"/>
      <c r="AI539" s="170"/>
      <c r="AJ539" s="170"/>
      <c r="AK539" s="170"/>
      <c r="AL539" s="170"/>
      <c r="AM539" s="170"/>
      <c r="AN539" s="170"/>
      <c r="AO539" s="170"/>
      <c r="AP539" s="170"/>
      <c r="AQ539" s="170"/>
      <c r="AR539" s="170"/>
      <c r="AS539" s="171">
        <v>13</v>
      </c>
    </row>
    <row r="540" spans="1:45">
      <c r="A540" s="36"/>
      <c r="B540" s="19" t="s">
        <v>178</v>
      </c>
      <c r="C540" s="11"/>
      <c r="D540" s="173">
        <v>10</v>
      </c>
      <c r="E540" s="169"/>
      <c r="F540" s="170"/>
      <c r="G540" s="170"/>
      <c r="H540" s="170"/>
      <c r="I540" s="170"/>
      <c r="J540" s="170"/>
      <c r="K540" s="170"/>
      <c r="L540" s="170"/>
      <c r="M540" s="170"/>
      <c r="N540" s="170"/>
      <c r="O540" s="170"/>
      <c r="P540" s="170"/>
      <c r="Q540" s="170"/>
      <c r="R540" s="170"/>
      <c r="S540" s="170"/>
      <c r="T540" s="170"/>
      <c r="U540" s="170"/>
      <c r="V540" s="170"/>
      <c r="W540" s="170"/>
      <c r="X540" s="170"/>
      <c r="Y540" s="170"/>
      <c r="Z540" s="170"/>
      <c r="AA540" s="170"/>
      <c r="AB540" s="170"/>
      <c r="AC540" s="170"/>
      <c r="AD540" s="170"/>
      <c r="AE540" s="170"/>
      <c r="AF540" s="170"/>
      <c r="AG540" s="170"/>
      <c r="AH540" s="170"/>
      <c r="AI540" s="170"/>
      <c r="AJ540" s="170"/>
      <c r="AK540" s="170"/>
      <c r="AL540" s="170"/>
      <c r="AM540" s="170"/>
      <c r="AN540" s="170"/>
      <c r="AO540" s="170"/>
      <c r="AP540" s="170"/>
      <c r="AQ540" s="170"/>
      <c r="AR540" s="170"/>
      <c r="AS540" s="171">
        <v>16</v>
      </c>
    </row>
    <row r="541" spans="1:45">
      <c r="A541" s="36"/>
      <c r="B541" s="2" t="s">
        <v>179</v>
      </c>
      <c r="C541" s="34"/>
      <c r="D541" s="174">
        <v>10</v>
      </c>
      <c r="E541" s="169"/>
      <c r="F541" s="170"/>
      <c r="G541" s="170"/>
      <c r="H541" s="170"/>
      <c r="I541" s="170"/>
      <c r="J541" s="170"/>
      <c r="K541" s="170"/>
      <c r="L541" s="170"/>
      <c r="M541" s="170"/>
      <c r="N541" s="170"/>
      <c r="O541" s="170"/>
      <c r="P541" s="170"/>
      <c r="Q541" s="170"/>
      <c r="R541" s="170"/>
      <c r="S541" s="170"/>
      <c r="T541" s="170"/>
      <c r="U541" s="170"/>
      <c r="V541" s="170"/>
      <c r="W541" s="170"/>
      <c r="X541" s="170"/>
      <c r="Y541" s="170"/>
      <c r="Z541" s="170"/>
      <c r="AA541" s="170"/>
      <c r="AB541" s="170"/>
      <c r="AC541" s="170"/>
      <c r="AD541" s="170"/>
      <c r="AE541" s="170"/>
      <c r="AF541" s="170"/>
      <c r="AG541" s="170"/>
      <c r="AH541" s="170"/>
      <c r="AI541" s="170"/>
      <c r="AJ541" s="170"/>
      <c r="AK541" s="170"/>
      <c r="AL541" s="170"/>
      <c r="AM541" s="170"/>
      <c r="AN541" s="170"/>
      <c r="AO541" s="170"/>
      <c r="AP541" s="170"/>
      <c r="AQ541" s="170"/>
      <c r="AR541" s="170"/>
      <c r="AS541" s="171">
        <v>10</v>
      </c>
    </row>
    <row r="542" spans="1:45">
      <c r="A542" s="36"/>
      <c r="B542" s="2" t="s">
        <v>180</v>
      </c>
      <c r="C542" s="34"/>
      <c r="D542" s="174">
        <v>0</v>
      </c>
      <c r="E542" s="169"/>
      <c r="F542" s="170"/>
      <c r="G542" s="170"/>
      <c r="H542" s="170"/>
      <c r="I542" s="170"/>
      <c r="J542" s="170"/>
      <c r="K542" s="170"/>
      <c r="L542" s="170"/>
      <c r="M542" s="170"/>
      <c r="N542" s="170"/>
      <c r="O542" s="170"/>
      <c r="P542" s="170"/>
      <c r="Q542" s="170"/>
      <c r="R542" s="170"/>
      <c r="S542" s="170"/>
      <c r="T542" s="170"/>
      <c r="U542" s="170"/>
      <c r="V542" s="170"/>
      <c r="W542" s="170"/>
      <c r="X542" s="170"/>
      <c r="Y542" s="170"/>
      <c r="Z542" s="170"/>
      <c r="AA542" s="170"/>
      <c r="AB542" s="170"/>
      <c r="AC542" s="170"/>
      <c r="AD542" s="170"/>
      <c r="AE542" s="170"/>
      <c r="AF542" s="170"/>
      <c r="AG542" s="170"/>
      <c r="AH542" s="170"/>
      <c r="AI542" s="170"/>
      <c r="AJ542" s="170"/>
      <c r="AK542" s="170"/>
      <c r="AL542" s="170"/>
      <c r="AM542" s="170"/>
      <c r="AN542" s="170"/>
      <c r="AO542" s="170"/>
      <c r="AP542" s="170"/>
      <c r="AQ542" s="170"/>
      <c r="AR542" s="170"/>
      <c r="AS542" s="171">
        <v>19</v>
      </c>
    </row>
    <row r="543" spans="1:45">
      <c r="A543" s="36"/>
      <c r="B543" s="2" t="s">
        <v>86</v>
      </c>
      <c r="C543" s="34"/>
      <c r="D543" s="12">
        <v>0</v>
      </c>
      <c r="E543" s="11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6"/>
      <c r="B544" s="2" t="s">
        <v>181</v>
      </c>
      <c r="C544" s="34"/>
      <c r="D544" s="12">
        <v>0</v>
      </c>
      <c r="E544" s="11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6"/>
      <c r="B545" s="58" t="s">
        <v>182</v>
      </c>
      <c r="C545" s="59"/>
      <c r="D545" s="57" t="s">
        <v>183</v>
      </c>
      <c r="E545" s="11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7"/>
      <c r="C546" s="19"/>
      <c r="D546" s="32"/>
      <c r="AS546" s="72"/>
    </row>
    <row r="547" spans="1:45" ht="15">
      <c r="B547" s="40" t="s">
        <v>276</v>
      </c>
      <c r="AS547" s="33" t="s">
        <v>184</v>
      </c>
    </row>
    <row r="548" spans="1:45" ht="15">
      <c r="A548" s="29" t="s">
        <v>37</v>
      </c>
      <c r="B548" s="17" t="s">
        <v>109</v>
      </c>
      <c r="C548" s="14" t="s">
        <v>110</v>
      </c>
      <c r="D548" s="15" t="s">
        <v>138</v>
      </c>
      <c r="E548" s="11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139</v>
      </c>
      <c r="C549" s="7" t="s">
        <v>139</v>
      </c>
      <c r="D549" s="111" t="s">
        <v>148</v>
      </c>
      <c r="E549" s="11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99</v>
      </c>
      <c r="E550" s="11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1</v>
      </c>
    </row>
    <row r="551" spans="1:45">
      <c r="A551" s="36"/>
      <c r="B551" s="18"/>
      <c r="C551" s="7"/>
      <c r="D551" s="30"/>
      <c r="E551" s="11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1</v>
      </c>
    </row>
    <row r="552" spans="1:45">
      <c r="A552" s="36"/>
      <c r="B552" s="17">
        <v>1</v>
      </c>
      <c r="C552" s="13">
        <v>1</v>
      </c>
      <c r="D552" s="168">
        <v>12</v>
      </c>
      <c r="E552" s="169"/>
      <c r="F552" s="170"/>
      <c r="G552" s="170"/>
      <c r="H552" s="170"/>
      <c r="I552" s="170"/>
      <c r="J552" s="170"/>
      <c r="K552" s="170"/>
      <c r="L552" s="170"/>
      <c r="M552" s="170"/>
      <c r="N552" s="170"/>
      <c r="O552" s="170"/>
      <c r="P552" s="170"/>
      <c r="Q552" s="170"/>
      <c r="R552" s="170"/>
      <c r="S552" s="170"/>
      <c r="T552" s="170"/>
      <c r="U552" s="170"/>
      <c r="V552" s="170"/>
      <c r="W552" s="170"/>
      <c r="X552" s="170"/>
      <c r="Y552" s="170"/>
      <c r="Z552" s="170"/>
      <c r="AA552" s="170"/>
      <c r="AB552" s="170"/>
      <c r="AC552" s="170"/>
      <c r="AD552" s="170"/>
      <c r="AE552" s="170"/>
      <c r="AF552" s="170"/>
      <c r="AG552" s="170"/>
      <c r="AH552" s="170"/>
      <c r="AI552" s="170"/>
      <c r="AJ552" s="170"/>
      <c r="AK552" s="170"/>
      <c r="AL552" s="170"/>
      <c r="AM552" s="170"/>
      <c r="AN552" s="170"/>
      <c r="AO552" s="170"/>
      <c r="AP552" s="170"/>
      <c r="AQ552" s="170"/>
      <c r="AR552" s="170"/>
      <c r="AS552" s="171">
        <v>1</v>
      </c>
    </row>
    <row r="553" spans="1:45">
      <c r="A553" s="36"/>
      <c r="B553" s="18">
        <v>1</v>
      </c>
      <c r="C553" s="7">
        <v>2</v>
      </c>
      <c r="D553" s="172">
        <v>12.1</v>
      </c>
      <c r="E553" s="169"/>
      <c r="F553" s="170"/>
      <c r="G553" s="170"/>
      <c r="H553" s="170"/>
      <c r="I553" s="170"/>
      <c r="J553" s="170"/>
      <c r="K553" s="170"/>
      <c r="L553" s="170"/>
      <c r="M553" s="170"/>
      <c r="N553" s="170"/>
      <c r="O553" s="170"/>
      <c r="P553" s="170"/>
      <c r="Q553" s="170"/>
      <c r="R553" s="170"/>
      <c r="S553" s="170"/>
      <c r="T553" s="170"/>
      <c r="U553" s="170"/>
      <c r="V553" s="170"/>
      <c r="W553" s="170"/>
      <c r="X553" s="170"/>
      <c r="Y553" s="170"/>
      <c r="Z553" s="170"/>
      <c r="AA553" s="170"/>
      <c r="AB553" s="170"/>
      <c r="AC553" s="170"/>
      <c r="AD553" s="170"/>
      <c r="AE553" s="170"/>
      <c r="AF553" s="170"/>
      <c r="AG553" s="170"/>
      <c r="AH553" s="170"/>
      <c r="AI553" s="170"/>
      <c r="AJ553" s="170"/>
      <c r="AK553" s="170"/>
      <c r="AL553" s="170"/>
      <c r="AM553" s="170"/>
      <c r="AN553" s="170"/>
      <c r="AO553" s="170"/>
      <c r="AP553" s="170"/>
      <c r="AQ553" s="170"/>
      <c r="AR553" s="170"/>
      <c r="AS553" s="171">
        <v>14</v>
      </c>
    </row>
    <row r="554" spans="1:45">
      <c r="A554" s="36"/>
      <c r="B554" s="19" t="s">
        <v>178</v>
      </c>
      <c r="C554" s="11"/>
      <c r="D554" s="173">
        <v>12.05</v>
      </c>
      <c r="E554" s="169"/>
      <c r="F554" s="170"/>
      <c r="G554" s="170"/>
      <c r="H554" s="170"/>
      <c r="I554" s="170"/>
      <c r="J554" s="170"/>
      <c r="K554" s="170"/>
      <c r="L554" s="170"/>
      <c r="M554" s="170"/>
      <c r="N554" s="170"/>
      <c r="O554" s="170"/>
      <c r="P554" s="170"/>
      <c r="Q554" s="170"/>
      <c r="R554" s="170"/>
      <c r="S554" s="170"/>
      <c r="T554" s="170"/>
      <c r="U554" s="170"/>
      <c r="V554" s="170"/>
      <c r="W554" s="170"/>
      <c r="X554" s="170"/>
      <c r="Y554" s="170"/>
      <c r="Z554" s="170"/>
      <c r="AA554" s="170"/>
      <c r="AB554" s="170"/>
      <c r="AC554" s="170"/>
      <c r="AD554" s="170"/>
      <c r="AE554" s="170"/>
      <c r="AF554" s="170"/>
      <c r="AG554" s="170"/>
      <c r="AH554" s="170"/>
      <c r="AI554" s="170"/>
      <c r="AJ554" s="170"/>
      <c r="AK554" s="170"/>
      <c r="AL554" s="170"/>
      <c r="AM554" s="170"/>
      <c r="AN554" s="170"/>
      <c r="AO554" s="170"/>
      <c r="AP554" s="170"/>
      <c r="AQ554" s="170"/>
      <c r="AR554" s="170"/>
      <c r="AS554" s="171">
        <v>16</v>
      </c>
    </row>
    <row r="555" spans="1:45">
      <c r="A555" s="36"/>
      <c r="B555" s="2" t="s">
        <v>179</v>
      </c>
      <c r="C555" s="34"/>
      <c r="D555" s="174">
        <v>12.05</v>
      </c>
      <c r="E555" s="169"/>
      <c r="F555" s="170"/>
      <c r="G555" s="170"/>
      <c r="H555" s="170"/>
      <c r="I555" s="170"/>
      <c r="J555" s="170"/>
      <c r="K555" s="170"/>
      <c r="L555" s="170"/>
      <c r="M555" s="170"/>
      <c r="N555" s="170"/>
      <c r="O555" s="170"/>
      <c r="P555" s="170"/>
      <c r="Q555" s="170"/>
      <c r="R555" s="170"/>
      <c r="S555" s="170"/>
      <c r="T555" s="170"/>
      <c r="U555" s="170"/>
      <c r="V555" s="170"/>
      <c r="W555" s="170"/>
      <c r="X555" s="170"/>
      <c r="Y555" s="170"/>
      <c r="Z555" s="170"/>
      <c r="AA555" s="170"/>
      <c r="AB555" s="170"/>
      <c r="AC555" s="170"/>
      <c r="AD555" s="170"/>
      <c r="AE555" s="170"/>
      <c r="AF555" s="170"/>
      <c r="AG555" s="170"/>
      <c r="AH555" s="170"/>
      <c r="AI555" s="170"/>
      <c r="AJ555" s="170"/>
      <c r="AK555" s="170"/>
      <c r="AL555" s="170"/>
      <c r="AM555" s="170"/>
      <c r="AN555" s="170"/>
      <c r="AO555" s="170"/>
      <c r="AP555" s="170"/>
      <c r="AQ555" s="170"/>
      <c r="AR555" s="170"/>
      <c r="AS555" s="171">
        <v>12.05</v>
      </c>
    </row>
    <row r="556" spans="1:45">
      <c r="A556" s="36"/>
      <c r="B556" s="2" t="s">
        <v>180</v>
      </c>
      <c r="C556" s="34"/>
      <c r="D556" s="174">
        <v>7.0710678118654502E-2</v>
      </c>
      <c r="E556" s="169"/>
      <c r="F556" s="170"/>
      <c r="G556" s="170"/>
      <c r="H556" s="170"/>
      <c r="I556" s="170"/>
      <c r="J556" s="170"/>
      <c r="K556" s="170"/>
      <c r="L556" s="170"/>
      <c r="M556" s="170"/>
      <c r="N556" s="170"/>
      <c r="O556" s="170"/>
      <c r="P556" s="170"/>
      <c r="Q556" s="170"/>
      <c r="R556" s="170"/>
      <c r="S556" s="170"/>
      <c r="T556" s="170"/>
      <c r="U556" s="170"/>
      <c r="V556" s="170"/>
      <c r="W556" s="170"/>
      <c r="X556" s="170"/>
      <c r="Y556" s="170"/>
      <c r="Z556" s="170"/>
      <c r="AA556" s="170"/>
      <c r="AB556" s="170"/>
      <c r="AC556" s="170"/>
      <c r="AD556" s="170"/>
      <c r="AE556" s="170"/>
      <c r="AF556" s="170"/>
      <c r="AG556" s="170"/>
      <c r="AH556" s="170"/>
      <c r="AI556" s="170"/>
      <c r="AJ556" s="170"/>
      <c r="AK556" s="170"/>
      <c r="AL556" s="170"/>
      <c r="AM556" s="170"/>
      <c r="AN556" s="170"/>
      <c r="AO556" s="170"/>
      <c r="AP556" s="170"/>
      <c r="AQ556" s="170"/>
      <c r="AR556" s="170"/>
      <c r="AS556" s="171">
        <v>20</v>
      </c>
    </row>
    <row r="557" spans="1:45">
      <c r="A557" s="36"/>
      <c r="B557" s="2" t="s">
        <v>86</v>
      </c>
      <c r="C557" s="34"/>
      <c r="D557" s="12">
        <v>5.8681060679381322E-3</v>
      </c>
      <c r="E557" s="11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36"/>
      <c r="B558" s="2" t="s">
        <v>181</v>
      </c>
      <c r="C558" s="34"/>
      <c r="D558" s="12">
        <v>0</v>
      </c>
      <c r="E558" s="11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6"/>
      <c r="B559" s="58" t="s">
        <v>182</v>
      </c>
      <c r="C559" s="59"/>
      <c r="D559" s="57" t="s">
        <v>183</v>
      </c>
      <c r="E559" s="11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B560" s="37"/>
      <c r="C560" s="19"/>
      <c r="D560" s="32"/>
      <c r="AS560" s="72"/>
    </row>
    <row r="561" spans="1:45" ht="15">
      <c r="B561" s="40" t="s">
        <v>277</v>
      </c>
      <c r="AS561" s="33" t="s">
        <v>184</v>
      </c>
    </row>
    <row r="562" spans="1:45" ht="15">
      <c r="A562" s="29" t="s">
        <v>40</v>
      </c>
      <c r="B562" s="17" t="s">
        <v>109</v>
      </c>
      <c r="C562" s="14" t="s">
        <v>110</v>
      </c>
      <c r="D562" s="15" t="s">
        <v>138</v>
      </c>
      <c r="E562" s="11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139</v>
      </c>
      <c r="C563" s="7" t="s">
        <v>139</v>
      </c>
      <c r="D563" s="111" t="s">
        <v>148</v>
      </c>
      <c r="E563" s="11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36"/>
      <c r="B564" s="18"/>
      <c r="C564" s="7"/>
      <c r="D564" s="8" t="s">
        <v>99</v>
      </c>
      <c r="E564" s="11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36"/>
      <c r="B565" s="18"/>
      <c r="C565" s="7"/>
      <c r="D565" s="30"/>
      <c r="E565" s="11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36"/>
      <c r="B566" s="17">
        <v>1</v>
      </c>
      <c r="C566" s="13">
        <v>1</v>
      </c>
      <c r="D566" s="21">
        <v>1.41</v>
      </c>
      <c r="E566" s="11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36"/>
      <c r="B567" s="18">
        <v>1</v>
      </c>
      <c r="C567" s="7">
        <v>2</v>
      </c>
      <c r="D567" s="9">
        <v>1.36</v>
      </c>
      <c r="E567" s="11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15</v>
      </c>
    </row>
    <row r="568" spans="1:45">
      <c r="A568" s="36"/>
      <c r="B568" s="19" t="s">
        <v>178</v>
      </c>
      <c r="C568" s="11"/>
      <c r="D568" s="25">
        <v>1.385</v>
      </c>
      <c r="E568" s="11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36"/>
      <c r="B569" s="2" t="s">
        <v>179</v>
      </c>
      <c r="C569" s="34"/>
      <c r="D569" s="10">
        <v>1.385</v>
      </c>
      <c r="E569" s="11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1.385</v>
      </c>
    </row>
    <row r="570" spans="1:45">
      <c r="A570" s="36"/>
      <c r="B570" s="2" t="s">
        <v>180</v>
      </c>
      <c r="C570" s="34"/>
      <c r="D570" s="26">
        <v>3.5355339059327251E-2</v>
      </c>
      <c r="E570" s="11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21</v>
      </c>
    </row>
    <row r="571" spans="1:45">
      <c r="A571" s="36"/>
      <c r="B571" s="2" t="s">
        <v>86</v>
      </c>
      <c r="C571" s="34"/>
      <c r="D571" s="12">
        <v>2.552732062045289E-2</v>
      </c>
      <c r="E571" s="11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36"/>
      <c r="B572" s="2" t="s">
        <v>181</v>
      </c>
      <c r="C572" s="34"/>
      <c r="D572" s="12">
        <v>0</v>
      </c>
      <c r="E572" s="11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6"/>
      <c r="B573" s="58" t="s">
        <v>182</v>
      </c>
      <c r="C573" s="59"/>
      <c r="D573" s="57" t="s">
        <v>183</v>
      </c>
      <c r="E573" s="11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B574" s="37"/>
      <c r="C574" s="19"/>
      <c r="D574" s="32"/>
      <c r="AS574" s="72"/>
    </row>
    <row r="575" spans="1:45" ht="15">
      <c r="B575" s="40" t="s">
        <v>278</v>
      </c>
      <c r="AS575" s="33" t="s">
        <v>184</v>
      </c>
    </row>
    <row r="576" spans="1:45" ht="15">
      <c r="A576" s="29" t="s">
        <v>44</v>
      </c>
      <c r="B576" s="17" t="s">
        <v>109</v>
      </c>
      <c r="C576" s="14" t="s">
        <v>110</v>
      </c>
      <c r="D576" s="15" t="s">
        <v>138</v>
      </c>
      <c r="E576" s="11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 t="s">
        <v>139</v>
      </c>
      <c r="C577" s="7" t="s">
        <v>139</v>
      </c>
      <c r="D577" s="111" t="s">
        <v>148</v>
      </c>
      <c r="E577" s="11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3</v>
      </c>
    </row>
    <row r="578" spans="1:45">
      <c r="A578" s="36"/>
      <c r="B578" s="18"/>
      <c r="C578" s="7"/>
      <c r="D578" s="8" t="s">
        <v>99</v>
      </c>
      <c r="E578" s="11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0</v>
      </c>
    </row>
    <row r="579" spans="1:45">
      <c r="A579" s="36"/>
      <c r="B579" s="18"/>
      <c r="C579" s="7"/>
      <c r="D579" s="30"/>
      <c r="E579" s="11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0</v>
      </c>
    </row>
    <row r="580" spans="1:45">
      <c r="A580" s="36"/>
      <c r="B580" s="17">
        <v>1</v>
      </c>
      <c r="C580" s="13">
        <v>1</v>
      </c>
      <c r="D580" s="160">
        <v>56</v>
      </c>
      <c r="E580" s="161"/>
      <c r="F580" s="162"/>
      <c r="G580" s="162"/>
      <c r="H580" s="162"/>
      <c r="I580" s="162"/>
      <c r="J580" s="162"/>
      <c r="K580" s="162"/>
      <c r="L580" s="162"/>
      <c r="M580" s="162"/>
      <c r="N580" s="162"/>
      <c r="O580" s="162"/>
      <c r="P580" s="162"/>
      <c r="Q580" s="162"/>
      <c r="R580" s="162"/>
      <c r="S580" s="162"/>
      <c r="T580" s="162"/>
      <c r="U580" s="162"/>
      <c r="V580" s="162"/>
      <c r="W580" s="162"/>
      <c r="X580" s="162"/>
      <c r="Y580" s="162"/>
      <c r="Z580" s="162"/>
      <c r="AA580" s="162"/>
      <c r="AB580" s="162"/>
      <c r="AC580" s="162"/>
      <c r="AD580" s="162"/>
      <c r="AE580" s="162"/>
      <c r="AF580" s="162"/>
      <c r="AG580" s="162"/>
      <c r="AH580" s="162"/>
      <c r="AI580" s="162"/>
      <c r="AJ580" s="162"/>
      <c r="AK580" s="162"/>
      <c r="AL580" s="162"/>
      <c r="AM580" s="162"/>
      <c r="AN580" s="162"/>
      <c r="AO580" s="162"/>
      <c r="AP580" s="162"/>
      <c r="AQ580" s="162"/>
      <c r="AR580" s="162"/>
      <c r="AS580" s="163">
        <v>1</v>
      </c>
    </row>
    <row r="581" spans="1:45">
      <c r="A581" s="36"/>
      <c r="B581" s="18">
        <v>1</v>
      </c>
      <c r="C581" s="7">
        <v>2</v>
      </c>
      <c r="D581" s="164">
        <v>55</v>
      </c>
      <c r="E581" s="161"/>
      <c r="F581" s="162"/>
      <c r="G581" s="162"/>
      <c r="H581" s="162"/>
      <c r="I581" s="162"/>
      <c r="J581" s="162"/>
      <c r="K581" s="162"/>
      <c r="L581" s="162"/>
      <c r="M581" s="162"/>
      <c r="N581" s="162"/>
      <c r="O581" s="162"/>
      <c r="P581" s="162"/>
      <c r="Q581" s="162"/>
      <c r="R581" s="162"/>
      <c r="S581" s="162"/>
      <c r="T581" s="162"/>
      <c r="U581" s="162"/>
      <c r="V581" s="162"/>
      <c r="W581" s="162"/>
      <c r="X581" s="162"/>
      <c r="Y581" s="162"/>
      <c r="Z581" s="162"/>
      <c r="AA581" s="162"/>
      <c r="AB581" s="162"/>
      <c r="AC581" s="162"/>
      <c r="AD581" s="162"/>
      <c r="AE581" s="162"/>
      <c r="AF581" s="162"/>
      <c r="AG581" s="162"/>
      <c r="AH581" s="162"/>
      <c r="AI581" s="162"/>
      <c r="AJ581" s="162"/>
      <c r="AK581" s="162"/>
      <c r="AL581" s="162"/>
      <c r="AM581" s="162"/>
      <c r="AN581" s="162"/>
      <c r="AO581" s="162"/>
      <c r="AP581" s="162"/>
      <c r="AQ581" s="162"/>
      <c r="AR581" s="162"/>
      <c r="AS581" s="163">
        <v>16</v>
      </c>
    </row>
    <row r="582" spans="1:45">
      <c r="A582" s="36"/>
      <c r="B582" s="19" t="s">
        <v>178</v>
      </c>
      <c r="C582" s="11"/>
      <c r="D582" s="166">
        <v>55.5</v>
      </c>
      <c r="E582" s="161"/>
      <c r="F582" s="162"/>
      <c r="G582" s="162"/>
      <c r="H582" s="162"/>
      <c r="I582" s="162"/>
      <c r="J582" s="162"/>
      <c r="K582" s="162"/>
      <c r="L582" s="162"/>
      <c r="M582" s="162"/>
      <c r="N582" s="162"/>
      <c r="O582" s="162"/>
      <c r="P582" s="162"/>
      <c r="Q582" s="162"/>
      <c r="R582" s="162"/>
      <c r="S582" s="162"/>
      <c r="T582" s="162"/>
      <c r="U582" s="162"/>
      <c r="V582" s="162"/>
      <c r="W582" s="162"/>
      <c r="X582" s="162"/>
      <c r="Y582" s="162"/>
      <c r="Z582" s="162"/>
      <c r="AA582" s="162"/>
      <c r="AB582" s="162"/>
      <c r="AC582" s="162"/>
      <c r="AD582" s="162"/>
      <c r="AE582" s="162"/>
      <c r="AF582" s="162"/>
      <c r="AG582" s="162"/>
      <c r="AH582" s="162"/>
      <c r="AI582" s="162"/>
      <c r="AJ582" s="162"/>
      <c r="AK582" s="162"/>
      <c r="AL582" s="162"/>
      <c r="AM582" s="162"/>
      <c r="AN582" s="162"/>
      <c r="AO582" s="162"/>
      <c r="AP582" s="162"/>
      <c r="AQ582" s="162"/>
      <c r="AR582" s="162"/>
      <c r="AS582" s="163">
        <v>16</v>
      </c>
    </row>
    <row r="583" spans="1:45">
      <c r="A583" s="36"/>
      <c r="B583" s="2" t="s">
        <v>179</v>
      </c>
      <c r="C583" s="34"/>
      <c r="D583" s="167">
        <v>55.5</v>
      </c>
      <c r="E583" s="161"/>
      <c r="F583" s="162"/>
      <c r="G583" s="162"/>
      <c r="H583" s="162"/>
      <c r="I583" s="162"/>
      <c r="J583" s="162"/>
      <c r="K583" s="162"/>
      <c r="L583" s="162"/>
      <c r="M583" s="162"/>
      <c r="N583" s="162"/>
      <c r="O583" s="162"/>
      <c r="P583" s="162"/>
      <c r="Q583" s="162"/>
      <c r="R583" s="162"/>
      <c r="S583" s="162"/>
      <c r="T583" s="162"/>
      <c r="U583" s="162"/>
      <c r="V583" s="162"/>
      <c r="W583" s="162"/>
      <c r="X583" s="162"/>
      <c r="Y583" s="162"/>
      <c r="Z583" s="162"/>
      <c r="AA583" s="162"/>
      <c r="AB583" s="162"/>
      <c r="AC583" s="162"/>
      <c r="AD583" s="162"/>
      <c r="AE583" s="162"/>
      <c r="AF583" s="162"/>
      <c r="AG583" s="162"/>
      <c r="AH583" s="162"/>
      <c r="AI583" s="162"/>
      <c r="AJ583" s="162"/>
      <c r="AK583" s="162"/>
      <c r="AL583" s="162"/>
      <c r="AM583" s="162"/>
      <c r="AN583" s="162"/>
      <c r="AO583" s="162"/>
      <c r="AP583" s="162"/>
      <c r="AQ583" s="162"/>
      <c r="AR583" s="162"/>
      <c r="AS583" s="163">
        <v>55.5</v>
      </c>
    </row>
    <row r="584" spans="1:45">
      <c r="A584" s="36"/>
      <c r="B584" s="2" t="s">
        <v>180</v>
      </c>
      <c r="C584" s="34"/>
      <c r="D584" s="167">
        <v>0.70710678118654757</v>
      </c>
      <c r="E584" s="161"/>
      <c r="F584" s="162"/>
      <c r="G584" s="162"/>
      <c r="H584" s="162"/>
      <c r="I584" s="162"/>
      <c r="J584" s="162"/>
      <c r="K584" s="162"/>
      <c r="L584" s="162"/>
      <c r="M584" s="162"/>
      <c r="N584" s="162"/>
      <c r="O584" s="162"/>
      <c r="P584" s="162"/>
      <c r="Q584" s="162"/>
      <c r="R584" s="162"/>
      <c r="S584" s="162"/>
      <c r="T584" s="162"/>
      <c r="U584" s="162"/>
      <c r="V584" s="162"/>
      <c r="W584" s="162"/>
      <c r="X584" s="162"/>
      <c r="Y584" s="162"/>
      <c r="Z584" s="162"/>
      <c r="AA584" s="162"/>
      <c r="AB584" s="162"/>
      <c r="AC584" s="162"/>
      <c r="AD584" s="162"/>
      <c r="AE584" s="162"/>
      <c r="AF584" s="162"/>
      <c r="AG584" s="162"/>
      <c r="AH584" s="162"/>
      <c r="AI584" s="162"/>
      <c r="AJ584" s="162"/>
      <c r="AK584" s="162"/>
      <c r="AL584" s="162"/>
      <c r="AM584" s="162"/>
      <c r="AN584" s="162"/>
      <c r="AO584" s="162"/>
      <c r="AP584" s="162"/>
      <c r="AQ584" s="162"/>
      <c r="AR584" s="162"/>
      <c r="AS584" s="163">
        <v>22</v>
      </c>
    </row>
    <row r="585" spans="1:45">
      <c r="A585" s="36"/>
      <c r="B585" s="2" t="s">
        <v>86</v>
      </c>
      <c r="C585" s="34"/>
      <c r="D585" s="12">
        <v>1.2740662724081938E-2</v>
      </c>
      <c r="E585" s="11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36"/>
      <c r="B586" s="2" t="s">
        <v>181</v>
      </c>
      <c r="C586" s="34"/>
      <c r="D586" s="12">
        <v>0</v>
      </c>
      <c r="E586" s="11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36"/>
      <c r="B587" s="58" t="s">
        <v>182</v>
      </c>
      <c r="C587" s="59"/>
      <c r="D587" s="57" t="s">
        <v>183</v>
      </c>
      <c r="E587" s="11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37"/>
      <c r="C588" s="19"/>
      <c r="D588" s="32"/>
      <c r="AS588" s="72"/>
    </row>
    <row r="589" spans="1:45">
      <c r="AS589" s="72"/>
    </row>
    <row r="590" spans="1:45">
      <c r="AS590" s="72"/>
    </row>
    <row r="591" spans="1:45">
      <c r="AS591" s="72"/>
    </row>
    <row r="592" spans="1:45">
      <c r="AS592" s="72"/>
    </row>
    <row r="593" spans="45:45">
      <c r="AS593" s="72"/>
    </row>
    <row r="594" spans="45:45">
      <c r="AS594" s="72"/>
    </row>
    <row r="595" spans="45:45">
      <c r="AS595" s="72"/>
    </row>
    <row r="596" spans="45:45">
      <c r="AS596" s="72"/>
    </row>
    <row r="597" spans="45:45">
      <c r="AS597" s="72"/>
    </row>
    <row r="598" spans="45:45">
      <c r="AS598" s="72"/>
    </row>
    <row r="599" spans="45:45">
      <c r="AS599" s="72"/>
    </row>
    <row r="600" spans="45:45">
      <c r="AS600" s="72"/>
    </row>
    <row r="601" spans="45:45">
      <c r="AS601" s="72"/>
    </row>
    <row r="602" spans="45:45">
      <c r="AS602" s="72"/>
    </row>
    <row r="603" spans="45:45">
      <c r="AS603" s="72"/>
    </row>
    <row r="604" spans="45:45">
      <c r="AS604" s="72"/>
    </row>
    <row r="605" spans="45:45">
      <c r="AS605" s="72"/>
    </row>
    <row r="606" spans="45:45">
      <c r="AS606" s="72"/>
    </row>
    <row r="607" spans="45:45">
      <c r="AS607" s="72"/>
    </row>
    <row r="608" spans="45:45">
      <c r="AS608" s="72"/>
    </row>
    <row r="609" spans="45:45">
      <c r="AS609" s="72"/>
    </row>
    <row r="610" spans="45:45">
      <c r="AS610" s="72"/>
    </row>
    <row r="611" spans="45:45">
      <c r="AS611" s="72"/>
    </row>
    <row r="612" spans="45:45">
      <c r="AS612" s="72"/>
    </row>
    <row r="613" spans="45:45">
      <c r="AS613" s="72"/>
    </row>
    <row r="614" spans="45:45">
      <c r="AS614" s="72"/>
    </row>
    <row r="615" spans="45:45">
      <c r="AS615" s="72"/>
    </row>
    <row r="616" spans="45:45">
      <c r="AS616" s="72"/>
    </row>
    <row r="617" spans="45:45">
      <c r="AS617" s="72"/>
    </row>
    <row r="618" spans="45:45">
      <c r="AS618" s="72"/>
    </row>
    <row r="619" spans="45:45">
      <c r="AS619" s="72"/>
    </row>
    <row r="620" spans="45:45">
      <c r="AS620" s="72"/>
    </row>
    <row r="621" spans="45:45">
      <c r="AS621" s="72"/>
    </row>
    <row r="622" spans="45:45">
      <c r="AS622" s="72"/>
    </row>
    <row r="623" spans="45:45">
      <c r="AS623" s="72"/>
    </row>
    <row r="624" spans="45:45">
      <c r="AS624" s="72"/>
    </row>
    <row r="625" spans="45:45">
      <c r="AS625" s="72"/>
    </row>
    <row r="626" spans="45:45">
      <c r="AS626" s="72"/>
    </row>
    <row r="627" spans="45:45">
      <c r="AS627" s="72"/>
    </row>
    <row r="628" spans="45:45">
      <c r="AS628" s="72"/>
    </row>
    <row r="629" spans="45:45">
      <c r="AS629" s="72"/>
    </row>
    <row r="630" spans="45:45">
      <c r="AS630" s="72"/>
    </row>
    <row r="631" spans="45:45">
      <c r="AS631" s="72"/>
    </row>
    <row r="632" spans="45:45">
      <c r="AS632" s="72"/>
    </row>
    <row r="633" spans="45:45">
      <c r="AS633" s="72"/>
    </row>
    <row r="634" spans="45:45">
      <c r="AS634" s="72"/>
    </row>
    <row r="635" spans="45:45">
      <c r="AS635" s="72"/>
    </row>
    <row r="636" spans="45:45">
      <c r="AS636" s="72"/>
    </row>
    <row r="637" spans="45:45">
      <c r="AS637" s="72"/>
    </row>
    <row r="638" spans="45:45">
      <c r="AS638" s="72"/>
    </row>
    <row r="639" spans="45:45">
      <c r="AS639" s="72"/>
    </row>
    <row r="640" spans="45:45">
      <c r="AS640" s="72"/>
    </row>
    <row r="641" spans="45:45">
      <c r="AS641" s="73"/>
    </row>
    <row r="642" spans="45:45">
      <c r="AS642" s="74"/>
    </row>
    <row r="643" spans="45:45">
      <c r="AS643" s="74"/>
    </row>
    <row r="644" spans="45:45">
      <c r="AS644" s="74"/>
    </row>
    <row r="645" spans="45:45">
      <c r="AS645" s="74"/>
    </row>
    <row r="646" spans="45:45">
      <c r="AS646" s="74"/>
    </row>
    <row r="647" spans="45:45">
      <c r="AS647" s="74"/>
    </row>
    <row r="648" spans="45:45">
      <c r="AS648" s="74"/>
    </row>
    <row r="649" spans="45:45">
      <c r="AS649" s="74"/>
    </row>
    <row r="650" spans="45:45">
      <c r="AS650" s="74"/>
    </row>
    <row r="651" spans="45:45">
      <c r="AS651" s="74"/>
    </row>
    <row r="652" spans="45:45">
      <c r="AS652" s="74"/>
    </row>
    <row r="653" spans="45:45">
      <c r="AS653" s="74"/>
    </row>
    <row r="654" spans="45:45">
      <c r="AS654" s="74"/>
    </row>
    <row r="655" spans="45:45">
      <c r="AS655" s="74"/>
    </row>
    <row r="656" spans="45:45">
      <c r="AS656" s="74"/>
    </row>
    <row r="657" spans="45:45">
      <c r="AS657" s="74"/>
    </row>
    <row r="658" spans="45:45">
      <c r="AS658" s="74"/>
    </row>
    <row r="659" spans="45:45">
      <c r="AS659" s="74"/>
    </row>
    <row r="660" spans="45:45">
      <c r="AS660" s="74"/>
    </row>
    <row r="661" spans="45:45">
      <c r="AS661" s="74"/>
    </row>
    <row r="662" spans="45:45">
      <c r="AS662" s="74"/>
    </row>
    <row r="663" spans="45:45">
      <c r="AS663" s="74"/>
    </row>
    <row r="664" spans="45:45">
      <c r="AS664" s="74"/>
    </row>
    <row r="665" spans="45:45">
      <c r="AS665" s="74"/>
    </row>
    <row r="666" spans="45:45">
      <c r="AS666" s="74"/>
    </row>
    <row r="667" spans="45:45">
      <c r="AS667" s="74"/>
    </row>
    <row r="668" spans="45:45">
      <c r="AS668" s="74"/>
    </row>
    <row r="669" spans="45:45">
      <c r="AS669" s="74"/>
    </row>
    <row r="670" spans="45:45">
      <c r="AS670" s="74"/>
    </row>
    <row r="671" spans="45:45">
      <c r="AS671" s="74"/>
    </row>
    <row r="672" spans="45:45">
      <c r="AS672" s="74"/>
    </row>
    <row r="673" spans="45:45">
      <c r="AS673" s="74"/>
    </row>
    <row r="674" spans="45:45">
      <c r="AS674" s="74"/>
    </row>
    <row r="675" spans="45:45">
      <c r="AS675" s="74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">
    <cfRule type="expression" dxfId="268" priority="921" stopIfTrue="1">
      <formula>AND(ISBLANK(INDIRECT(Anlyt_LabRefLastCol)),ISBLANK(INDIRECT(Anlyt_LabRefThisCol)))</formula>
    </cfRule>
    <cfRule type="expression" dxfId="267" priority="922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">
    <cfRule type="expression" dxfId="266" priority="923">
      <formula>AND($B6&lt;&gt;$B5,NOT(ISBLANK(INDIRECT(Anlyt_LabRefThisCol))))</formula>
    </cfRule>
  </conditionalFormatting>
  <conditionalFormatting sqref="C12">
    <cfRule type="expression" dxfId="265" priority="905" stopIfTrue="1">
      <formula>AND(ISBLANK(INDIRECT(Anlyt_LabRefLastCol)),ISBLANK(INDIRECT(Anlyt_LabRefThisCol)))</formula>
    </cfRule>
    <cfRule type="expression" dxfId="264" priority="906">
      <formula>ISBLANK(INDIRECT(Anlyt_LabRefThisCol))</formula>
    </cfRule>
  </conditionalFormatting>
  <conditionalFormatting sqref="C16:C21 C27">
    <cfRule type="expression" dxfId="263" priority="899" stopIfTrue="1">
      <formula>AND(ISBLANK(INDIRECT(Anlyt_LabRefLastCol)),ISBLANK(INDIRECT(Anlyt_LabRefThisCol)))</formula>
    </cfRule>
    <cfRule type="expression" dxfId="262" priority="900">
      <formula>ISBLANK(INDIRECT(Anlyt_LabRefThisCol))</formula>
    </cfRule>
  </conditionalFormatting>
  <conditionalFormatting sqref="C26">
    <cfRule type="expression" dxfId="261" priority="883" stopIfTrue="1">
      <formula>AND(ISBLANK(INDIRECT(Anlyt_LabRefLastCol)),ISBLANK(INDIRECT(Anlyt_LabRefThisCol)))</formula>
    </cfRule>
    <cfRule type="expression" dxfId="260" priority="884">
      <formula>ISBLANK(INDIRECT(Anlyt_LabRefThisCol))</formula>
    </cfRule>
  </conditionalFormatting>
  <conditionalFormatting sqref="C30:C35 C41">
    <cfRule type="expression" dxfId="259" priority="877" stopIfTrue="1">
      <formula>AND(ISBLANK(INDIRECT(Anlyt_LabRefLastCol)),ISBLANK(INDIRECT(Anlyt_LabRefThisCol)))</formula>
    </cfRule>
    <cfRule type="expression" dxfId="258" priority="878">
      <formula>ISBLANK(INDIRECT(Anlyt_LabRefThisCol))</formula>
    </cfRule>
  </conditionalFormatting>
  <conditionalFormatting sqref="C40">
    <cfRule type="expression" dxfId="257" priority="861" stopIfTrue="1">
      <formula>AND(ISBLANK(INDIRECT(Anlyt_LabRefLastCol)),ISBLANK(INDIRECT(Anlyt_LabRefThisCol)))</formula>
    </cfRule>
    <cfRule type="expression" dxfId="256" priority="862">
      <formula>ISBLANK(INDIRECT(Anlyt_LabRefThisCol))</formula>
    </cfRule>
  </conditionalFormatting>
  <conditionalFormatting sqref="C44:C49 C55">
    <cfRule type="expression" dxfId="255" priority="855" stopIfTrue="1">
      <formula>AND(ISBLANK(INDIRECT(Anlyt_LabRefLastCol)),ISBLANK(INDIRECT(Anlyt_LabRefThisCol)))</formula>
    </cfRule>
    <cfRule type="expression" dxfId="254" priority="856">
      <formula>ISBLANK(INDIRECT(Anlyt_LabRefThisCol))</formula>
    </cfRule>
  </conditionalFormatting>
  <conditionalFormatting sqref="C54">
    <cfRule type="expression" dxfId="253" priority="839" stopIfTrue="1">
      <formula>AND(ISBLANK(INDIRECT(Anlyt_LabRefLastCol)),ISBLANK(INDIRECT(Anlyt_LabRefThisCol)))</formula>
    </cfRule>
    <cfRule type="expression" dxfId="252" priority="840">
      <formula>ISBLANK(INDIRECT(Anlyt_LabRefThisCol))</formula>
    </cfRule>
  </conditionalFormatting>
  <conditionalFormatting sqref="C58:C63 C69">
    <cfRule type="expression" dxfId="251" priority="833" stopIfTrue="1">
      <formula>AND(ISBLANK(INDIRECT(Anlyt_LabRefLastCol)),ISBLANK(INDIRECT(Anlyt_LabRefThisCol)))</formula>
    </cfRule>
    <cfRule type="expression" dxfId="250" priority="834">
      <formula>ISBLANK(INDIRECT(Anlyt_LabRefThisCol))</formula>
    </cfRule>
  </conditionalFormatting>
  <conditionalFormatting sqref="C68">
    <cfRule type="expression" dxfId="249" priority="817" stopIfTrue="1">
      <formula>AND(ISBLANK(INDIRECT(Anlyt_LabRefLastCol)),ISBLANK(INDIRECT(Anlyt_LabRefThisCol)))</formula>
    </cfRule>
    <cfRule type="expression" dxfId="248" priority="818">
      <formula>ISBLANK(INDIRECT(Anlyt_LabRefThisCol))</formula>
    </cfRule>
  </conditionalFormatting>
  <conditionalFormatting sqref="C72:C77 C83">
    <cfRule type="expression" dxfId="247" priority="811" stopIfTrue="1">
      <formula>AND(ISBLANK(INDIRECT(Anlyt_LabRefLastCol)),ISBLANK(INDIRECT(Anlyt_LabRefThisCol)))</formula>
    </cfRule>
    <cfRule type="expression" dxfId="246" priority="812">
      <formula>ISBLANK(INDIRECT(Anlyt_LabRefThisCol))</formula>
    </cfRule>
  </conditionalFormatting>
  <conditionalFormatting sqref="C82">
    <cfRule type="expression" dxfId="245" priority="795" stopIfTrue="1">
      <formula>AND(ISBLANK(INDIRECT(Anlyt_LabRefLastCol)),ISBLANK(INDIRECT(Anlyt_LabRefThisCol)))</formula>
    </cfRule>
    <cfRule type="expression" dxfId="244" priority="796">
      <formula>ISBLANK(INDIRECT(Anlyt_LabRefThisCol))</formula>
    </cfRule>
  </conditionalFormatting>
  <conditionalFormatting sqref="C86:C91 C97">
    <cfRule type="expression" dxfId="243" priority="789" stopIfTrue="1">
      <formula>AND(ISBLANK(INDIRECT(Anlyt_LabRefLastCol)),ISBLANK(INDIRECT(Anlyt_LabRefThisCol)))</formula>
    </cfRule>
    <cfRule type="expression" dxfId="242" priority="790">
      <formula>ISBLANK(INDIRECT(Anlyt_LabRefThisCol))</formula>
    </cfRule>
  </conditionalFormatting>
  <conditionalFormatting sqref="C96">
    <cfRule type="expression" dxfId="241" priority="773" stopIfTrue="1">
      <formula>AND(ISBLANK(INDIRECT(Anlyt_LabRefLastCol)),ISBLANK(INDIRECT(Anlyt_LabRefThisCol)))</formula>
    </cfRule>
    <cfRule type="expression" dxfId="240" priority="774">
      <formula>ISBLANK(INDIRECT(Anlyt_LabRefThisCol))</formula>
    </cfRule>
  </conditionalFormatting>
  <conditionalFormatting sqref="C100:C105 C111">
    <cfRule type="expression" dxfId="239" priority="767" stopIfTrue="1">
      <formula>AND(ISBLANK(INDIRECT(Anlyt_LabRefLastCol)),ISBLANK(INDIRECT(Anlyt_LabRefThisCol)))</formula>
    </cfRule>
    <cfRule type="expression" dxfId="238" priority="768">
      <formula>ISBLANK(INDIRECT(Anlyt_LabRefThisCol))</formula>
    </cfRule>
  </conditionalFormatting>
  <conditionalFormatting sqref="C110">
    <cfRule type="expression" dxfId="237" priority="751" stopIfTrue="1">
      <formula>AND(ISBLANK(INDIRECT(Anlyt_LabRefLastCol)),ISBLANK(INDIRECT(Anlyt_LabRefThisCol)))</formula>
    </cfRule>
    <cfRule type="expression" dxfId="236" priority="752">
      <formula>ISBLANK(INDIRECT(Anlyt_LabRefThisCol))</formula>
    </cfRule>
  </conditionalFormatting>
  <conditionalFormatting sqref="C114:C119 C125">
    <cfRule type="expression" dxfId="235" priority="745" stopIfTrue="1">
      <formula>AND(ISBLANK(INDIRECT(Anlyt_LabRefLastCol)),ISBLANK(INDIRECT(Anlyt_LabRefThisCol)))</formula>
    </cfRule>
    <cfRule type="expression" dxfId="234" priority="746">
      <formula>ISBLANK(INDIRECT(Anlyt_LabRefThisCol))</formula>
    </cfRule>
  </conditionalFormatting>
  <conditionalFormatting sqref="C124">
    <cfRule type="expression" dxfId="233" priority="729" stopIfTrue="1">
      <formula>AND(ISBLANK(INDIRECT(Anlyt_LabRefLastCol)),ISBLANK(INDIRECT(Anlyt_LabRefThisCol)))</formula>
    </cfRule>
    <cfRule type="expression" dxfId="232" priority="730">
      <formula>ISBLANK(INDIRECT(Anlyt_LabRefThisCol))</formula>
    </cfRule>
  </conditionalFormatting>
  <conditionalFormatting sqref="C128:C133 C139">
    <cfRule type="expression" dxfId="231" priority="723" stopIfTrue="1">
      <formula>AND(ISBLANK(INDIRECT(Anlyt_LabRefLastCol)),ISBLANK(INDIRECT(Anlyt_LabRefThisCol)))</formula>
    </cfRule>
    <cfRule type="expression" dxfId="230" priority="724">
      <formula>ISBLANK(INDIRECT(Anlyt_LabRefThisCol))</formula>
    </cfRule>
  </conditionalFormatting>
  <conditionalFormatting sqref="C138">
    <cfRule type="expression" dxfId="229" priority="707" stopIfTrue="1">
      <formula>AND(ISBLANK(INDIRECT(Anlyt_LabRefLastCol)),ISBLANK(INDIRECT(Anlyt_LabRefThisCol)))</formula>
    </cfRule>
    <cfRule type="expression" dxfId="228" priority="708">
      <formula>ISBLANK(INDIRECT(Anlyt_LabRefThisCol))</formula>
    </cfRule>
  </conditionalFormatting>
  <conditionalFormatting sqref="C142:C147 C153">
    <cfRule type="expression" dxfId="227" priority="701" stopIfTrue="1">
      <formula>AND(ISBLANK(INDIRECT(Anlyt_LabRefLastCol)),ISBLANK(INDIRECT(Anlyt_LabRefThisCol)))</formula>
    </cfRule>
    <cfRule type="expression" dxfId="226" priority="702">
      <formula>ISBLANK(INDIRECT(Anlyt_LabRefThisCol))</formula>
    </cfRule>
  </conditionalFormatting>
  <conditionalFormatting sqref="C152">
    <cfRule type="expression" dxfId="225" priority="685" stopIfTrue="1">
      <formula>AND(ISBLANK(INDIRECT(Anlyt_LabRefLastCol)),ISBLANK(INDIRECT(Anlyt_LabRefThisCol)))</formula>
    </cfRule>
    <cfRule type="expression" dxfId="224" priority="686">
      <formula>ISBLANK(INDIRECT(Anlyt_LabRefThisCol))</formula>
    </cfRule>
  </conditionalFormatting>
  <conditionalFormatting sqref="C156:C161 C167">
    <cfRule type="expression" dxfId="223" priority="679" stopIfTrue="1">
      <formula>AND(ISBLANK(INDIRECT(Anlyt_LabRefLastCol)),ISBLANK(INDIRECT(Anlyt_LabRefThisCol)))</formula>
    </cfRule>
    <cfRule type="expression" dxfId="222" priority="680">
      <formula>ISBLANK(INDIRECT(Anlyt_LabRefThisCol))</formula>
    </cfRule>
  </conditionalFormatting>
  <conditionalFormatting sqref="C166">
    <cfRule type="expression" dxfId="221" priority="663" stopIfTrue="1">
      <formula>AND(ISBLANK(INDIRECT(Anlyt_LabRefLastCol)),ISBLANK(INDIRECT(Anlyt_LabRefThisCol)))</formula>
    </cfRule>
    <cfRule type="expression" dxfId="220" priority="664">
      <formula>ISBLANK(INDIRECT(Anlyt_LabRefThisCol))</formula>
    </cfRule>
  </conditionalFormatting>
  <conditionalFormatting sqref="C170:C175 C181">
    <cfRule type="expression" dxfId="219" priority="657" stopIfTrue="1">
      <formula>AND(ISBLANK(INDIRECT(Anlyt_LabRefLastCol)),ISBLANK(INDIRECT(Anlyt_LabRefThisCol)))</formula>
    </cfRule>
    <cfRule type="expression" dxfId="218" priority="658">
      <formula>ISBLANK(INDIRECT(Anlyt_LabRefThisCol))</formula>
    </cfRule>
  </conditionalFormatting>
  <conditionalFormatting sqref="C180">
    <cfRule type="expression" dxfId="217" priority="641" stopIfTrue="1">
      <formula>AND(ISBLANK(INDIRECT(Anlyt_LabRefLastCol)),ISBLANK(INDIRECT(Anlyt_LabRefThisCol)))</formula>
    </cfRule>
    <cfRule type="expression" dxfId="216" priority="642">
      <formula>ISBLANK(INDIRECT(Anlyt_LabRefThisCol))</formula>
    </cfRule>
  </conditionalFormatting>
  <conditionalFormatting sqref="C184:C189 C195">
    <cfRule type="expression" dxfId="215" priority="635" stopIfTrue="1">
      <formula>AND(ISBLANK(INDIRECT(Anlyt_LabRefLastCol)),ISBLANK(INDIRECT(Anlyt_LabRefThisCol)))</formula>
    </cfRule>
    <cfRule type="expression" dxfId="214" priority="636">
      <formula>ISBLANK(INDIRECT(Anlyt_LabRefThisCol))</formula>
    </cfRule>
  </conditionalFormatting>
  <conditionalFormatting sqref="C194">
    <cfRule type="expression" dxfId="213" priority="619" stopIfTrue="1">
      <formula>AND(ISBLANK(INDIRECT(Anlyt_LabRefLastCol)),ISBLANK(INDIRECT(Anlyt_LabRefThisCol)))</formula>
    </cfRule>
    <cfRule type="expression" dxfId="212" priority="620">
      <formula>ISBLANK(INDIRECT(Anlyt_LabRefThisCol))</formula>
    </cfRule>
  </conditionalFormatting>
  <conditionalFormatting sqref="C198:C203 C209">
    <cfRule type="expression" dxfId="211" priority="613" stopIfTrue="1">
      <formula>AND(ISBLANK(INDIRECT(Anlyt_LabRefLastCol)),ISBLANK(INDIRECT(Anlyt_LabRefThisCol)))</formula>
    </cfRule>
    <cfRule type="expression" dxfId="210" priority="614">
      <formula>ISBLANK(INDIRECT(Anlyt_LabRefThisCol))</formula>
    </cfRule>
  </conditionalFormatting>
  <conditionalFormatting sqref="C208">
    <cfRule type="expression" dxfId="209" priority="597" stopIfTrue="1">
      <formula>AND(ISBLANK(INDIRECT(Anlyt_LabRefLastCol)),ISBLANK(INDIRECT(Anlyt_LabRefThisCol)))</formula>
    </cfRule>
    <cfRule type="expression" dxfId="208" priority="598">
      <formula>ISBLANK(INDIRECT(Anlyt_LabRefThisCol))</formula>
    </cfRule>
  </conditionalFormatting>
  <conditionalFormatting sqref="C212:C217 C223">
    <cfRule type="expression" dxfId="207" priority="591" stopIfTrue="1">
      <formula>AND(ISBLANK(INDIRECT(Anlyt_LabRefLastCol)),ISBLANK(INDIRECT(Anlyt_LabRefThisCol)))</formula>
    </cfRule>
    <cfRule type="expression" dxfId="206" priority="592">
      <formula>ISBLANK(INDIRECT(Anlyt_LabRefThisCol))</formula>
    </cfRule>
  </conditionalFormatting>
  <conditionalFormatting sqref="C222">
    <cfRule type="expression" dxfId="205" priority="575" stopIfTrue="1">
      <formula>AND(ISBLANK(INDIRECT(Anlyt_LabRefLastCol)),ISBLANK(INDIRECT(Anlyt_LabRefThisCol)))</formula>
    </cfRule>
    <cfRule type="expression" dxfId="204" priority="576">
      <formula>ISBLANK(INDIRECT(Anlyt_LabRefThisCol))</formula>
    </cfRule>
  </conditionalFormatting>
  <conditionalFormatting sqref="C226:C231 C237">
    <cfRule type="expression" dxfId="203" priority="569" stopIfTrue="1">
      <formula>AND(ISBLANK(INDIRECT(Anlyt_LabRefLastCol)),ISBLANK(INDIRECT(Anlyt_LabRefThisCol)))</formula>
    </cfRule>
    <cfRule type="expression" dxfId="202" priority="570">
      <formula>ISBLANK(INDIRECT(Anlyt_LabRefThisCol))</formula>
    </cfRule>
  </conditionalFormatting>
  <conditionalFormatting sqref="C236">
    <cfRule type="expression" dxfId="201" priority="553" stopIfTrue="1">
      <formula>AND(ISBLANK(INDIRECT(Anlyt_LabRefLastCol)),ISBLANK(INDIRECT(Anlyt_LabRefThisCol)))</formula>
    </cfRule>
    <cfRule type="expression" dxfId="200" priority="554">
      <formula>ISBLANK(INDIRECT(Anlyt_LabRefThisCol))</formula>
    </cfRule>
  </conditionalFormatting>
  <conditionalFormatting sqref="C240:C245 C251">
    <cfRule type="expression" dxfId="199" priority="547" stopIfTrue="1">
      <formula>AND(ISBLANK(INDIRECT(Anlyt_LabRefLastCol)),ISBLANK(INDIRECT(Anlyt_LabRefThisCol)))</formula>
    </cfRule>
    <cfRule type="expression" dxfId="198" priority="548">
      <formula>ISBLANK(INDIRECT(Anlyt_LabRefThisCol))</formula>
    </cfRule>
  </conditionalFormatting>
  <conditionalFormatting sqref="C250">
    <cfRule type="expression" dxfId="197" priority="531" stopIfTrue="1">
      <formula>AND(ISBLANK(INDIRECT(Anlyt_LabRefLastCol)),ISBLANK(INDIRECT(Anlyt_LabRefThisCol)))</formula>
    </cfRule>
    <cfRule type="expression" dxfId="196" priority="532">
      <formula>ISBLANK(INDIRECT(Anlyt_LabRefThisCol))</formula>
    </cfRule>
  </conditionalFormatting>
  <conditionalFormatting sqref="C254:C259 C265">
    <cfRule type="expression" dxfId="195" priority="525" stopIfTrue="1">
      <formula>AND(ISBLANK(INDIRECT(Anlyt_LabRefLastCol)),ISBLANK(INDIRECT(Anlyt_LabRefThisCol)))</formula>
    </cfRule>
    <cfRule type="expression" dxfId="194" priority="526">
      <formula>ISBLANK(INDIRECT(Anlyt_LabRefThisCol))</formula>
    </cfRule>
  </conditionalFormatting>
  <conditionalFormatting sqref="C264">
    <cfRule type="expression" dxfId="193" priority="509" stopIfTrue="1">
      <formula>AND(ISBLANK(INDIRECT(Anlyt_LabRefLastCol)),ISBLANK(INDIRECT(Anlyt_LabRefThisCol)))</formula>
    </cfRule>
    <cfRule type="expression" dxfId="192" priority="510">
      <formula>ISBLANK(INDIRECT(Anlyt_LabRefThisCol))</formula>
    </cfRule>
  </conditionalFormatting>
  <conditionalFormatting sqref="C268:C273 C279">
    <cfRule type="expression" dxfId="191" priority="503" stopIfTrue="1">
      <formula>AND(ISBLANK(INDIRECT(Anlyt_LabRefLastCol)),ISBLANK(INDIRECT(Anlyt_LabRefThisCol)))</formula>
    </cfRule>
    <cfRule type="expression" dxfId="190" priority="504">
      <formula>ISBLANK(INDIRECT(Anlyt_LabRefThisCol))</formula>
    </cfRule>
  </conditionalFormatting>
  <conditionalFormatting sqref="C278">
    <cfRule type="expression" dxfId="189" priority="487" stopIfTrue="1">
      <formula>AND(ISBLANK(INDIRECT(Anlyt_LabRefLastCol)),ISBLANK(INDIRECT(Anlyt_LabRefThisCol)))</formula>
    </cfRule>
    <cfRule type="expression" dxfId="188" priority="488">
      <formula>ISBLANK(INDIRECT(Anlyt_LabRefThisCol))</formula>
    </cfRule>
  </conditionalFormatting>
  <conditionalFormatting sqref="C282:C287 C293">
    <cfRule type="expression" dxfId="187" priority="481" stopIfTrue="1">
      <formula>AND(ISBLANK(INDIRECT(Anlyt_LabRefLastCol)),ISBLANK(INDIRECT(Anlyt_LabRefThisCol)))</formula>
    </cfRule>
    <cfRule type="expression" dxfId="186" priority="482">
      <formula>ISBLANK(INDIRECT(Anlyt_LabRefThisCol))</formula>
    </cfRule>
  </conditionalFormatting>
  <conditionalFormatting sqref="C292">
    <cfRule type="expression" dxfId="185" priority="465" stopIfTrue="1">
      <formula>AND(ISBLANK(INDIRECT(Anlyt_LabRefLastCol)),ISBLANK(INDIRECT(Anlyt_LabRefThisCol)))</formula>
    </cfRule>
    <cfRule type="expression" dxfId="184" priority="466">
      <formula>ISBLANK(INDIRECT(Anlyt_LabRefThisCol))</formula>
    </cfRule>
  </conditionalFormatting>
  <conditionalFormatting sqref="C296:C301 C307">
    <cfRule type="expression" dxfId="183" priority="459" stopIfTrue="1">
      <formula>AND(ISBLANK(INDIRECT(Anlyt_LabRefLastCol)),ISBLANK(INDIRECT(Anlyt_LabRefThisCol)))</formula>
    </cfRule>
    <cfRule type="expression" dxfId="182" priority="460">
      <formula>ISBLANK(INDIRECT(Anlyt_LabRefThisCol))</formula>
    </cfRule>
  </conditionalFormatting>
  <conditionalFormatting sqref="C306">
    <cfRule type="expression" dxfId="181" priority="443" stopIfTrue="1">
      <formula>AND(ISBLANK(INDIRECT(Anlyt_LabRefLastCol)),ISBLANK(INDIRECT(Anlyt_LabRefThisCol)))</formula>
    </cfRule>
    <cfRule type="expression" dxfId="180" priority="444">
      <formula>ISBLANK(INDIRECT(Anlyt_LabRefThisCol))</formula>
    </cfRule>
  </conditionalFormatting>
  <conditionalFormatting sqref="C310:C315 C321">
    <cfRule type="expression" dxfId="179" priority="437" stopIfTrue="1">
      <formula>AND(ISBLANK(INDIRECT(Anlyt_LabRefLastCol)),ISBLANK(INDIRECT(Anlyt_LabRefThisCol)))</formula>
    </cfRule>
    <cfRule type="expression" dxfId="178" priority="438">
      <formula>ISBLANK(INDIRECT(Anlyt_LabRefThisCol))</formula>
    </cfRule>
  </conditionalFormatting>
  <conditionalFormatting sqref="C320">
    <cfRule type="expression" dxfId="177" priority="421" stopIfTrue="1">
      <formula>AND(ISBLANK(INDIRECT(Anlyt_LabRefLastCol)),ISBLANK(INDIRECT(Anlyt_LabRefThisCol)))</formula>
    </cfRule>
    <cfRule type="expression" dxfId="176" priority="422">
      <formula>ISBLANK(INDIRECT(Anlyt_LabRefThisCol))</formula>
    </cfRule>
  </conditionalFormatting>
  <conditionalFormatting sqref="C324:C329 C335">
    <cfRule type="expression" dxfId="175" priority="415" stopIfTrue="1">
      <formula>AND(ISBLANK(INDIRECT(Anlyt_LabRefLastCol)),ISBLANK(INDIRECT(Anlyt_LabRefThisCol)))</formula>
    </cfRule>
    <cfRule type="expression" dxfId="174" priority="416">
      <formula>ISBLANK(INDIRECT(Anlyt_LabRefThisCol))</formula>
    </cfRule>
  </conditionalFormatting>
  <conditionalFormatting sqref="C334">
    <cfRule type="expression" dxfId="173" priority="399" stopIfTrue="1">
      <formula>AND(ISBLANK(INDIRECT(Anlyt_LabRefLastCol)),ISBLANK(INDIRECT(Anlyt_LabRefThisCol)))</formula>
    </cfRule>
    <cfRule type="expression" dxfId="172" priority="400">
      <formula>ISBLANK(INDIRECT(Anlyt_LabRefThisCol))</formula>
    </cfRule>
  </conditionalFormatting>
  <conditionalFormatting sqref="C338:C343 C349">
    <cfRule type="expression" dxfId="171" priority="393" stopIfTrue="1">
      <formula>AND(ISBLANK(INDIRECT(Anlyt_LabRefLastCol)),ISBLANK(INDIRECT(Anlyt_LabRefThisCol)))</formula>
    </cfRule>
    <cfRule type="expression" dxfId="170" priority="394">
      <formula>ISBLANK(INDIRECT(Anlyt_LabRefThisCol))</formula>
    </cfRule>
  </conditionalFormatting>
  <conditionalFormatting sqref="C348">
    <cfRule type="expression" dxfId="169" priority="377" stopIfTrue="1">
      <formula>AND(ISBLANK(INDIRECT(Anlyt_LabRefLastCol)),ISBLANK(INDIRECT(Anlyt_LabRefThisCol)))</formula>
    </cfRule>
    <cfRule type="expression" dxfId="168" priority="378">
      <formula>ISBLANK(INDIRECT(Anlyt_LabRefThisCol))</formula>
    </cfRule>
  </conditionalFormatting>
  <conditionalFormatting sqref="C352:C357 C363">
    <cfRule type="expression" dxfId="167" priority="371" stopIfTrue="1">
      <formula>AND(ISBLANK(INDIRECT(Anlyt_LabRefLastCol)),ISBLANK(INDIRECT(Anlyt_LabRefThisCol)))</formula>
    </cfRule>
    <cfRule type="expression" dxfId="166" priority="372">
      <formula>ISBLANK(INDIRECT(Anlyt_LabRefThisCol))</formula>
    </cfRule>
  </conditionalFormatting>
  <conditionalFormatting sqref="C362">
    <cfRule type="expression" dxfId="165" priority="355" stopIfTrue="1">
      <formula>AND(ISBLANK(INDIRECT(Anlyt_LabRefLastCol)),ISBLANK(INDIRECT(Anlyt_LabRefThisCol)))</formula>
    </cfRule>
    <cfRule type="expression" dxfId="164" priority="356">
      <formula>ISBLANK(INDIRECT(Anlyt_LabRefThisCol))</formula>
    </cfRule>
  </conditionalFormatting>
  <conditionalFormatting sqref="C366:C371 C377">
    <cfRule type="expression" dxfId="163" priority="349" stopIfTrue="1">
      <formula>AND(ISBLANK(INDIRECT(Anlyt_LabRefLastCol)),ISBLANK(INDIRECT(Anlyt_LabRefThisCol)))</formula>
    </cfRule>
    <cfRule type="expression" dxfId="162" priority="350">
      <formula>ISBLANK(INDIRECT(Anlyt_LabRefThisCol))</formula>
    </cfRule>
  </conditionalFormatting>
  <conditionalFormatting sqref="C376">
    <cfRule type="expression" dxfId="161" priority="333" stopIfTrue="1">
      <formula>AND(ISBLANK(INDIRECT(Anlyt_LabRefLastCol)),ISBLANK(INDIRECT(Anlyt_LabRefThisCol)))</formula>
    </cfRule>
    <cfRule type="expression" dxfId="160" priority="334">
      <formula>ISBLANK(INDIRECT(Anlyt_LabRefThisCol))</formula>
    </cfRule>
  </conditionalFormatting>
  <conditionalFormatting sqref="C380:C385 C391">
    <cfRule type="expression" dxfId="159" priority="327" stopIfTrue="1">
      <formula>AND(ISBLANK(INDIRECT(Anlyt_LabRefLastCol)),ISBLANK(INDIRECT(Anlyt_LabRefThisCol)))</formula>
    </cfRule>
    <cfRule type="expression" dxfId="158" priority="328">
      <formula>ISBLANK(INDIRECT(Anlyt_LabRefThisCol))</formula>
    </cfRule>
  </conditionalFormatting>
  <conditionalFormatting sqref="C390">
    <cfRule type="expression" dxfId="157" priority="311" stopIfTrue="1">
      <formula>AND(ISBLANK(INDIRECT(Anlyt_LabRefLastCol)),ISBLANK(INDIRECT(Anlyt_LabRefThisCol)))</formula>
    </cfRule>
    <cfRule type="expression" dxfId="156" priority="312">
      <formula>ISBLANK(INDIRECT(Anlyt_LabRefThisCol))</formula>
    </cfRule>
  </conditionalFormatting>
  <conditionalFormatting sqref="C394:C399 C405">
    <cfRule type="expression" dxfId="155" priority="305" stopIfTrue="1">
      <formula>AND(ISBLANK(INDIRECT(Anlyt_LabRefLastCol)),ISBLANK(INDIRECT(Anlyt_LabRefThisCol)))</formula>
    </cfRule>
    <cfRule type="expression" dxfId="154" priority="306">
      <formula>ISBLANK(INDIRECT(Anlyt_LabRefThisCol))</formula>
    </cfRule>
  </conditionalFormatting>
  <conditionalFormatting sqref="C404">
    <cfRule type="expression" dxfId="153" priority="289" stopIfTrue="1">
      <formula>AND(ISBLANK(INDIRECT(Anlyt_LabRefLastCol)),ISBLANK(INDIRECT(Anlyt_LabRefThisCol)))</formula>
    </cfRule>
    <cfRule type="expression" dxfId="152" priority="290">
      <formula>ISBLANK(INDIRECT(Anlyt_LabRefThisCol))</formula>
    </cfRule>
  </conditionalFormatting>
  <conditionalFormatting sqref="C408:C413 C419">
    <cfRule type="expression" dxfId="151" priority="283" stopIfTrue="1">
      <formula>AND(ISBLANK(INDIRECT(Anlyt_LabRefLastCol)),ISBLANK(INDIRECT(Anlyt_LabRefThisCol)))</formula>
    </cfRule>
    <cfRule type="expression" dxfId="150" priority="284">
      <formula>ISBLANK(INDIRECT(Anlyt_LabRefThisCol))</formula>
    </cfRule>
  </conditionalFormatting>
  <conditionalFormatting sqref="C418">
    <cfRule type="expression" dxfId="149" priority="267" stopIfTrue="1">
      <formula>AND(ISBLANK(INDIRECT(Anlyt_LabRefLastCol)),ISBLANK(INDIRECT(Anlyt_LabRefThisCol)))</formula>
    </cfRule>
    <cfRule type="expression" dxfId="148" priority="268">
      <formula>ISBLANK(INDIRECT(Anlyt_LabRefThisCol))</formula>
    </cfRule>
  </conditionalFormatting>
  <conditionalFormatting sqref="C422:C427 C433">
    <cfRule type="expression" dxfId="147" priority="261" stopIfTrue="1">
      <formula>AND(ISBLANK(INDIRECT(Anlyt_LabRefLastCol)),ISBLANK(INDIRECT(Anlyt_LabRefThisCol)))</formula>
    </cfRule>
    <cfRule type="expression" dxfId="146" priority="262">
      <formula>ISBLANK(INDIRECT(Anlyt_LabRefThisCol))</formula>
    </cfRule>
  </conditionalFormatting>
  <conditionalFormatting sqref="C432">
    <cfRule type="expression" dxfId="145" priority="245" stopIfTrue="1">
      <formula>AND(ISBLANK(INDIRECT(Anlyt_LabRefLastCol)),ISBLANK(INDIRECT(Anlyt_LabRefThisCol)))</formula>
    </cfRule>
    <cfRule type="expression" dxfId="144" priority="246">
      <formula>ISBLANK(INDIRECT(Anlyt_LabRefThisCol))</formula>
    </cfRule>
  </conditionalFormatting>
  <conditionalFormatting sqref="C436:C441 C447">
    <cfRule type="expression" dxfId="143" priority="239" stopIfTrue="1">
      <formula>AND(ISBLANK(INDIRECT(Anlyt_LabRefLastCol)),ISBLANK(INDIRECT(Anlyt_LabRefThisCol)))</formula>
    </cfRule>
    <cfRule type="expression" dxfId="142" priority="240">
      <formula>ISBLANK(INDIRECT(Anlyt_LabRefThisCol))</formula>
    </cfRule>
  </conditionalFormatting>
  <conditionalFormatting sqref="C446">
    <cfRule type="expression" dxfId="141" priority="223" stopIfTrue="1">
      <formula>AND(ISBLANK(INDIRECT(Anlyt_LabRefLastCol)),ISBLANK(INDIRECT(Anlyt_LabRefThisCol)))</formula>
    </cfRule>
    <cfRule type="expression" dxfId="140" priority="224">
      <formula>ISBLANK(INDIRECT(Anlyt_LabRefThisCol))</formula>
    </cfRule>
  </conditionalFormatting>
  <conditionalFormatting sqref="C450:C455 C461">
    <cfRule type="expression" dxfId="139" priority="217" stopIfTrue="1">
      <formula>AND(ISBLANK(INDIRECT(Anlyt_LabRefLastCol)),ISBLANK(INDIRECT(Anlyt_LabRefThisCol)))</formula>
    </cfRule>
    <cfRule type="expression" dxfId="138" priority="218">
      <formula>ISBLANK(INDIRECT(Anlyt_LabRefThisCol))</formula>
    </cfRule>
  </conditionalFormatting>
  <conditionalFormatting sqref="C460">
    <cfRule type="expression" dxfId="137" priority="201" stopIfTrue="1">
      <formula>AND(ISBLANK(INDIRECT(Anlyt_LabRefLastCol)),ISBLANK(INDIRECT(Anlyt_LabRefThisCol)))</formula>
    </cfRule>
    <cfRule type="expression" dxfId="136" priority="202">
      <formula>ISBLANK(INDIRECT(Anlyt_LabRefThisCol))</formula>
    </cfRule>
  </conditionalFormatting>
  <conditionalFormatting sqref="C464:C469 C475">
    <cfRule type="expression" dxfId="135" priority="195" stopIfTrue="1">
      <formula>AND(ISBLANK(INDIRECT(Anlyt_LabRefLastCol)),ISBLANK(INDIRECT(Anlyt_LabRefThisCol)))</formula>
    </cfRule>
    <cfRule type="expression" dxfId="134" priority="196">
      <formula>ISBLANK(INDIRECT(Anlyt_LabRefThisCol))</formula>
    </cfRule>
  </conditionalFormatting>
  <conditionalFormatting sqref="C474">
    <cfRule type="expression" dxfId="133" priority="179" stopIfTrue="1">
      <formula>AND(ISBLANK(INDIRECT(Anlyt_LabRefLastCol)),ISBLANK(INDIRECT(Anlyt_LabRefThisCol)))</formula>
    </cfRule>
    <cfRule type="expression" dxfId="132" priority="180">
      <formula>ISBLANK(INDIRECT(Anlyt_LabRefThisCol))</formula>
    </cfRule>
  </conditionalFormatting>
  <conditionalFormatting sqref="C478:C483 C489">
    <cfRule type="expression" dxfId="131" priority="173" stopIfTrue="1">
      <formula>AND(ISBLANK(INDIRECT(Anlyt_LabRefLastCol)),ISBLANK(INDIRECT(Anlyt_LabRefThisCol)))</formula>
    </cfRule>
    <cfRule type="expression" dxfId="130" priority="174">
      <formula>ISBLANK(INDIRECT(Anlyt_LabRefThisCol))</formula>
    </cfRule>
  </conditionalFormatting>
  <conditionalFormatting sqref="C488">
    <cfRule type="expression" dxfId="129" priority="157" stopIfTrue="1">
      <formula>AND(ISBLANK(INDIRECT(Anlyt_LabRefLastCol)),ISBLANK(INDIRECT(Anlyt_LabRefThisCol)))</formula>
    </cfRule>
    <cfRule type="expression" dxfId="128" priority="158">
      <formula>ISBLANK(INDIRECT(Anlyt_LabRefThisCol))</formula>
    </cfRule>
  </conditionalFormatting>
  <conditionalFormatting sqref="C492:C497 C503">
    <cfRule type="expression" dxfId="127" priority="151" stopIfTrue="1">
      <formula>AND(ISBLANK(INDIRECT(Anlyt_LabRefLastCol)),ISBLANK(INDIRECT(Anlyt_LabRefThisCol)))</formula>
    </cfRule>
    <cfRule type="expression" dxfId="126" priority="152">
      <formula>ISBLANK(INDIRECT(Anlyt_LabRefThisCol))</formula>
    </cfRule>
  </conditionalFormatting>
  <conditionalFormatting sqref="C502">
    <cfRule type="expression" dxfId="125" priority="135" stopIfTrue="1">
      <formula>AND(ISBLANK(INDIRECT(Anlyt_LabRefLastCol)),ISBLANK(INDIRECT(Anlyt_LabRefThisCol)))</formula>
    </cfRule>
    <cfRule type="expression" dxfId="124" priority="136">
      <formula>ISBLANK(INDIRECT(Anlyt_LabRefThisCol))</formula>
    </cfRule>
  </conditionalFormatting>
  <conditionalFormatting sqref="C506:C511 C517">
    <cfRule type="expression" dxfId="123" priority="129" stopIfTrue="1">
      <formula>AND(ISBLANK(INDIRECT(Anlyt_LabRefLastCol)),ISBLANK(INDIRECT(Anlyt_LabRefThisCol)))</formula>
    </cfRule>
    <cfRule type="expression" dxfId="122" priority="130">
      <formula>ISBLANK(INDIRECT(Anlyt_LabRefThisCol))</formula>
    </cfRule>
  </conditionalFormatting>
  <conditionalFormatting sqref="C516">
    <cfRule type="expression" dxfId="121" priority="113" stopIfTrue="1">
      <formula>AND(ISBLANK(INDIRECT(Anlyt_LabRefLastCol)),ISBLANK(INDIRECT(Anlyt_LabRefThisCol)))</formula>
    </cfRule>
    <cfRule type="expression" dxfId="120" priority="114">
      <formula>ISBLANK(INDIRECT(Anlyt_LabRefThisCol))</formula>
    </cfRule>
  </conditionalFormatting>
  <conditionalFormatting sqref="C520:C525 C531">
    <cfRule type="expression" dxfId="119" priority="107" stopIfTrue="1">
      <formula>AND(ISBLANK(INDIRECT(Anlyt_LabRefLastCol)),ISBLANK(INDIRECT(Anlyt_LabRefThisCol)))</formula>
    </cfRule>
    <cfRule type="expression" dxfId="118" priority="108">
      <formula>ISBLANK(INDIRECT(Anlyt_LabRefThisCol))</formula>
    </cfRule>
  </conditionalFormatting>
  <conditionalFormatting sqref="C530">
    <cfRule type="expression" dxfId="117" priority="91" stopIfTrue="1">
      <formula>AND(ISBLANK(INDIRECT(Anlyt_LabRefLastCol)),ISBLANK(INDIRECT(Anlyt_LabRefThisCol)))</formula>
    </cfRule>
    <cfRule type="expression" dxfId="116" priority="92">
      <formula>ISBLANK(INDIRECT(Anlyt_LabRefThisCol))</formula>
    </cfRule>
  </conditionalFormatting>
  <conditionalFormatting sqref="C534:C539 C545">
    <cfRule type="expression" dxfId="115" priority="85" stopIfTrue="1">
      <formula>AND(ISBLANK(INDIRECT(Anlyt_LabRefLastCol)),ISBLANK(INDIRECT(Anlyt_LabRefThisCol)))</formula>
    </cfRule>
    <cfRule type="expression" dxfId="114" priority="86">
      <formula>ISBLANK(INDIRECT(Anlyt_LabRefThisCol))</formula>
    </cfRule>
  </conditionalFormatting>
  <conditionalFormatting sqref="C544">
    <cfRule type="expression" dxfId="113" priority="69" stopIfTrue="1">
      <formula>AND(ISBLANK(INDIRECT(Anlyt_LabRefLastCol)),ISBLANK(INDIRECT(Anlyt_LabRefThisCol)))</formula>
    </cfRule>
    <cfRule type="expression" dxfId="112" priority="70">
      <formula>ISBLANK(INDIRECT(Anlyt_LabRefThisCol))</formula>
    </cfRule>
  </conditionalFormatting>
  <conditionalFormatting sqref="C548:C553 C559">
    <cfRule type="expression" dxfId="111" priority="63" stopIfTrue="1">
      <formula>AND(ISBLANK(INDIRECT(Anlyt_LabRefLastCol)),ISBLANK(INDIRECT(Anlyt_LabRefThisCol)))</formula>
    </cfRule>
    <cfRule type="expression" dxfId="110" priority="64">
      <formula>ISBLANK(INDIRECT(Anlyt_LabRefThisCol))</formula>
    </cfRule>
  </conditionalFormatting>
  <conditionalFormatting sqref="C558">
    <cfRule type="expression" dxfId="109" priority="47" stopIfTrue="1">
      <formula>AND(ISBLANK(INDIRECT(Anlyt_LabRefLastCol)),ISBLANK(INDIRECT(Anlyt_LabRefThisCol)))</formula>
    </cfRule>
    <cfRule type="expression" dxfId="108" priority="48">
      <formula>ISBLANK(INDIRECT(Anlyt_LabRefThisCol))</formula>
    </cfRule>
  </conditionalFormatting>
  <conditionalFormatting sqref="C562:C567 C573">
    <cfRule type="expression" dxfId="107" priority="41" stopIfTrue="1">
      <formula>AND(ISBLANK(INDIRECT(Anlyt_LabRefLastCol)),ISBLANK(INDIRECT(Anlyt_LabRefThisCol)))</formula>
    </cfRule>
    <cfRule type="expression" dxfId="106" priority="42">
      <formula>ISBLANK(INDIRECT(Anlyt_LabRefThisCol))</formula>
    </cfRule>
  </conditionalFormatting>
  <conditionalFormatting sqref="C572">
    <cfRule type="expression" dxfId="105" priority="25" stopIfTrue="1">
      <formula>AND(ISBLANK(INDIRECT(Anlyt_LabRefLastCol)),ISBLANK(INDIRECT(Anlyt_LabRefThisCol)))</formula>
    </cfRule>
    <cfRule type="expression" dxfId="104" priority="26">
      <formula>ISBLANK(INDIRECT(Anlyt_LabRefThisCol))</formula>
    </cfRule>
  </conditionalFormatting>
  <conditionalFormatting sqref="C576:C581 C587">
    <cfRule type="expression" dxfId="103" priority="19" stopIfTrue="1">
      <formula>AND(ISBLANK(INDIRECT(Anlyt_LabRefLastCol)),ISBLANK(INDIRECT(Anlyt_LabRefThisCol)))</formula>
    </cfRule>
    <cfRule type="expression" dxfId="102" priority="20">
      <formula>ISBLANK(INDIRECT(Anlyt_LabRefThisCol))</formula>
    </cfRule>
  </conditionalFormatting>
  <conditionalFormatting sqref="C586">
    <cfRule type="expression" dxfId="101" priority="3" stopIfTrue="1">
      <formula>AND(ISBLANK(INDIRECT(Anlyt_LabRefLastCol)),ISBLANK(INDIRECT(Anlyt_LabRefThisCol)))</formula>
    </cfRule>
    <cfRule type="expression" dxfId="10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69" zoomScaleNormal="169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40" t="s">
        <v>280</v>
      </c>
      <c r="AS1" s="33" t="s">
        <v>184</v>
      </c>
    </row>
    <row r="2" spans="1:46" ht="18">
      <c r="A2" s="29" t="s">
        <v>279</v>
      </c>
      <c r="B2" s="17" t="s">
        <v>109</v>
      </c>
      <c r="C2" s="14" t="s">
        <v>110</v>
      </c>
      <c r="D2" s="15" t="s">
        <v>138</v>
      </c>
      <c r="E2" s="1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139</v>
      </c>
      <c r="C3" s="7" t="s">
        <v>139</v>
      </c>
      <c r="D3" s="111" t="s">
        <v>148</v>
      </c>
      <c r="E3" s="1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185</v>
      </c>
      <c r="E4" s="1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5.66</v>
      </c>
      <c r="E6" s="1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5.68</v>
      </c>
      <c r="E7" s="1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18</v>
      </c>
    </row>
    <row r="8" spans="1:46">
      <c r="A8" s="36"/>
      <c r="B8" s="19" t="s">
        <v>178</v>
      </c>
      <c r="C8" s="11"/>
      <c r="D8" s="25">
        <v>5.67</v>
      </c>
      <c r="E8" s="1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179</v>
      </c>
      <c r="C9" s="34"/>
      <c r="D9" s="10">
        <v>5.67</v>
      </c>
      <c r="E9" s="1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5.67</v>
      </c>
      <c r="AT9" s="33"/>
    </row>
    <row r="10" spans="1:46">
      <c r="A10" s="36"/>
      <c r="B10" s="2" t="s">
        <v>180</v>
      </c>
      <c r="C10" s="34"/>
      <c r="D10" s="26">
        <v>1.4142135623730649E-2</v>
      </c>
      <c r="E10" s="1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24</v>
      </c>
    </row>
    <row r="11" spans="1:46">
      <c r="A11" s="36"/>
      <c r="B11" s="2" t="s">
        <v>86</v>
      </c>
      <c r="C11" s="34"/>
      <c r="D11" s="12">
        <v>2.4942038137091092E-3</v>
      </c>
      <c r="E11" s="1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181</v>
      </c>
      <c r="C12" s="34"/>
      <c r="D12" s="12">
        <v>0</v>
      </c>
      <c r="E12" s="1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182</v>
      </c>
      <c r="C13" s="59"/>
      <c r="D13" s="57" t="s">
        <v>183</v>
      </c>
      <c r="E13" s="1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C2:C11 C13:C14 D2:D14">
    <cfRule type="expression" dxfId="99" priority="19" stopIfTrue="1">
      <formula>AND(ISBLANK(INDIRECT(Anlyt_LabRefLastCol)),ISBLANK(INDIRECT(Anlyt_LabRefThisCol)))</formula>
    </cfRule>
    <cfRule type="expression" dxfId="98" priority="20">
      <formula>ISBLANK(INDIRECT(Anlyt_LabRefThisCol))</formula>
    </cfRule>
  </conditionalFormatting>
  <conditionalFormatting sqref="B6:D7">
    <cfRule type="expression" dxfId="97" priority="21">
      <formula>AND($B6&lt;&gt;$B5,NOT(ISBLANK(INDIRECT(Anlyt_LabRefThisCol))))</formula>
    </cfRule>
  </conditionalFormatting>
  <conditionalFormatting sqref="C12">
    <cfRule type="expression" dxfId="96" priority="3" stopIfTrue="1">
      <formula>AND(ISBLANK(INDIRECT(Anlyt_LabRefLastCol)),ISBLANK(INDIRECT(Anlyt_LabRefThisCol)))</formula>
    </cfRule>
    <cfRule type="expression" dxfId="9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5"/>
  <sheetViews>
    <sheetView zoomScale="169" zoomScaleNormal="169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281</v>
      </c>
      <c r="AS1" s="33" t="s">
        <v>184</v>
      </c>
    </row>
    <row r="2" spans="1:46" ht="15">
      <c r="A2" s="29" t="s">
        <v>108</v>
      </c>
      <c r="B2" s="17" t="s">
        <v>109</v>
      </c>
      <c r="C2" s="14" t="s">
        <v>110</v>
      </c>
      <c r="D2" s="15" t="s">
        <v>138</v>
      </c>
      <c r="E2" s="1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139</v>
      </c>
      <c r="C3" s="7" t="s">
        <v>139</v>
      </c>
      <c r="D3" s="111" t="s">
        <v>148</v>
      </c>
      <c r="E3" s="1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103</v>
      </c>
      <c r="E4" s="1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75">
        <v>0.76</v>
      </c>
      <c r="E6" s="158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76">
        <v>1</v>
      </c>
    </row>
    <row r="7" spans="1:46">
      <c r="A7" s="36"/>
      <c r="B7" s="18">
        <v>1</v>
      </c>
      <c r="C7" s="7">
        <v>2</v>
      </c>
      <c r="D7" s="177">
        <v>0.76</v>
      </c>
      <c r="E7" s="158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76">
        <v>20</v>
      </c>
    </row>
    <row r="8" spans="1:46">
      <c r="A8" s="36"/>
      <c r="B8" s="19" t="s">
        <v>178</v>
      </c>
      <c r="C8" s="11"/>
      <c r="D8" s="178">
        <v>0.76</v>
      </c>
      <c r="E8" s="158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76">
        <v>16</v>
      </c>
    </row>
    <row r="9" spans="1:46">
      <c r="A9" s="36"/>
      <c r="B9" s="2" t="s">
        <v>179</v>
      </c>
      <c r="C9" s="34"/>
      <c r="D9" s="26">
        <v>0.76</v>
      </c>
      <c r="E9" s="158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76">
        <v>0.76</v>
      </c>
      <c r="AT9" s="33"/>
    </row>
    <row r="10" spans="1:46">
      <c r="A10" s="36"/>
      <c r="B10" s="2" t="s">
        <v>180</v>
      </c>
      <c r="C10" s="34"/>
      <c r="D10" s="26">
        <v>0</v>
      </c>
      <c r="E10" s="158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76">
        <v>26</v>
      </c>
    </row>
    <row r="11" spans="1:46">
      <c r="A11" s="36"/>
      <c r="B11" s="2" t="s">
        <v>86</v>
      </c>
      <c r="C11" s="34"/>
      <c r="D11" s="12">
        <v>0</v>
      </c>
      <c r="E11" s="1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181</v>
      </c>
      <c r="C12" s="34"/>
      <c r="D12" s="12">
        <v>0</v>
      </c>
      <c r="E12" s="1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182</v>
      </c>
      <c r="C13" s="59"/>
      <c r="D13" s="57" t="s">
        <v>183</v>
      </c>
      <c r="E13" s="1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282</v>
      </c>
      <c r="AS15" s="33" t="s">
        <v>184</v>
      </c>
    </row>
    <row r="16" spans="1:46" ht="15">
      <c r="A16" s="29" t="s">
        <v>58</v>
      </c>
      <c r="B16" s="17" t="s">
        <v>109</v>
      </c>
      <c r="C16" s="14" t="s">
        <v>110</v>
      </c>
      <c r="D16" s="15" t="s">
        <v>138</v>
      </c>
      <c r="E16" s="1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139</v>
      </c>
      <c r="C17" s="7" t="s">
        <v>139</v>
      </c>
      <c r="D17" s="111" t="s">
        <v>148</v>
      </c>
      <c r="E17" s="1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36"/>
      <c r="B18" s="18"/>
      <c r="C18" s="7"/>
      <c r="D18" s="8" t="s">
        <v>103</v>
      </c>
      <c r="E18" s="1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3</v>
      </c>
    </row>
    <row r="19" spans="1:45">
      <c r="A19" s="36"/>
      <c r="B19" s="18"/>
      <c r="C19" s="7"/>
      <c r="D19" s="30"/>
      <c r="E19" s="1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3</v>
      </c>
    </row>
    <row r="20" spans="1:45">
      <c r="A20" s="36"/>
      <c r="B20" s="17">
        <v>1</v>
      </c>
      <c r="C20" s="13">
        <v>1</v>
      </c>
      <c r="D20" s="175">
        <v>0.75</v>
      </c>
      <c r="E20" s="158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76">
        <v>1</v>
      </c>
    </row>
    <row r="21" spans="1:45">
      <c r="A21" s="36"/>
      <c r="B21" s="18">
        <v>1</v>
      </c>
      <c r="C21" s="7">
        <v>2</v>
      </c>
      <c r="D21" s="177">
        <v>0.77</v>
      </c>
      <c r="E21" s="158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76">
        <v>20</v>
      </c>
    </row>
    <row r="22" spans="1:45">
      <c r="A22" s="36"/>
      <c r="B22" s="19" t="s">
        <v>178</v>
      </c>
      <c r="C22" s="11"/>
      <c r="D22" s="178">
        <v>0.76</v>
      </c>
      <c r="E22" s="158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76">
        <v>16</v>
      </c>
    </row>
    <row r="23" spans="1:45">
      <c r="A23" s="36"/>
      <c r="B23" s="2" t="s">
        <v>179</v>
      </c>
      <c r="C23" s="34"/>
      <c r="D23" s="26">
        <v>0.76</v>
      </c>
      <c r="E23" s="158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76">
        <v>0.76</v>
      </c>
    </row>
    <row r="24" spans="1:45">
      <c r="A24" s="36"/>
      <c r="B24" s="2" t="s">
        <v>180</v>
      </c>
      <c r="C24" s="34"/>
      <c r="D24" s="26">
        <v>1.4142135623730963E-2</v>
      </c>
      <c r="E24" s="158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76">
        <v>26</v>
      </c>
    </row>
    <row r="25" spans="1:45">
      <c r="A25" s="36"/>
      <c r="B25" s="2" t="s">
        <v>86</v>
      </c>
      <c r="C25" s="34"/>
      <c r="D25" s="12">
        <v>1.8608073189119688E-2</v>
      </c>
      <c r="E25" s="11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2" t="s">
        <v>181</v>
      </c>
      <c r="C26" s="34"/>
      <c r="D26" s="12">
        <v>0</v>
      </c>
      <c r="E26" s="11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58" t="s">
        <v>182</v>
      </c>
      <c r="C27" s="59"/>
      <c r="D27" s="57" t="s">
        <v>183</v>
      </c>
      <c r="E27" s="11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2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3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</sheetData>
  <dataConsolidate/>
  <conditionalFormatting sqref="C2:C11 C13:C14 C22:C25 C28 D2:D14 D16:D28">
    <cfRule type="expression" dxfId="94" priority="41" stopIfTrue="1">
      <formula>AND(ISBLANK(INDIRECT(Anlyt_LabRefLastCol)),ISBLANK(INDIRECT(Anlyt_LabRefThisCol)))</formula>
    </cfRule>
    <cfRule type="expression" dxfId="93" priority="42">
      <formula>ISBLANK(INDIRECT(Anlyt_LabRefThisCol))</formula>
    </cfRule>
  </conditionalFormatting>
  <conditionalFormatting sqref="B6:D7 B20:D21">
    <cfRule type="expression" dxfId="92" priority="43">
      <formula>AND($B6&lt;&gt;$B5,NOT(ISBLANK(INDIRECT(Anlyt_LabRefThisCol))))</formula>
    </cfRule>
  </conditionalFormatting>
  <conditionalFormatting sqref="C12">
    <cfRule type="expression" dxfId="91" priority="25" stopIfTrue="1">
      <formula>AND(ISBLANK(INDIRECT(Anlyt_LabRefLastCol)),ISBLANK(INDIRECT(Anlyt_LabRefThisCol)))</formula>
    </cfRule>
    <cfRule type="expression" dxfId="90" priority="26">
      <formula>ISBLANK(INDIRECT(Anlyt_LabRefThisCol))</formula>
    </cfRule>
  </conditionalFormatting>
  <conditionalFormatting sqref="C16:C21 C27">
    <cfRule type="expression" dxfId="89" priority="19" stopIfTrue="1">
      <formula>AND(ISBLANK(INDIRECT(Anlyt_LabRefLastCol)),ISBLANK(INDIRECT(Anlyt_LabRefThisCol)))</formula>
    </cfRule>
    <cfRule type="expression" dxfId="88" priority="20">
      <formula>ISBLANK(INDIRECT(Anlyt_LabRefThisCol))</formula>
    </cfRule>
  </conditionalFormatting>
  <conditionalFormatting sqref="C26">
    <cfRule type="expression" dxfId="87" priority="3" stopIfTrue="1">
      <formula>AND(ISBLANK(INDIRECT(Anlyt_LabRefLastCol)),ISBLANK(INDIRECT(Anlyt_LabRefThisCol)))</formula>
    </cfRule>
    <cfRule type="expression" dxfId="8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BF ICP</vt:lpstr>
      <vt:lpstr>Thermograv</vt:lpstr>
      <vt:lpstr>IRC</vt:lpstr>
      <vt:lpstr>4-Acid</vt:lpstr>
      <vt:lpstr>Aqua Regia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2015-09-07T03:21:19Z</dcterms:modified>
</cp:coreProperties>
</file>