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74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<sst xmlns="http://schemas.openxmlformats.org/spreadsheetml/2006/main" count="1831" uniqueCount="343">
  <si>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</si>
  <si>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</si>
  <si>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</si>
  <si>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</si>
  <si>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</si>
  <si>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</si>
  <si>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</si>
  <si>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</si>
  <si>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</si>
  <si>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</si>
  <si>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</si>
  <si>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</si>
  <si>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</si>
  <si>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</si>
  <si>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</si>
  <si>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</si>
  <si>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</si>
  <si>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</si>
  <si>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</si>
  <si>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</si>
  <si>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</si>
  <si>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</si>
  <si>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</si>
  <si>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</si>
  <si>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</si>
  <si>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</si>
  <si>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</si>
  <si>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</si>
  <si>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</si>
  <si>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</si>
  <si>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</si>
  <si>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</si>
  <si>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</si>
  <si>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</si>
  <si>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</si>
  <si>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</si>
  <si>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</si>
  <si>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</si>
  <si>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</si>
  <si>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</si>
  <si>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</si>
  <si>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</si>
  <si>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</si>
  <si>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</si>
  <si>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</si>
  <si>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</si>
  <si>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</si>
  <si>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</si>
  <si>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</si>
  <si>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</si>
  <si>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</si>
  <si>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</si>
  <si>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</si>
  <si>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</si>
  <si>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</si>
  <si>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</si>
  <si>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</si>
  <si>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</si>
  <si>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</si>
  <si>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</si>
  <si>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</si>
  <si>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</si>
  <si>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</si>
  <si>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</si>
  <si>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</si>
  <si>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</si>
  <si>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</si>
  <si>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</si>
  <si>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</si>
  <si>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</si>
  <si>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</si>
  <si>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</si>
  <si>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</si>
  <si>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</si>
  <si>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</si>
  <si>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</si>
  <si>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</si>
  <si>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</si>
  <si>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</si>
  <si>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</si>
  <si>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</si>
  <si>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</si>
  <si>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</si>
  <si>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</si>
  <si>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</si>
  <si>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</si>
  <si>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</si>
  <si>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</si>
  <si>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</si>
  <si>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</si>
  <si>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</si>
  <si>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</si>
  <si>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</si>
  <si>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</si>
  <si>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</si>
  <si>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</si>
  <si>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</si>
  <si>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</si>
  <si>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</si>
  <si>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</si>
  <si>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</si>
  <si>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</si>
  <si>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</si>
  <si>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</si>
  <si>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</si>
  <si>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</si>
  <si>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</si>
  <si>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</si>
  <si>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</si>
  <si>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</si>
  <si>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</si>
  <si>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</si>
  <si>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</si>
  <si>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</si>
  <si>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</si>
  <si>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</si>
  <si>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</si>
  <si>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</si>
  <si>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</si>
  <si>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</si>
  <si>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</si>
  <si>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</si>
  <si>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</si>
  <si>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Cl</t>
  </si>
  <si>
    <t>Thermogravimetry</t>
  </si>
  <si>
    <t>Laser Ablation ICP-MS</t>
  </si>
  <si>
    <t>Aqua Regia Digestion (sample weights 10-50g)</t>
  </si>
  <si>
    <t>Gas / Liquid Pycnometry</t>
  </si>
  <si>
    <t>Unity</t>
  </si>
  <si>
    <t>Au, ppm</t>
  </si>
  <si>
    <t>SG, Unity</t>
  </si>
  <si>
    <t>Lab</t>
  </si>
  <si>
    <t>No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</si>
  <si>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</si>
  <si>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</si>
  <si>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</si>
  <si>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</si>
  <si>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</si>
  <si>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</si>
  <si>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</si>
  <si>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</si>
  <si>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</si>
  <si>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</si>
  <si>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</si>
  <si>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</si>
  <si>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</si>
  <si>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</si>
  <si>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</si>
  <si>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</si>
  <si>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</si>
  <si>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</si>
  <si>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</si>
  <si>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</si>
  <si>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</si>
  <si>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</si>
  <si>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</si>
  <si>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</si>
  <si>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</si>
  <si>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</si>
  <si>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</si>
  <si>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</si>
  <si>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</si>
  <si>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</si>
  <si>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</si>
  <si>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FA*AAS</t>
  </si>
  <si>
    <t>FA*OES</t>
  </si>
  <si>
    <t>0.085g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</si>
  <si>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</si>
  <si>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</si>
  <si>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</si>
  <si>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</si>
  <si>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</si>
  <si>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</si>
  <si>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</si>
  <si>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</si>
  <si>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</si>
  <si>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1.26</t>
  </si>
  <si>
    <t>Indicative</t>
  </si>
  <si>
    <t>AR*MS</t>
  </si>
  <si>
    <t>AR*AAS</t>
  </si>
  <si>
    <t>AR*OES</t>
  </si>
  <si>
    <t>15g</t>
  </si>
  <si>
    <t>20g</t>
  </si>
  <si>
    <t>1.01</t>
  </si>
  <si>
    <t>1.05</t>
  </si>
  <si>
    <t>1.06</t>
  </si>
  <si>
    <t>1.07</t>
  </si>
  <si>
    <t>1.08</t>
  </si>
  <si>
    <t>1.09</t>
  </si>
  <si>
    <t>1.10</t>
  </si>
  <si>
    <t>1.13</t>
  </si>
  <si>
    <t>1.15</t>
  </si>
  <si>
    <t>1.16</t>
  </si>
  <si>
    <t>1.18</t>
  </si>
  <si>
    <t>1.19</t>
  </si>
  <si>
    <t>1.23</t>
  </si>
  <si>
    <t>1.24</t>
  </si>
  <si>
    <t>1.25</t>
  </si>
  <si>
    <t>1.27</t>
  </si>
  <si>
    <t>1.28</t>
  </si>
  <si>
    <t>1.29</t>
  </si>
  <si>
    <t>LIQPYC</t>
  </si>
  <si>
    <t>GASPYC</t>
  </si>
  <si>
    <t>N.A.</t>
  </si>
  <si>
    <t>--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</si>
  <si>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</si>
  <si>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</si>
  <si>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</si>
  <si>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</si>
  <si>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</si>
  <si>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</si>
  <si>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</si>
  <si>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</si>
  <si>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</si>
  <si>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</si>
  <si>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</si>
  <si>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</si>
  <si>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</si>
  <si>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</si>
  <si>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</si>
  <si>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</si>
  <si>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</si>
  <si>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</si>
  <si>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</si>
  <si>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Not Applicable (Lab 1.28)</t>
  </si>
  <si>
    <t>Not Applicable (Lab 1.06)</t>
  </si>
  <si>
    <t>Not Applicable (Lab 1.25)</t>
  </si>
  <si>
    <t>Not Applicable (Lab 1.09)</t>
  </si>
  <si>
    <t>Not Applicable (Lab 1.18)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</si>
  <si>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</si>
  <si>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</si>
  <si>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</si>
  <si>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</si>
  <si>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</si>
  <si>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</si>
  <si>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</si>
  <si>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</si>
  <si>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</si>
  <si>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</si>
  <si>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</si>
  <si>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Inspectorate de Mexico (BV), S.A. de C.V., Hermosillo, Sonora, Mexico</t>
  </si>
  <si>
    <t>Intertek Testing Services, Cupang, Muntinlupa, Philippines</t>
  </si>
  <si>
    <t>McClelland Laboratories Inc., Sparks, Nevada, USA</t>
  </si>
  <si>
    <t>MinAnalytical Services, Perth, WA, Australia</t>
  </si>
  <si>
    <t>Mineracao Mine Lab, Paracatu, Minas Gerais, Brazil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</si>
  <si>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</si>
  <si>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</si>
  <si>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</si>
  <si>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</si>
  <si>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</si>
  <si>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</si>
  <si>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</si>
  <si>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</si>
  <si>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</si>
  <si>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</si>
  <si>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</si>
  <si>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</si>
  <si>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</si>
  <si>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</si>
  <si>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</si>
  <si>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</si>
  <si>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</si>
  <si>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</si>
  <si>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</si>
  <si>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</si>
  <si>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</si>
  <si>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221 (Certified Value 1.06 ppm)</t>
  </si>
  <si>
    <t>Analytical results for Pd in OREAS 221 (Indicative Value 9.17 ppb)</t>
  </si>
  <si>
    <t>Analytical results for Pt in OREAS 221 (Indicative Value 9.17 ppb)</t>
  </si>
  <si>
    <t>Analytical results for Au in OREAS 221 (Certified Value 1.04 ppm)</t>
  </si>
  <si>
    <t>Analytical results for SG in OREAS 221 (Certified Value 2.98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</si>
  <si>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221 (Indicative Value 13.3 wt.%)</t>
    </r>
  </si>
  <si>
    <t>Analytical results for CaO in OREAS 221 (Indicative Value 9.8 wt.%)</t>
  </si>
  <si>
    <t>Analytical results for Cl in OREAS 221 (Indicative Value 10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</si>
  <si>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221 (Indicative Value 11.7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</si>
  <si>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221 (Indicative Value 0.285 wt.%)</t>
    </r>
  </si>
  <si>
    <t>Analytical results for MgO in OREAS 221 (Indicative Value 7.13 wt.%)</t>
  </si>
  <si>
    <t>Analytical results for MnO in OREAS 221 (Indicative Value 0.18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</si>
  <si>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221 (Indicative Value 2.83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</si>
  <si>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221 (Indicative Value 0.101 wt.%)</t>
    </r>
  </si>
  <si>
    <t>Analytical results for S in OREAS 221 (Indicative Value 0.197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</si>
  <si>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221 (Indicative Value 50.15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</si>
  <si>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221 (Indicative Value 1.08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</si>
  <si>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</si>
  <si>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221 (Indicative Value 3.36 wt.%)</t>
    </r>
  </si>
  <si>
    <t>Analytical results for Ag in OREAS 221 (Indicative Value 0.25 ppm)</t>
  </si>
  <si>
    <t>Analytical results for As in OREAS 221 (Indicative Value 9.1 ppm)</t>
  </si>
  <si>
    <t>Analytical results for Ba in OREAS 221 (Indicative Value 150 ppm)</t>
  </si>
  <si>
    <t>Analytical results for Be in OREAS 221 (Indicative Value 0.5 ppm)</t>
  </si>
  <si>
    <t>Analytical results for Bi in OREAS 221 (Indicative Value 0.1 ppm)</t>
  </si>
  <si>
    <t>Analytical results for Cd in OREAS 221 (Indicative Value 0.075 ppm)</t>
  </si>
  <si>
    <t>Analytical results for Ce in OREAS 221 (Indicative Value 9.91 ppm)</t>
  </si>
  <si>
    <t>Analytical results for Co in OREAS 221 (Indicative Value 47.9 ppm)</t>
  </si>
  <si>
    <t>Analytical results for Cr in OREAS 221 (Indicative Value 254 ppm)</t>
  </si>
  <si>
    <t>Analytical results for Cs in OREAS 221 (Indicative Value 0.19 ppm)</t>
  </si>
  <si>
    <t>Analytical results for Cu in OREAS 221 (Indicative Value 152 ppm)</t>
  </si>
  <si>
    <t>Analytical results for Dy in OREAS 221 (Indicative Value 3.53 ppm)</t>
  </si>
  <si>
    <t>Analytical results for Er in OREAS 221 (Indicative Value 2.51 ppm)</t>
  </si>
  <si>
    <t>Analytical results for Eu in OREAS 221 (Indicative Value 0.89 ppm)</t>
  </si>
  <si>
    <t>Analytical results for Ga in OREAS 221 (Indicative Value 14.8 ppm)</t>
  </si>
  <si>
    <t>Analytical results for Gd in OREAS 221 (Indicative Value 2.93 ppm)</t>
  </si>
  <si>
    <t>Analytical results for Ge in OREAS 221 (Indicative Value 1.63 ppm)</t>
  </si>
  <si>
    <t>Analytical results for Hf in OREAS 221 (Indicative Value 1.86 ppm)</t>
  </si>
  <si>
    <t>Analytical results for Ho in OREAS 221 (Indicative Value 0.82 ppm)</t>
  </si>
  <si>
    <t>Analytical results for In in OREAS 221 (Indicative Value 0.075 ppm)</t>
  </si>
  <si>
    <t>Analytical results for La in OREAS 221 (Indicative Value 4.12 ppm)</t>
  </si>
  <si>
    <t>Analytical results for Lu in OREAS 221 (Indicative Value 0.3 ppm)</t>
  </si>
  <si>
    <t>Analytical results for Mn in OREAS 221 (Indicative Value 0.146 wt.%)</t>
  </si>
  <si>
    <t>Analytical results for Mo in OREAS 221 (Indicative Value 1.5 ppm)</t>
  </si>
  <si>
    <t>Analytical results for Nb in OREAS 221 (Indicative Value 3.43 ppm)</t>
  </si>
  <si>
    <t>Analytical results for Nd in OREAS 221 (Indicative Value 8.12 ppm)</t>
  </si>
  <si>
    <t>Analytical results for Ni in OREAS 221 (Indicative Value 111 ppm)</t>
  </si>
  <si>
    <t>Analytical results for Pb in OREAS 221 (Indicative Value 5.5 ppm)</t>
  </si>
  <si>
    <t>Analytical results for Pr in OREAS 221 (Indicative Value 1.55 ppm)</t>
  </si>
  <si>
    <t>Analytical results for Rb in OREAS 221 (Indicative Value 5.35 ppm)</t>
  </si>
  <si>
    <t>Analytical results for Re in OREAS 221 (Indicative Value 0.008 ppm)</t>
  </si>
  <si>
    <t>Analytical results for Sb in OREAS 221 (Indicative Value 0.5 ppm)</t>
  </si>
  <si>
    <t>Analytical results for Sc in OREAS 221 (Indicative Value 43.5 ppm)</t>
  </si>
  <si>
    <t>Analytical results for Se in OREAS 221 (Indicative Value &lt; 5 ppm)</t>
  </si>
  <si>
    <t>Analytical results for Sm in OREAS 221 (Indicative Value 2.34 ppm)</t>
  </si>
  <si>
    <t>Analytical results for Sn in OREAS 221 (Indicative Value 1.5 ppm)</t>
  </si>
  <si>
    <t>Analytical results for Sr in OREAS 221 (Indicative Value 111 ppm)</t>
  </si>
  <si>
    <t>Analytical results for Ta in OREAS 221 (Indicative Value 0.19 ppm)</t>
  </si>
  <si>
    <t>Analytical results for Tb in OREAS 221 (Indicative Value 0.58 ppm)</t>
  </si>
  <si>
    <t>Analytical results for Te in OREAS 221 (Indicative Value 0.3 ppm)</t>
  </si>
  <si>
    <t>Analytical results for Th in OREAS 221 (Indicative Value 0.43 ppm)</t>
  </si>
  <si>
    <t>Analytical results for Ti in OREAS 221 (Indicative Value 0.636 wt.%)</t>
  </si>
  <si>
    <t>Analytical results for Tl in OREAS 221 (Indicative Value &lt; 0.2 ppm)</t>
  </si>
  <si>
    <t>Analytical results for Tm in OREAS 221 (Indicative Value 0.31 ppm)</t>
  </si>
  <si>
    <t>Analytical results for U in OREAS 221 (Indicative Value 0.025 ppm)</t>
  </si>
  <si>
    <t>Analytical results for V in OREAS 221 (Indicative Value 306 ppm)</t>
  </si>
  <si>
    <t>Analytical results for W in OREAS 221 (Indicative Value 1.9 ppm)</t>
  </si>
  <si>
    <t>Analytical results for Y in OREAS 221 (Indicative Value 22.5 ppm)</t>
  </si>
  <si>
    <t>Analytical results for Yb in OREAS 221 (Indicative Value 2.47 ppm)</t>
  </si>
  <si>
    <t>Analytical results for Zn in OREAS 221 (Indicative Value 88 ppm)</t>
  </si>
  <si>
    <t>Analytical results for Zr in OREAS 221 (Indicative Value 63 ppm)</t>
  </si>
  <si>
    <t/>
  </si>
  <si>
    <t>Table 4. Pooled-Lab Performance Gates for OREAS 221</t>
  </si>
  <si>
    <t>Table 3. Indicative Values for OREAS 221</t>
  </si>
  <si>
    <t>Table 2. Certified Values, SD's, 95% Confidence and Tolerance Limits for OREAS 221</t>
  </si>
  <si>
    <t>SD</t>
  </si>
  <si>
    <t>Table 5. Participating Laboratory List used for OREAS 221</t>
  </si>
  <si>
    <t>Table 1. Abbreviations used for OREAS 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</si>
</sst>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237612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61193</xdr:colOff>
      <xdr:row>74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15956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82490</xdr:colOff>
      <xdr:row>24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315685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342</v>
      </c>
      <c r="C1" s="43"/>
    </row>
    <row r="2" spans="2:10" ht="27.95" customHeight="1">
      <c r="B2" s="53" t="s">
        <v>73</v>
      </c>
      <c r="C2" s="53" t="s">
        <v>74</v>
      </c>
    </row>
    <row r="3" spans="2:10" ht="15" customHeight="1">
      <c r="B3" s="54" t="s">
        <v>80</v>
      </c>
      <c r="C3" s="54" t="s">
        <v>81</v>
      </c>
    </row>
    <row r="4" spans="2:10" ht="15" customHeight="1">
      <c r="B4" s="55" t="s">
        <v>85</v>
      </c>
      <c r="C4" s="55" t="s">
        <v>118</v>
      </c>
    </row>
    <row r="5" spans="2:10" ht="15" customHeight="1">
      <c r="B5" s="55" t="s">
        <v>78</v>
      </c>
      <c r="C5" s="55" t="s">
        <v>79</v>
      </c>
    </row>
    <row r="6" spans="2:10" ht="15" customHeight="1">
      <c r="B6" s="55" t="s">
        <v>82</v>
      </c>
      <c r="C6" s="55" t="s">
        <v>77</v>
      </c>
    </row>
    <row r="7" spans="2:10" ht="15" customHeight="1">
      <c r="B7" s="55" t="s">
        <v>76</v>
      </c>
      <c r="C7" s="102" t="s">
        <v>119</v>
      </c>
    </row>
    <row r="8" spans="2:10" ht="15" customHeight="1" thickBot="1">
      <c r="B8" s="55" t="s">
        <v>75</v>
      </c>
      <c r="C8" s="102" t="s">
        <v>120</v>
      </c>
    </row>
    <row r="9" spans="2:10" ht="15" customHeight="1">
      <c r="B9" s="88" t="s">
        <v>117</v>
      </c>
      <c r="C9" s="89"/>
    </row>
    <row r="10" spans="2:10" ht="15" customHeight="1">
      <c r="B10" s="55" t="s">
        <v>212</v>
      </c>
      <c r="C10" s="55" t="s">
        <v>213</v>
      </c>
    </row>
    <row r="11" spans="2:10" ht="15" customHeight="1">
      <c r="B11" s="55" t="s">
        <v>179</v>
      </c>
      <c r="C11" s="55" t="s">
        <v>214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178</v>
      </c>
      <c r="C12" s="55" t="s">
        <v>215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180</v>
      </c>
      <c r="C13" s="55" t="s">
        <v>216</v>
      </c>
    </row>
    <row r="14" spans="2:10" ht="15" customHeight="1">
      <c r="B14" s="55" t="s">
        <v>88</v>
      </c>
      <c r="C14" s="55" t="s">
        <v>89</v>
      </c>
    </row>
    <row r="15" spans="2:10" ht="15" customHeight="1">
      <c r="B15" s="55" t="s">
        <v>164</v>
      </c>
      <c r="C15" s="55" t="s">
        <v>217</v>
      </c>
    </row>
    <row r="16" spans="2:10" ht="15" customHeight="1">
      <c r="B16" s="55" t="s">
        <v>165</v>
      </c>
      <c r="C16" s="55" t="s">
        <v>218</v>
      </c>
    </row>
    <row r="17" spans="2:3" ht="15" customHeight="1">
      <c r="B17" s="55" t="s">
        <v>202</v>
      </c>
      <c r="C17" s="55" t="s">
        <v>219</v>
      </c>
    </row>
    <row r="18" spans="2:3" ht="15" customHeight="1">
      <c r="B18" s="55" t="s">
        <v>98</v>
      </c>
      <c r="C18" s="55" t="s">
        <v>220</v>
      </c>
    </row>
    <row r="19" spans="2:3" ht="15" customHeight="1">
      <c r="B19" s="55" t="s">
        <v>201</v>
      </c>
      <c r="C19" s="55" t="s">
        <v>221</v>
      </c>
    </row>
    <row r="20" spans="2:3" ht="15" customHeight="1">
      <c r="B20" s="55" t="s">
        <v>211</v>
      </c>
      <c r="C20" s="55" t="s">
        <v>222</v>
      </c>
    </row>
    <row r="21" spans="2:3" ht="15" customHeight="1">
      <c r="B21" s="117" t="s">
        <v>223</v>
      </c>
      <c r="C21" s="118"/>
    </row>
    <row r="22" spans="2:3" ht="15" customHeight="1">
      <c r="B22" s="55" t="s">
        <v>204</v>
      </c>
      <c r="C22" s="55" t="s">
        <v>224</v>
      </c>
    </row>
    <row r="23" spans="2:3" ht="15" customHeight="1">
      <c r="B23" s="55" t="s">
        <v>203</v>
      </c>
      <c r="C23" s="55" t="s">
        <v>225</v>
      </c>
    </row>
    <row r="24" spans="2:3" ht="15" customHeight="1">
      <c r="B24" s="55" t="s">
        <v>203</v>
      </c>
      <c r="C24" s="55" t="s">
        <v>226</v>
      </c>
    </row>
    <row r="25" spans="2:3" ht="15" customHeight="1">
      <c r="B25" s="55" t="s">
        <v>203</v>
      </c>
      <c r="C25" s="55" t="s">
        <v>224</v>
      </c>
    </row>
    <row r="26" spans="2:3" ht="15" customHeight="1">
      <c r="B26" s="55" t="s">
        <v>175</v>
      </c>
      <c r="C26" s="55" t="s">
        <v>227</v>
      </c>
    </row>
    <row r="27" spans="2:3" ht="15" customHeight="1">
      <c r="B27" s="56" t="s">
        <v>175</v>
      </c>
      <c r="C27" s="56" t="s">
        <v>228</v>
      </c>
    </row>
    <row r="28" spans="2:3" ht="15" customHeight="1">
      <c r="B28" s="76"/>
      <c r="C28" s="77"/>
    </row>
    <row r="29" spans="2:3" ht="15" customHeight="1">
      <c r="B29" s="78" t="s">
        <v>110</v>
      </c>
      <c r="C29" s="79" t="s">
        <v>102</v>
      </c>
    </row>
    <row r="30" spans="2:3" ht="15" customHeight="1">
      <c r="B30" s="80"/>
      <c r="C30" s="79"/>
    </row>
    <row r="31" spans="2:3" ht="15" customHeight="1">
      <c r="B31" s="81" t="s">
        <v>106</v>
      </c>
      <c r="C31" s="82" t="s">
        <v>105</v>
      </c>
    </row>
    <row r="32" spans="2:3" ht="15" customHeight="1">
      <c r="B32" s="80"/>
      <c r="C32" s="79"/>
    </row>
    <row r="33" spans="2:3" ht="15" customHeight="1">
      <c r="B33" s="83" t="s">
        <v>103</v>
      </c>
      <c r="C33" s="82" t="s">
        <v>104</v>
      </c>
    </row>
    <row r="34" spans="2:3" ht="15" customHeight="1">
      <c r="B34" s="84"/>
      <c r="C34" s="85"/>
    </row>
    <row r="35" spans="2:3" ht="15" customHeight="1">
      <c r="B35"/>
      <c r="C35"/>
    </row>
    <row r="36" spans="2:3">
      <c r="B36"/>
      <c r="C36"/>
    </row>
  </sheetData>
  <sortState ref="B6:C10">
    <sortCondition ref="B6:B10"/>
  </sortState>
  <conditionalFormatting sqref="B3:C34">
    <cfRule type="expression" dxfId="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40" t="s">
        <v>284</v>
      </c>
      <c r="AS1" s="33" t="s">
        <v>177</v>
      </c>
    </row>
    <row r="2" spans="1:46" ht="18">
      <c r="A2" s="29" t="s">
        <v>283</v>
      </c>
      <c r="B2" s="17" t="s">
        <v>96</v>
      </c>
      <c r="C2" s="14" t="s">
        <v>97</v>
      </c>
      <c r="D2" s="15" t="s">
        <v>131</v>
      </c>
      <c r="E2" s="10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7" t="s">
        <v>176</v>
      </c>
      <c r="E3" s="10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211</v>
      </c>
      <c r="E4" s="10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0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3.36</v>
      </c>
      <c r="E6" s="10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3.36</v>
      </c>
      <c r="E7" s="10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36"/>
      <c r="B8" s="19" t="s">
        <v>170</v>
      </c>
      <c r="C8" s="11"/>
      <c r="D8" s="25">
        <v>3.36</v>
      </c>
      <c r="E8" s="10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171</v>
      </c>
      <c r="C9" s="34"/>
      <c r="D9" s="10">
        <v>3.36</v>
      </c>
      <c r="E9" s="10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3.36</v>
      </c>
      <c r="AT9" s="33"/>
    </row>
    <row r="10" spans="1:46">
      <c r="A10" s="36"/>
      <c r="B10" s="2" t="s">
        <v>172</v>
      </c>
      <c r="C10" s="34"/>
      <c r="D10" s="26">
        <v>0</v>
      </c>
      <c r="E10" s="10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36"/>
      <c r="B11" s="2" t="s">
        <v>76</v>
      </c>
      <c r="C11" s="34"/>
      <c r="D11" s="12">
        <v>0</v>
      </c>
      <c r="E11" s="10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173</v>
      </c>
      <c r="C12" s="34"/>
      <c r="D12" s="12">
        <v>0</v>
      </c>
      <c r="E12" s="10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174</v>
      </c>
      <c r="C13" s="59"/>
      <c r="D13" s="57" t="s">
        <v>175</v>
      </c>
      <c r="E13" s="10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285</v>
      </c>
      <c r="AS1" s="33" t="s">
        <v>177</v>
      </c>
    </row>
    <row r="2" spans="1:46" ht="15">
      <c r="A2" s="29" t="s">
        <v>4</v>
      </c>
      <c r="B2" s="17" t="s">
        <v>96</v>
      </c>
      <c r="C2" s="14" t="s">
        <v>97</v>
      </c>
      <c r="D2" s="15" t="s">
        <v>131</v>
      </c>
      <c r="E2" s="10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7" t="s">
        <v>176</v>
      </c>
      <c r="E3" s="10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212</v>
      </c>
      <c r="E4" s="10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0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65">
        <v>0.2</v>
      </c>
      <c r="E6" s="15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66">
        <v>1</v>
      </c>
    </row>
    <row r="7" spans="1:46">
      <c r="A7" s="36"/>
      <c r="B7" s="18">
        <v>1</v>
      </c>
      <c r="C7" s="7">
        <v>2</v>
      </c>
      <c r="D7" s="167">
        <v>0.3</v>
      </c>
      <c r="E7" s="15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66">
        <v>10</v>
      </c>
    </row>
    <row r="8" spans="1:46">
      <c r="A8" s="36"/>
      <c r="B8" s="19" t="s">
        <v>170</v>
      </c>
      <c r="C8" s="11"/>
      <c r="D8" s="168">
        <v>0.25</v>
      </c>
      <c r="E8" s="156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66">
        <v>16</v>
      </c>
    </row>
    <row r="9" spans="1:46">
      <c r="A9" s="36"/>
      <c r="B9" s="2" t="s">
        <v>171</v>
      </c>
      <c r="C9" s="34"/>
      <c r="D9" s="26">
        <v>0.25</v>
      </c>
      <c r="E9" s="156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66">
        <v>0.25</v>
      </c>
      <c r="AT9" s="33"/>
    </row>
    <row r="10" spans="1:46">
      <c r="A10" s="36"/>
      <c r="B10" s="2" t="s">
        <v>172</v>
      </c>
      <c r="C10" s="34"/>
      <c r="D10" s="26">
        <v>7.0710678118654779E-2</v>
      </c>
      <c r="E10" s="156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66">
        <v>16</v>
      </c>
    </row>
    <row r="11" spans="1:46">
      <c r="A11" s="36"/>
      <c r="B11" s="2" t="s">
        <v>76</v>
      </c>
      <c r="C11" s="34"/>
      <c r="D11" s="12">
        <v>0.28284271247461912</v>
      </c>
      <c r="E11" s="10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173</v>
      </c>
      <c r="C12" s="34"/>
      <c r="D12" s="12">
        <v>0</v>
      </c>
      <c r="E12" s="10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174</v>
      </c>
      <c r="C13" s="59"/>
      <c r="D13" s="57" t="s">
        <v>175</v>
      </c>
      <c r="E13" s="10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286</v>
      </c>
      <c r="AS15" s="33" t="s">
        <v>177</v>
      </c>
    </row>
    <row r="16" spans="1:46" ht="15">
      <c r="A16" s="29" t="s">
        <v>7</v>
      </c>
      <c r="B16" s="17" t="s">
        <v>96</v>
      </c>
      <c r="C16" s="14" t="s">
        <v>97</v>
      </c>
      <c r="D16" s="15" t="s">
        <v>131</v>
      </c>
      <c r="E16" s="10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07" t="s">
        <v>176</v>
      </c>
      <c r="E17" s="10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212</v>
      </c>
      <c r="E18" s="10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0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9</v>
      </c>
      <c r="E20" s="10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9.1999999999999993</v>
      </c>
      <c r="E21" s="10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11</v>
      </c>
    </row>
    <row r="22" spans="1:45">
      <c r="A22" s="36"/>
      <c r="B22" s="19" t="s">
        <v>170</v>
      </c>
      <c r="C22" s="11"/>
      <c r="D22" s="25">
        <v>9.1</v>
      </c>
      <c r="E22" s="10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171</v>
      </c>
      <c r="C23" s="34"/>
      <c r="D23" s="10">
        <v>9.1</v>
      </c>
      <c r="E23" s="10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9.1</v>
      </c>
    </row>
    <row r="24" spans="1:45">
      <c r="A24" s="36"/>
      <c r="B24" s="2" t="s">
        <v>172</v>
      </c>
      <c r="C24" s="34"/>
      <c r="D24" s="26">
        <v>0.141421356237309</v>
      </c>
      <c r="E24" s="10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17</v>
      </c>
    </row>
    <row r="25" spans="1:45">
      <c r="A25" s="36"/>
      <c r="B25" s="2" t="s">
        <v>76</v>
      </c>
      <c r="C25" s="34"/>
      <c r="D25" s="12">
        <v>1.5540808377726265E-2</v>
      </c>
      <c r="E25" s="10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173</v>
      </c>
      <c r="C26" s="34"/>
      <c r="D26" s="12">
        <v>0</v>
      </c>
      <c r="E26" s="10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174</v>
      </c>
      <c r="C27" s="59"/>
      <c r="D27" s="57" t="s">
        <v>175</v>
      </c>
      <c r="E27" s="10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287</v>
      </c>
      <c r="AS29" s="33" t="s">
        <v>177</v>
      </c>
    </row>
    <row r="30" spans="1:45" ht="15">
      <c r="A30" s="29" t="s">
        <v>10</v>
      </c>
      <c r="B30" s="17" t="s">
        <v>96</v>
      </c>
      <c r="C30" s="14" t="s">
        <v>97</v>
      </c>
      <c r="D30" s="15" t="s">
        <v>131</v>
      </c>
      <c r="E30" s="10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07" t="s">
        <v>176</v>
      </c>
      <c r="E31" s="10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212</v>
      </c>
      <c r="E32" s="10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0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69">
        <v>147</v>
      </c>
      <c r="E34" s="170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1</v>
      </c>
    </row>
    <row r="35" spans="1:45">
      <c r="A35" s="36"/>
      <c r="B35" s="18">
        <v>1</v>
      </c>
      <c r="C35" s="7">
        <v>2</v>
      </c>
      <c r="D35" s="173">
        <v>152</v>
      </c>
      <c r="E35" s="170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2">
        <v>12</v>
      </c>
    </row>
    <row r="36" spans="1:45">
      <c r="A36" s="36"/>
      <c r="B36" s="19" t="s">
        <v>170</v>
      </c>
      <c r="C36" s="11"/>
      <c r="D36" s="174">
        <v>149.5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2">
        <v>16</v>
      </c>
    </row>
    <row r="37" spans="1:45">
      <c r="A37" s="36"/>
      <c r="B37" s="2" t="s">
        <v>171</v>
      </c>
      <c r="C37" s="34"/>
      <c r="D37" s="175">
        <v>149.5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2">
        <v>149.5</v>
      </c>
    </row>
    <row r="38" spans="1:45">
      <c r="A38" s="36"/>
      <c r="B38" s="2" t="s">
        <v>172</v>
      </c>
      <c r="C38" s="34"/>
      <c r="D38" s="175">
        <v>3.5355339059327378</v>
      </c>
      <c r="E38" s="170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2">
        <v>18</v>
      </c>
    </row>
    <row r="39" spans="1:45">
      <c r="A39" s="36"/>
      <c r="B39" s="2" t="s">
        <v>76</v>
      </c>
      <c r="C39" s="34"/>
      <c r="D39" s="12">
        <v>2.3649056226974833E-2</v>
      </c>
      <c r="E39" s="10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173</v>
      </c>
      <c r="C40" s="34"/>
      <c r="D40" s="12">
        <v>0</v>
      </c>
      <c r="E40" s="10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174</v>
      </c>
      <c r="C41" s="59"/>
      <c r="D41" s="57" t="s">
        <v>175</v>
      </c>
      <c r="E41" s="10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288</v>
      </c>
      <c r="AS43" s="33" t="s">
        <v>177</v>
      </c>
    </row>
    <row r="44" spans="1:45" ht="15">
      <c r="A44" s="29" t="s">
        <v>13</v>
      </c>
      <c r="B44" s="17" t="s">
        <v>96</v>
      </c>
      <c r="C44" s="14" t="s">
        <v>97</v>
      </c>
      <c r="D44" s="15" t="s">
        <v>131</v>
      </c>
      <c r="E44" s="10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07" t="s">
        <v>176</v>
      </c>
      <c r="E45" s="10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212</v>
      </c>
      <c r="E46" s="10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0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0.4</v>
      </c>
      <c r="E48" s="10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0.6</v>
      </c>
      <c r="E49" s="10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36"/>
      <c r="B50" s="19" t="s">
        <v>170</v>
      </c>
      <c r="C50" s="11"/>
      <c r="D50" s="25">
        <v>0.5</v>
      </c>
      <c r="E50" s="10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171</v>
      </c>
      <c r="C51" s="34"/>
      <c r="D51" s="10">
        <v>0.5</v>
      </c>
      <c r="E51" s="10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0.5</v>
      </c>
    </row>
    <row r="52" spans="1:45">
      <c r="A52" s="36"/>
      <c r="B52" s="2" t="s">
        <v>172</v>
      </c>
      <c r="C52" s="34"/>
      <c r="D52" s="26">
        <v>0.14142135623730956</v>
      </c>
      <c r="E52" s="10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36"/>
      <c r="B53" s="2" t="s">
        <v>76</v>
      </c>
      <c r="C53" s="34"/>
      <c r="D53" s="12">
        <v>0.28284271247461912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173</v>
      </c>
      <c r="C54" s="34"/>
      <c r="D54" s="12">
        <v>0</v>
      </c>
      <c r="E54" s="10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174</v>
      </c>
      <c r="C55" s="59"/>
      <c r="D55" s="57" t="s">
        <v>175</v>
      </c>
      <c r="E55" s="10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289</v>
      </c>
      <c r="AS57" s="33" t="s">
        <v>177</v>
      </c>
    </row>
    <row r="58" spans="1:45" ht="15">
      <c r="A58" s="29" t="s">
        <v>16</v>
      </c>
      <c r="B58" s="17" t="s">
        <v>96</v>
      </c>
      <c r="C58" s="14" t="s">
        <v>97</v>
      </c>
      <c r="D58" s="15" t="s">
        <v>131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07" t="s">
        <v>176</v>
      </c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212</v>
      </c>
      <c r="E60" s="10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0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0.12</v>
      </c>
      <c r="E62" s="10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0.08</v>
      </c>
      <c r="E63" s="10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170</v>
      </c>
      <c r="C64" s="11"/>
      <c r="D64" s="25">
        <v>0.1</v>
      </c>
      <c r="E64" s="10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171</v>
      </c>
      <c r="C65" s="34"/>
      <c r="D65" s="10">
        <v>0.1</v>
      </c>
      <c r="E65" s="10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0.1</v>
      </c>
    </row>
    <row r="66" spans="1:45">
      <c r="A66" s="36"/>
      <c r="B66" s="2" t="s">
        <v>172</v>
      </c>
      <c r="C66" s="34"/>
      <c r="D66" s="26">
        <v>2.8284271247461815E-2</v>
      </c>
      <c r="E66" s="10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76</v>
      </c>
      <c r="C67" s="34"/>
      <c r="D67" s="12">
        <v>0.28284271247461812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173</v>
      </c>
      <c r="C68" s="34"/>
      <c r="D68" s="12">
        <v>0</v>
      </c>
      <c r="E68" s="10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174</v>
      </c>
      <c r="C69" s="59"/>
      <c r="D69" s="57" t="s">
        <v>175</v>
      </c>
      <c r="E69" s="10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290</v>
      </c>
      <c r="AS71" s="33" t="s">
        <v>177</v>
      </c>
    </row>
    <row r="72" spans="1:45" ht="15">
      <c r="A72" s="29" t="s">
        <v>19</v>
      </c>
      <c r="B72" s="17" t="s">
        <v>96</v>
      </c>
      <c r="C72" s="14" t="s">
        <v>97</v>
      </c>
      <c r="D72" s="15" t="s">
        <v>131</v>
      </c>
      <c r="E72" s="10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07" t="s">
        <v>176</v>
      </c>
      <c r="E73" s="10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212</v>
      </c>
      <c r="E74" s="10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36"/>
      <c r="B75" s="18"/>
      <c r="C75" s="7"/>
      <c r="D75" s="30"/>
      <c r="E75" s="10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36"/>
      <c r="B76" s="17">
        <v>1</v>
      </c>
      <c r="C76" s="13">
        <v>1</v>
      </c>
      <c r="D76" s="165">
        <v>0.1</v>
      </c>
      <c r="E76" s="156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66">
        <v>1</v>
      </c>
    </row>
    <row r="77" spans="1:45">
      <c r="A77" s="36"/>
      <c r="B77" s="18">
        <v>1</v>
      </c>
      <c r="C77" s="7">
        <v>2</v>
      </c>
      <c r="D77" s="167" t="s">
        <v>92</v>
      </c>
      <c r="E77" s="156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66">
        <v>15</v>
      </c>
    </row>
    <row r="78" spans="1:45">
      <c r="A78" s="36"/>
      <c r="B78" s="19" t="s">
        <v>170</v>
      </c>
      <c r="C78" s="11"/>
      <c r="D78" s="168">
        <v>0.1</v>
      </c>
      <c r="E78" s="156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66">
        <v>16</v>
      </c>
    </row>
    <row r="79" spans="1:45">
      <c r="A79" s="36"/>
      <c r="B79" s="2" t="s">
        <v>171</v>
      </c>
      <c r="C79" s="34"/>
      <c r="D79" s="26">
        <v>0.1</v>
      </c>
      <c r="E79" s="156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66">
        <v>7.4999999999999997E-2</v>
      </c>
    </row>
    <row r="80" spans="1:45">
      <c r="A80" s="36"/>
      <c r="B80" s="2" t="s">
        <v>172</v>
      </c>
      <c r="C80" s="34"/>
      <c r="D80" s="26" t="s">
        <v>336</v>
      </c>
      <c r="E80" s="156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66">
        <v>21</v>
      </c>
    </row>
    <row r="81" spans="1:45">
      <c r="A81" s="36"/>
      <c r="B81" s="2" t="s">
        <v>76</v>
      </c>
      <c r="C81" s="34"/>
      <c r="D81" s="12" t="s">
        <v>336</v>
      </c>
      <c r="E81" s="10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173</v>
      </c>
      <c r="C82" s="34"/>
      <c r="D82" s="12">
        <v>0.33333333333333348</v>
      </c>
      <c r="E82" s="10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174</v>
      </c>
      <c r="C83" s="59"/>
      <c r="D83" s="57" t="s">
        <v>175</v>
      </c>
      <c r="E83" s="10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291</v>
      </c>
      <c r="AS85" s="33" t="s">
        <v>177</v>
      </c>
    </row>
    <row r="86" spans="1:45" ht="15">
      <c r="A86" s="29" t="s">
        <v>21</v>
      </c>
      <c r="B86" s="17" t="s">
        <v>96</v>
      </c>
      <c r="C86" s="14" t="s">
        <v>97</v>
      </c>
      <c r="D86" s="15" t="s">
        <v>131</v>
      </c>
      <c r="E86" s="10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07" t="s">
        <v>176</v>
      </c>
      <c r="E87" s="10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212</v>
      </c>
      <c r="E88" s="10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0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10.1</v>
      </c>
      <c r="E90" s="10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9.7200000000000006</v>
      </c>
      <c r="E91" s="10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16</v>
      </c>
    </row>
    <row r="92" spans="1:45">
      <c r="A92" s="36"/>
      <c r="B92" s="19" t="s">
        <v>170</v>
      </c>
      <c r="C92" s="11"/>
      <c r="D92" s="25">
        <v>9.91</v>
      </c>
      <c r="E92" s="10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171</v>
      </c>
      <c r="C93" s="34"/>
      <c r="D93" s="10">
        <v>9.91</v>
      </c>
      <c r="E93" s="10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9.91</v>
      </c>
    </row>
    <row r="94" spans="1:45">
      <c r="A94" s="36"/>
      <c r="B94" s="2" t="s">
        <v>172</v>
      </c>
      <c r="C94" s="34"/>
      <c r="D94" s="26">
        <v>0.26870057685088738</v>
      </c>
      <c r="E94" s="10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22</v>
      </c>
    </row>
    <row r="95" spans="1:45">
      <c r="A95" s="36"/>
      <c r="B95" s="2" t="s">
        <v>76</v>
      </c>
      <c r="C95" s="34"/>
      <c r="D95" s="12">
        <v>2.711408444509459E-2</v>
      </c>
      <c r="E95" s="10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173</v>
      </c>
      <c r="C96" s="34"/>
      <c r="D96" s="12">
        <v>0</v>
      </c>
      <c r="E96" s="10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174</v>
      </c>
      <c r="C97" s="59"/>
      <c r="D97" s="57" t="s">
        <v>175</v>
      </c>
      <c r="E97" s="10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292</v>
      </c>
      <c r="AS99" s="33" t="s">
        <v>177</v>
      </c>
    </row>
    <row r="100" spans="1:45" ht="15">
      <c r="A100" s="29" t="s">
        <v>24</v>
      </c>
      <c r="B100" s="17" t="s">
        <v>96</v>
      </c>
      <c r="C100" s="14" t="s">
        <v>97</v>
      </c>
      <c r="D100" s="15" t="s">
        <v>131</v>
      </c>
      <c r="E100" s="10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07" t="s">
        <v>176</v>
      </c>
      <c r="E101" s="10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212</v>
      </c>
      <c r="E102" s="10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0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58">
        <v>48.2</v>
      </c>
      <c r="E104" s="159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1">
        <v>1</v>
      </c>
    </row>
    <row r="105" spans="1:45">
      <c r="A105" s="36"/>
      <c r="B105" s="18">
        <v>1</v>
      </c>
      <c r="C105" s="7">
        <v>2</v>
      </c>
      <c r="D105" s="162">
        <v>47.6</v>
      </c>
      <c r="E105" s="159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1">
        <v>17</v>
      </c>
    </row>
    <row r="106" spans="1:45">
      <c r="A106" s="36"/>
      <c r="B106" s="19" t="s">
        <v>170</v>
      </c>
      <c r="C106" s="11"/>
      <c r="D106" s="163">
        <v>47.900000000000006</v>
      </c>
      <c r="E106" s="159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1">
        <v>16</v>
      </c>
    </row>
    <row r="107" spans="1:45">
      <c r="A107" s="36"/>
      <c r="B107" s="2" t="s">
        <v>171</v>
      </c>
      <c r="C107" s="34"/>
      <c r="D107" s="164">
        <v>47.900000000000006</v>
      </c>
      <c r="E107" s="159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1">
        <v>47.9</v>
      </c>
    </row>
    <row r="108" spans="1:45">
      <c r="A108" s="36"/>
      <c r="B108" s="2" t="s">
        <v>172</v>
      </c>
      <c r="C108" s="34"/>
      <c r="D108" s="164">
        <v>0.42426406871192951</v>
      </c>
      <c r="E108" s="159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1">
        <v>23</v>
      </c>
    </row>
    <row r="109" spans="1:45">
      <c r="A109" s="36"/>
      <c r="B109" s="2" t="s">
        <v>76</v>
      </c>
      <c r="C109" s="34"/>
      <c r="D109" s="12">
        <v>8.8572874470131419E-3</v>
      </c>
      <c r="E109" s="10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173</v>
      </c>
      <c r="C110" s="34"/>
      <c r="D110" s="12">
        <v>2.2204460492503131E-16</v>
      </c>
      <c r="E110" s="10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174</v>
      </c>
      <c r="C111" s="59"/>
      <c r="D111" s="57" t="s">
        <v>175</v>
      </c>
      <c r="E111" s="10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293</v>
      </c>
      <c r="AS113" s="33" t="s">
        <v>177</v>
      </c>
    </row>
    <row r="114" spans="1:45" ht="15">
      <c r="A114" s="29" t="s">
        <v>47</v>
      </c>
      <c r="B114" s="17" t="s">
        <v>96</v>
      </c>
      <c r="C114" s="14" t="s">
        <v>97</v>
      </c>
      <c r="D114" s="15" t="s">
        <v>131</v>
      </c>
      <c r="E114" s="10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07" t="s">
        <v>176</v>
      </c>
      <c r="E115" s="10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212</v>
      </c>
      <c r="E116" s="10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0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69">
        <v>256</v>
      </c>
      <c r="E118" s="170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2">
        <v>1</v>
      </c>
    </row>
    <row r="119" spans="1:45">
      <c r="A119" s="36"/>
      <c r="B119" s="18">
        <v>1</v>
      </c>
      <c r="C119" s="7">
        <v>2</v>
      </c>
      <c r="D119" s="173">
        <v>250.99999999999997</v>
      </c>
      <c r="E119" s="170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2">
        <v>18</v>
      </c>
    </row>
    <row r="120" spans="1:45">
      <c r="A120" s="36"/>
      <c r="B120" s="19" t="s">
        <v>170</v>
      </c>
      <c r="C120" s="11"/>
      <c r="D120" s="174">
        <v>253.5</v>
      </c>
      <c r="E120" s="170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2">
        <v>16</v>
      </c>
    </row>
    <row r="121" spans="1:45">
      <c r="A121" s="36"/>
      <c r="B121" s="2" t="s">
        <v>171</v>
      </c>
      <c r="C121" s="34"/>
      <c r="D121" s="175">
        <v>253.5</v>
      </c>
      <c r="E121" s="170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2">
        <v>253.5</v>
      </c>
    </row>
    <row r="122" spans="1:45">
      <c r="A122" s="36"/>
      <c r="B122" s="2" t="s">
        <v>172</v>
      </c>
      <c r="C122" s="34"/>
      <c r="D122" s="175">
        <v>3.5355339059327577</v>
      </c>
      <c r="E122" s="170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2">
        <v>24</v>
      </c>
    </row>
    <row r="123" spans="1:45">
      <c r="A123" s="36"/>
      <c r="B123" s="2" t="s">
        <v>76</v>
      </c>
      <c r="C123" s="34"/>
      <c r="D123" s="12">
        <v>1.3946879313344212E-2</v>
      </c>
      <c r="E123" s="10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173</v>
      </c>
      <c r="C124" s="34"/>
      <c r="D124" s="12">
        <v>0</v>
      </c>
      <c r="E124" s="10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174</v>
      </c>
      <c r="C125" s="59"/>
      <c r="D125" s="57" t="s">
        <v>175</v>
      </c>
      <c r="E125" s="10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294</v>
      </c>
      <c r="AS127" s="33" t="s">
        <v>177</v>
      </c>
    </row>
    <row r="128" spans="1:45" ht="15">
      <c r="A128" s="29" t="s">
        <v>27</v>
      </c>
      <c r="B128" s="17" t="s">
        <v>96</v>
      </c>
      <c r="C128" s="14" t="s">
        <v>97</v>
      </c>
      <c r="D128" s="15" t="s">
        <v>131</v>
      </c>
      <c r="E128" s="10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07" t="s">
        <v>176</v>
      </c>
      <c r="E129" s="10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212</v>
      </c>
      <c r="E130" s="10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0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0.15</v>
      </c>
      <c r="E132" s="10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0.22</v>
      </c>
      <c r="E133" s="10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36"/>
      <c r="B134" s="19" t="s">
        <v>170</v>
      </c>
      <c r="C134" s="11"/>
      <c r="D134" s="25">
        <v>0.185</v>
      </c>
      <c r="E134" s="10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171</v>
      </c>
      <c r="C135" s="34"/>
      <c r="D135" s="10">
        <v>0.185</v>
      </c>
      <c r="E135" s="10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0.185</v>
      </c>
    </row>
    <row r="136" spans="1:45">
      <c r="A136" s="36"/>
      <c r="B136" s="2" t="s">
        <v>172</v>
      </c>
      <c r="C136" s="34"/>
      <c r="D136" s="26">
        <v>4.9497474683058262E-2</v>
      </c>
      <c r="E136" s="10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36"/>
      <c r="B137" s="2" t="s">
        <v>76</v>
      </c>
      <c r="C137" s="34"/>
      <c r="D137" s="12">
        <v>0.26755391720572036</v>
      </c>
      <c r="E137" s="10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173</v>
      </c>
      <c r="C138" s="34"/>
      <c r="D138" s="12">
        <v>0</v>
      </c>
      <c r="E138" s="10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174</v>
      </c>
      <c r="C139" s="59"/>
      <c r="D139" s="57" t="s">
        <v>175</v>
      </c>
      <c r="E139" s="10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295</v>
      </c>
      <c r="AS141" s="33" t="s">
        <v>177</v>
      </c>
    </row>
    <row r="142" spans="1:45" ht="15">
      <c r="A142" s="29" t="s">
        <v>0</v>
      </c>
      <c r="B142" s="17" t="s">
        <v>96</v>
      </c>
      <c r="C142" s="14" t="s">
        <v>97</v>
      </c>
      <c r="D142" s="15" t="s">
        <v>131</v>
      </c>
      <c r="E142" s="10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07" t="s">
        <v>176</v>
      </c>
      <c r="E143" s="10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212</v>
      </c>
      <c r="E144" s="10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0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69">
        <v>150</v>
      </c>
      <c r="E146" s="170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  <c r="AI146" s="171"/>
      <c r="AJ146" s="171"/>
      <c r="AK146" s="171"/>
      <c r="AL146" s="171"/>
      <c r="AM146" s="171"/>
      <c r="AN146" s="171"/>
      <c r="AO146" s="171"/>
      <c r="AP146" s="171"/>
      <c r="AQ146" s="171"/>
      <c r="AR146" s="171"/>
      <c r="AS146" s="172">
        <v>1</v>
      </c>
    </row>
    <row r="147" spans="1:45">
      <c r="A147" s="36"/>
      <c r="B147" s="18">
        <v>1</v>
      </c>
      <c r="C147" s="7">
        <v>2</v>
      </c>
      <c r="D147" s="173">
        <v>154</v>
      </c>
      <c r="E147" s="170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1"/>
      <c r="AF147" s="171"/>
      <c r="AG147" s="171"/>
      <c r="AH147" s="171"/>
      <c r="AI147" s="171"/>
      <c r="AJ147" s="171"/>
      <c r="AK147" s="171"/>
      <c r="AL147" s="171"/>
      <c r="AM147" s="171"/>
      <c r="AN147" s="171"/>
      <c r="AO147" s="171"/>
      <c r="AP147" s="171"/>
      <c r="AQ147" s="171"/>
      <c r="AR147" s="171"/>
      <c r="AS147" s="172">
        <v>20</v>
      </c>
    </row>
    <row r="148" spans="1:45">
      <c r="A148" s="36"/>
      <c r="B148" s="19" t="s">
        <v>170</v>
      </c>
      <c r="C148" s="11"/>
      <c r="D148" s="174">
        <v>152</v>
      </c>
      <c r="E148" s="170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171"/>
      <c r="AH148" s="171"/>
      <c r="AI148" s="171"/>
      <c r="AJ148" s="171"/>
      <c r="AK148" s="171"/>
      <c r="AL148" s="171"/>
      <c r="AM148" s="171"/>
      <c r="AN148" s="171"/>
      <c r="AO148" s="171"/>
      <c r="AP148" s="171"/>
      <c r="AQ148" s="171"/>
      <c r="AR148" s="171"/>
      <c r="AS148" s="172">
        <v>16</v>
      </c>
    </row>
    <row r="149" spans="1:45">
      <c r="A149" s="36"/>
      <c r="B149" s="2" t="s">
        <v>171</v>
      </c>
      <c r="C149" s="34"/>
      <c r="D149" s="175">
        <v>152</v>
      </c>
      <c r="E149" s="170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171"/>
      <c r="AH149" s="171"/>
      <c r="AI149" s="171"/>
      <c r="AJ149" s="171"/>
      <c r="AK149" s="171"/>
      <c r="AL149" s="171"/>
      <c r="AM149" s="171"/>
      <c r="AN149" s="171"/>
      <c r="AO149" s="171"/>
      <c r="AP149" s="171"/>
      <c r="AQ149" s="171"/>
      <c r="AR149" s="171"/>
      <c r="AS149" s="172">
        <v>152</v>
      </c>
    </row>
    <row r="150" spans="1:45">
      <c r="A150" s="36"/>
      <c r="B150" s="2" t="s">
        <v>172</v>
      </c>
      <c r="C150" s="34"/>
      <c r="D150" s="175">
        <v>2.8284271247461903</v>
      </c>
      <c r="E150" s="170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2">
        <v>26</v>
      </c>
    </row>
    <row r="151" spans="1:45">
      <c r="A151" s="36"/>
      <c r="B151" s="2" t="s">
        <v>76</v>
      </c>
      <c r="C151" s="34"/>
      <c r="D151" s="12">
        <v>1.8608073189119674E-2</v>
      </c>
      <c r="E151" s="10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173</v>
      </c>
      <c r="C152" s="34"/>
      <c r="D152" s="12">
        <v>0</v>
      </c>
      <c r="E152" s="10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174</v>
      </c>
      <c r="C153" s="59"/>
      <c r="D153" s="57" t="s">
        <v>175</v>
      </c>
      <c r="E153" s="10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296</v>
      </c>
      <c r="AS155" s="33" t="s">
        <v>177</v>
      </c>
    </row>
    <row r="156" spans="1:45" ht="15">
      <c r="A156" s="29" t="s">
        <v>32</v>
      </c>
      <c r="B156" s="17" t="s">
        <v>96</v>
      </c>
      <c r="C156" s="14" t="s">
        <v>97</v>
      </c>
      <c r="D156" s="15" t="s">
        <v>131</v>
      </c>
      <c r="E156" s="10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07" t="s">
        <v>176</v>
      </c>
      <c r="E157" s="10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212</v>
      </c>
      <c r="E158" s="10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0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3.46</v>
      </c>
      <c r="E160" s="10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3.59</v>
      </c>
      <c r="E161" s="10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21</v>
      </c>
    </row>
    <row r="162" spans="1:45">
      <c r="A162" s="36"/>
      <c r="B162" s="19" t="s">
        <v>170</v>
      </c>
      <c r="C162" s="11"/>
      <c r="D162" s="25">
        <v>3.5249999999999999</v>
      </c>
      <c r="E162" s="10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171</v>
      </c>
      <c r="C163" s="34"/>
      <c r="D163" s="10">
        <v>3.5249999999999999</v>
      </c>
      <c r="E163" s="10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3.5249999999999999</v>
      </c>
    </row>
    <row r="164" spans="1:45">
      <c r="A164" s="36"/>
      <c r="B164" s="2" t="s">
        <v>172</v>
      </c>
      <c r="C164" s="34"/>
      <c r="D164" s="26">
        <v>9.1923881554251102E-2</v>
      </c>
      <c r="E164" s="10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27</v>
      </c>
    </row>
    <row r="165" spans="1:45">
      <c r="A165" s="36"/>
      <c r="B165" s="2" t="s">
        <v>76</v>
      </c>
      <c r="C165" s="34"/>
      <c r="D165" s="12">
        <v>2.6077696894823008E-2</v>
      </c>
      <c r="E165" s="10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173</v>
      </c>
      <c r="C166" s="34"/>
      <c r="D166" s="12">
        <v>0</v>
      </c>
      <c r="E166" s="10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174</v>
      </c>
      <c r="C167" s="59"/>
      <c r="D167" s="57" t="s">
        <v>175</v>
      </c>
      <c r="E167" s="10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297</v>
      </c>
      <c r="AS169" s="33" t="s">
        <v>177</v>
      </c>
    </row>
    <row r="170" spans="1:45" ht="15">
      <c r="A170" s="29" t="s">
        <v>35</v>
      </c>
      <c r="B170" s="17" t="s">
        <v>96</v>
      </c>
      <c r="C170" s="14" t="s">
        <v>97</v>
      </c>
      <c r="D170" s="15" t="s">
        <v>131</v>
      </c>
      <c r="E170" s="10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132</v>
      </c>
      <c r="C171" s="7" t="s">
        <v>132</v>
      </c>
      <c r="D171" s="107" t="s">
        <v>176</v>
      </c>
      <c r="E171" s="10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212</v>
      </c>
      <c r="E172" s="10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0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2.62</v>
      </c>
      <c r="E174" s="10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2.39</v>
      </c>
      <c r="E175" s="10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9" t="s">
        <v>170</v>
      </c>
      <c r="C176" s="11"/>
      <c r="D176" s="25">
        <v>2.5049999999999999</v>
      </c>
      <c r="E176" s="10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171</v>
      </c>
      <c r="C177" s="34"/>
      <c r="D177" s="10">
        <v>2.5049999999999999</v>
      </c>
      <c r="E177" s="10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2.5049999999999999</v>
      </c>
    </row>
    <row r="178" spans="1:45">
      <c r="A178" s="36"/>
      <c r="B178" s="2" t="s">
        <v>172</v>
      </c>
      <c r="C178" s="34"/>
      <c r="D178" s="26">
        <v>0.16263455967290591</v>
      </c>
      <c r="E178" s="10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28</v>
      </c>
    </row>
    <row r="179" spans="1:45">
      <c r="A179" s="36"/>
      <c r="B179" s="2" t="s">
        <v>76</v>
      </c>
      <c r="C179" s="34"/>
      <c r="D179" s="12">
        <v>6.4923975917327709E-2</v>
      </c>
      <c r="E179" s="10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173</v>
      </c>
      <c r="C180" s="34"/>
      <c r="D180" s="12">
        <v>0</v>
      </c>
      <c r="E180" s="10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8" t="s">
        <v>174</v>
      </c>
      <c r="C181" s="59"/>
      <c r="D181" s="57" t="s">
        <v>175</v>
      </c>
      <c r="E181" s="10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298</v>
      </c>
      <c r="AS183" s="33" t="s">
        <v>177</v>
      </c>
    </row>
    <row r="184" spans="1:45" ht="15">
      <c r="A184" s="29" t="s">
        <v>38</v>
      </c>
      <c r="B184" s="17" t="s">
        <v>96</v>
      </c>
      <c r="C184" s="14" t="s">
        <v>97</v>
      </c>
      <c r="D184" s="15" t="s">
        <v>131</v>
      </c>
      <c r="E184" s="10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132</v>
      </c>
      <c r="C185" s="7" t="s">
        <v>132</v>
      </c>
      <c r="D185" s="107" t="s">
        <v>176</v>
      </c>
      <c r="E185" s="10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212</v>
      </c>
      <c r="E186" s="10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0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0.93</v>
      </c>
      <c r="E188" s="10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0.84</v>
      </c>
      <c r="E189" s="10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23</v>
      </c>
    </row>
    <row r="190" spans="1:45">
      <c r="A190" s="36"/>
      <c r="B190" s="19" t="s">
        <v>170</v>
      </c>
      <c r="C190" s="11"/>
      <c r="D190" s="25">
        <v>0.88500000000000001</v>
      </c>
      <c r="E190" s="10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171</v>
      </c>
      <c r="C191" s="34"/>
      <c r="D191" s="10">
        <v>0.88500000000000001</v>
      </c>
      <c r="E191" s="10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0.88500000000000001</v>
      </c>
    </row>
    <row r="192" spans="1:45">
      <c r="A192" s="36"/>
      <c r="B192" s="2" t="s">
        <v>172</v>
      </c>
      <c r="C192" s="34"/>
      <c r="D192" s="26">
        <v>6.3639610306789343E-2</v>
      </c>
      <c r="E192" s="10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29</v>
      </c>
    </row>
    <row r="193" spans="1:45">
      <c r="A193" s="36"/>
      <c r="B193" s="2" t="s">
        <v>76</v>
      </c>
      <c r="C193" s="34"/>
      <c r="D193" s="12">
        <v>7.1909164188462535E-2</v>
      </c>
      <c r="E193" s="10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173</v>
      </c>
      <c r="C194" s="34"/>
      <c r="D194" s="12">
        <v>0</v>
      </c>
      <c r="E194" s="10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8" t="s">
        <v>174</v>
      </c>
      <c r="C195" s="59"/>
      <c r="D195" s="57" t="s">
        <v>175</v>
      </c>
      <c r="E195" s="10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299</v>
      </c>
      <c r="AS197" s="33" t="s">
        <v>177</v>
      </c>
    </row>
    <row r="198" spans="1:45" ht="15">
      <c r="A198" s="29" t="s">
        <v>41</v>
      </c>
      <c r="B198" s="17" t="s">
        <v>96</v>
      </c>
      <c r="C198" s="14" t="s">
        <v>97</v>
      </c>
      <c r="D198" s="15" t="s">
        <v>131</v>
      </c>
      <c r="E198" s="10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132</v>
      </c>
      <c r="C199" s="7" t="s">
        <v>132</v>
      </c>
      <c r="D199" s="107" t="s">
        <v>176</v>
      </c>
      <c r="E199" s="10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212</v>
      </c>
      <c r="E200" s="10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0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58">
        <v>14.5</v>
      </c>
      <c r="E202" s="159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  <c r="AS202" s="161">
        <v>1</v>
      </c>
    </row>
    <row r="203" spans="1:45">
      <c r="A203" s="36"/>
      <c r="B203" s="18">
        <v>1</v>
      </c>
      <c r="C203" s="7">
        <v>2</v>
      </c>
      <c r="D203" s="162">
        <v>15.1</v>
      </c>
      <c r="E203" s="159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  <c r="AS203" s="161">
        <v>24</v>
      </c>
    </row>
    <row r="204" spans="1:45">
      <c r="A204" s="36"/>
      <c r="B204" s="19" t="s">
        <v>170</v>
      </c>
      <c r="C204" s="11"/>
      <c r="D204" s="163">
        <v>14.8</v>
      </c>
      <c r="E204" s="159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1">
        <v>16</v>
      </c>
    </row>
    <row r="205" spans="1:45">
      <c r="A205" s="36"/>
      <c r="B205" s="2" t="s">
        <v>171</v>
      </c>
      <c r="C205" s="34"/>
      <c r="D205" s="164">
        <v>14.8</v>
      </c>
      <c r="E205" s="159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1">
        <v>14.8</v>
      </c>
    </row>
    <row r="206" spans="1:45">
      <c r="A206" s="36"/>
      <c r="B206" s="2" t="s">
        <v>172</v>
      </c>
      <c r="C206" s="34"/>
      <c r="D206" s="164">
        <v>0.42426406871192823</v>
      </c>
      <c r="E206" s="159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1">
        <v>30</v>
      </c>
    </row>
    <row r="207" spans="1:45">
      <c r="A207" s="36"/>
      <c r="B207" s="2" t="s">
        <v>76</v>
      </c>
      <c r="C207" s="34"/>
      <c r="D207" s="12">
        <v>2.8666491129184339E-2</v>
      </c>
      <c r="E207" s="10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173</v>
      </c>
      <c r="C208" s="34"/>
      <c r="D208" s="12">
        <v>0</v>
      </c>
      <c r="E208" s="10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8" t="s">
        <v>174</v>
      </c>
      <c r="C209" s="59"/>
      <c r="D209" s="57" t="s">
        <v>175</v>
      </c>
      <c r="E209" s="10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300</v>
      </c>
      <c r="AS211" s="33" t="s">
        <v>177</v>
      </c>
    </row>
    <row r="212" spans="1:45" ht="15">
      <c r="A212" s="29" t="s">
        <v>5</v>
      </c>
      <c r="B212" s="17" t="s">
        <v>96</v>
      </c>
      <c r="C212" s="14" t="s">
        <v>97</v>
      </c>
      <c r="D212" s="15" t="s">
        <v>131</v>
      </c>
      <c r="E212" s="10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132</v>
      </c>
      <c r="C213" s="7" t="s">
        <v>132</v>
      </c>
      <c r="D213" s="107" t="s">
        <v>176</v>
      </c>
      <c r="E213" s="10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212</v>
      </c>
      <c r="E214" s="10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0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2.91</v>
      </c>
      <c r="E216" s="10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2.95</v>
      </c>
      <c r="E217" s="10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25</v>
      </c>
    </row>
    <row r="218" spans="1:45">
      <c r="A218" s="36"/>
      <c r="B218" s="19" t="s">
        <v>170</v>
      </c>
      <c r="C218" s="11"/>
      <c r="D218" s="25">
        <v>2.93</v>
      </c>
      <c r="E218" s="10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171</v>
      </c>
      <c r="C219" s="34"/>
      <c r="D219" s="10">
        <v>2.93</v>
      </c>
      <c r="E219" s="10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2.93</v>
      </c>
    </row>
    <row r="220" spans="1:45">
      <c r="A220" s="36"/>
      <c r="B220" s="2" t="s">
        <v>172</v>
      </c>
      <c r="C220" s="34"/>
      <c r="D220" s="26">
        <v>2.8284271247461926E-2</v>
      </c>
      <c r="E220" s="10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31</v>
      </c>
    </row>
    <row r="221" spans="1:45">
      <c r="A221" s="36"/>
      <c r="B221" s="2" t="s">
        <v>76</v>
      </c>
      <c r="C221" s="34"/>
      <c r="D221" s="12">
        <v>9.6533348967446832E-3</v>
      </c>
      <c r="E221" s="10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173</v>
      </c>
      <c r="C222" s="34"/>
      <c r="D222" s="12">
        <v>0</v>
      </c>
      <c r="E222" s="10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8" t="s">
        <v>174</v>
      </c>
      <c r="C223" s="59"/>
      <c r="D223" s="57" t="s">
        <v>175</v>
      </c>
      <c r="E223" s="10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301</v>
      </c>
      <c r="AS225" s="33" t="s">
        <v>177</v>
      </c>
    </row>
    <row r="226" spans="1:45" ht="15">
      <c r="A226" s="29" t="s">
        <v>71</v>
      </c>
      <c r="B226" s="17" t="s">
        <v>96</v>
      </c>
      <c r="C226" s="14" t="s">
        <v>97</v>
      </c>
      <c r="D226" s="15" t="s">
        <v>131</v>
      </c>
      <c r="E226" s="10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132</v>
      </c>
      <c r="C227" s="7" t="s">
        <v>132</v>
      </c>
      <c r="D227" s="107" t="s">
        <v>176</v>
      </c>
      <c r="E227" s="10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212</v>
      </c>
      <c r="E228" s="10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0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1.75</v>
      </c>
      <c r="E230" s="10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1.5</v>
      </c>
      <c r="E231" s="10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26</v>
      </c>
    </row>
    <row r="232" spans="1:45">
      <c r="A232" s="36"/>
      <c r="B232" s="19" t="s">
        <v>170</v>
      </c>
      <c r="C232" s="11"/>
      <c r="D232" s="25">
        <v>1.625</v>
      </c>
      <c r="E232" s="10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171</v>
      </c>
      <c r="C233" s="34"/>
      <c r="D233" s="10">
        <v>1.625</v>
      </c>
      <c r="E233" s="10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1.625</v>
      </c>
    </row>
    <row r="234" spans="1:45">
      <c r="A234" s="36"/>
      <c r="B234" s="2" t="s">
        <v>172</v>
      </c>
      <c r="C234" s="34"/>
      <c r="D234" s="26">
        <v>0.17677669529663689</v>
      </c>
      <c r="E234" s="10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32</v>
      </c>
    </row>
    <row r="235" spans="1:45">
      <c r="A235" s="36"/>
      <c r="B235" s="2" t="s">
        <v>76</v>
      </c>
      <c r="C235" s="34"/>
      <c r="D235" s="12">
        <v>0.10878565864408424</v>
      </c>
      <c r="E235" s="10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173</v>
      </c>
      <c r="C236" s="34"/>
      <c r="D236" s="12">
        <v>0</v>
      </c>
      <c r="E236" s="10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8" t="s">
        <v>174</v>
      </c>
      <c r="C237" s="59"/>
      <c r="D237" s="57" t="s">
        <v>175</v>
      </c>
      <c r="E237" s="10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302</v>
      </c>
      <c r="AS239" s="33" t="s">
        <v>177</v>
      </c>
    </row>
    <row r="240" spans="1:45" ht="15">
      <c r="A240" s="29" t="s">
        <v>8</v>
      </c>
      <c r="B240" s="17" t="s">
        <v>96</v>
      </c>
      <c r="C240" s="14" t="s">
        <v>97</v>
      </c>
      <c r="D240" s="15" t="s">
        <v>131</v>
      </c>
      <c r="E240" s="10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132</v>
      </c>
      <c r="C241" s="7" t="s">
        <v>132</v>
      </c>
      <c r="D241" s="107" t="s">
        <v>176</v>
      </c>
      <c r="E241" s="10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212</v>
      </c>
      <c r="E242" s="10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0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1.92</v>
      </c>
      <c r="E244" s="10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1.8</v>
      </c>
      <c r="E245" s="10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9" t="s">
        <v>170</v>
      </c>
      <c r="C246" s="11"/>
      <c r="D246" s="25">
        <v>1.8599999999999999</v>
      </c>
      <c r="E246" s="10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171</v>
      </c>
      <c r="C247" s="34"/>
      <c r="D247" s="10">
        <v>1.8599999999999999</v>
      </c>
      <c r="E247" s="10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1.86</v>
      </c>
    </row>
    <row r="248" spans="1:45">
      <c r="A248" s="36"/>
      <c r="B248" s="2" t="s">
        <v>172</v>
      </c>
      <c r="C248" s="34"/>
      <c r="D248" s="26">
        <v>8.4852813742385624E-2</v>
      </c>
      <c r="E248" s="10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2" t="s">
        <v>76</v>
      </c>
      <c r="C249" s="34"/>
      <c r="D249" s="12">
        <v>4.5619792334615931E-2</v>
      </c>
      <c r="E249" s="10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173</v>
      </c>
      <c r="C250" s="34"/>
      <c r="D250" s="12">
        <v>-1.1102230246251565E-16</v>
      </c>
      <c r="E250" s="10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8" t="s">
        <v>174</v>
      </c>
      <c r="C251" s="59"/>
      <c r="D251" s="57" t="s">
        <v>175</v>
      </c>
      <c r="E251" s="10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303</v>
      </c>
      <c r="AS253" s="33" t="s">
        <v>177</v>
      </c>
    </row>
    <row r="254" spans="1:45" ht="15">
      <c r="A254" s="29" t="s">
        <v>11</v>
      </c>
      <c r="B254" s="17" t="s">
        <v>96</v>
      </c>
      <c r="C254" s="14" t="s">
        <v>97</v>
      </c>
      <c r="D254" s="15" t="s">
        <v>131</v>
      </c>
      <c r="E254" s="10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132</v>
      </c>
      <c r="C255" s="7" t="s">
        <v>132</v>
      </c>
      <c r="D255" s="107" t="s">
        <v>176</v>
      </c>
      <c r="E255" s="10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212</v>
      </c>
      <c r="E256" s="10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0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0.82</v>
      </c>
      <c r="E258" s="10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0.82</v>
      </c>
      <c r="E259" s="10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11</v>
      </c>
    </row>
    <row r="260" spans="1:45">
      <c r="A260" s="36"/>
      <c r="B260" s="19" t="s">
        <v>170</v>
      </c>
      <c r="C260" s="11"/>
      <c r="D260" s="25">
        <v>0.82</v>
      </c>
      <c r="E260" s="10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171</v>
      </c>
      <c r="C261" s="34"/>
      <c r="D261" s="10">
        <v>0.82</v>
      </c>
      <c r="E261" s="10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0.82</v>
      </c>
    </row>
    <row r="262" spans="1:45">
      <c r="A262" s="36"/>
      <c r="B262" s="2" t="s">
        <v>172</v>
      </c>
      <c r="C262" s="34"/>
      <c r="D262" s="26">
        <v>0</v>
      </c>
      <c r="E262" s="10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17</v>
      </c>
    </row>
    <row r="263" spans="1:45">
      <c r="A263" s="36"/>
      <c r="B263" s="2" t="s">
        <v>76</v>
      </c>
      <c r="C263" s="34"/>
      <c r="D263" s="12">
        <v>0</v>
      </c>
      <c r="E263" s="10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173</v>
      </c>
      <c r="C264" s="34"/>
      <c r="D264" s="12">
        <v>0</v>
      </c>
      <c r="E264" s="10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8" t="s">
        <v>174</v>
      </c>
      <c r="C265" s="59"/>
      <c r="D265" s="57" t="s">
        <v>175</v>
      </c>
      <c r="E265" s="10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304</v>
      </c>
      <c r="AS267" s="33" t="s">
        <v>177</v>
      </c>
    </row>
    <row r="268" spans="1:45" ht="15">
      <c r="A268" s="29" t="s">
        <v>14</v>
      </c>
      <c r="B268" s="17" t="s">
        <v>96</v>
      </c>
      <c r="C268" s="14" t="s">
        <v>97</v>
      </c>
      <c r="D268" s="15" t="s">
        <v>131</v>
      </c>
      <c r="E268" s="10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132</v>
      </c>
      <c r="C269" s="7" t="s">
        <v>132</v>
      </c>
      <c r="D269" s="107" t="s">
        <v>176</v>
      </c>
      <c r="E269" s="10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212</v>
      </c>
      <c r="E270" s="10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0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65">
        <v>0.1</v>
      </c>
      <c r="E272" s="156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66">
        <v>1</v>
      </c>
    </row>
    <row r="273" spans="1:45">
      <c r="A273" s="36"/>
      <c r="B273" s="18">
        <v>1</v>
      </c>
      <c r="C273" s="7">
        <v>2</v>
      </c>
      <c r="D273" s="167">
        <v>0.05</v>
      </c>
      <c r="E273" s="156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66">
        <v>12</v>
      </c>
    </row>
    <row r="274" spans="1:45">
      <c r="A274" s="36"/>
      <c r="B274" s="19" t="s">
        <v>170</v>
      </c>
      <c r="C274" s="11"/>
      <c r="D274" s="168">
        <v>7.5000000000000011E-2</v>
      </c>
      <c r="E274" s="156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66">
        <v>16</v>
      </c>
    </row>
    <row r="275" spans="1:45">
      <c r="A275" s="36"/>
      <c r="B275" s="2" t="s">
        <v>171</v>
      </c>
      <c r="C275" s="34"/>
      <c r="D275" s="26">
        <v>7.5000000000000011E-2</v>
      </c>
      <c r="E275" s="156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66">
        <v>7.4999999999999997E-2</v>
      </c>
    </row>
    <row r="276" spans="1:45">
      <c r="A276" s="36"/>
      <c r="B276" s="2" t="s">
        <v>172</v>
      </c>
      <c r="C276" s="34"/>
      <c r="D276" s="26">
        <v>3.5355339059327369E-2</v>
      </c>
      <c r="E276" s="156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66">
        <v>18</v>
      </c>
    </row>
    <row r="277" spans="1:45">
      <c r="A277" s="36"/>
      <c r="B277" s="2" t="s">
        <v>76</v>
      </c>
      <c r="C277" s="34"/>
      <c r="D277" s="12">
        <v>0.47140452079103151</v>
      </c>
      <c r="E277" s="10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173</v>
      </c>
      <c r="C278" s="34"/>
      <c r="D278" s="12">
        <v>2.2204460492503131E-16</v>
      </c>
      <c r="E278" s="10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8" t="s">
        <v>174</v>
      </c>
      <c r="C279" s="59"/>
      <c r="D279" s="57" t="s">
        <v>175</v>
      </c>
      <c r="E279" s="10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305</v>
      </c>
      <c r="AS281" s="33" t="s">
        <v>177</v>
      </c>
    </row>
    <row r="282" spans="1:45" ht="15">
      <c r="A282" s="29" t="s">
        <v>17</v>
      </c>
      <c r="B282" s="17" t="s">
        <v>96</v>
      </c>
      <c r="C282" s="14" t="s">
        <v>97</v>
      </c>
      <c r="D282" s="15" t="s">
        <v>131</v>
      </c>
      <c r="E282" s="10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132</v>
      </c>
      <c r="C283" s="7" t="s">
        <v>132</v>
      </c>
      <c r="D283" s="107" t="s">
        <v>176</v>
      </c>
      <c r="E283" s="10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212</v>
      </c>
      <c r="E284" s="10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0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4.09</v>
      </c>
      <c r="E286" s="10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4.1399999999999997</v>
      </c>
      <c r="E287" s="10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13</v>
      </c>
    </row>
    <row r="288" spans="1:45">
      <c r="A288" s="36"/>
      <c r="B288" s="19" t="s">
        <v>170</v>
      </c>
      <c r="C288" s="11"/>
      <c r="D288" s="25">
        <v>4.1150000000000002</v>
      </c>
      <c r="E288" s="10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171</v>
      </c>
      <c r="C289" s="34"/>
      <c r="D289" s="10">
        <v>4.1150000000000002</v>
      </c>
      <c r="E289" s="10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4.1150000000000002</v>
      </c>
    </row>
    <row r="290" spans="1:45">
      <c r="A290" s="36"/>
      <c r="B290" s="2" t="s">
        <v>172</v>
      </c>
      <c r="C290" s="34"/>
      <c r="D290" s="26">
        <v>3.5355339059327251E-2</v>
      </c>
      <c r="E290" s="10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19</v>
      </c>
    </row>
    <row r="291" spans="1:45">
      <c r="A291" s="36"/>
      <c r="B291" s="2" t="s">
        <v>76</v>
      </c>
      <c r="C291" s="34"/>
      <c r="D291" s="12">
        <v>8.5918199415133054E-3</v>
      </c>
      <c r="E291" s="10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173</v>
      </c>
      <c r="C292" s="34"/>
      <c r="D292" s="12">
        <v>0</v>
      </c>
      <c r="E292" s="10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8" t="s">
        <v>174</v>
      </c>
      <c r="C293" s="59"/>
      <c r="D293" s="57" t="s">
        <v>175</v>
      </c>
      <c r="E293" s="10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306</v>
      </c>
      <c r="AS295" s="33" t="s">
        <v>177</v>
      </c>
    </row>
    <row r="296" spans="1:45" ht="15">
      <c r="A296" s="29" t="s">
        <v>22</v>
      </c>
      <c r="B296" s="17" t="s">
        <v>96</v>
      </c>
      <c r="C296" s="14" t="s">
        <v>97</v>
      </c>
      <c r="D296" s="15" t="s">
        <v>131</v>
      </c>
      <c r="E296" s="10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132</v>
      </c>
      <c r="C297" s="7" t="s">
        <v>132</v>
      </c>
      <c r="D297" s="107" t="s">
        <v>176</v>
      </c>
      <c r="E297" s="10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212</v>
      </c>
      <c r="E298" s="10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0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0.32</v>
      </c>
      <c r="E300" s="10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0.28000000000000003</v>
      </c>
      <c r="E301" s="10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14</v>
      </c>
    </row>
    <row r="302" spans="1:45">
      <c r="A302" s="36"/>
      <c r="B302" s="19" t="s">
        <v>170</v>
      </c>
      <c r="C302" s="11"/>
      <c r="D302" s="25">
        <v>0.30000000000000004</v>
      </c>
      <c r="E302" s="10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171</v>
      </c>
      <c r="C303" s="34"/>
      <c r="D303" s="10">
        <v>0.30000000000000004</v>
      </c>
      <c r="E303" s="10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</v>
      </c>
    </row>
    <row r="304" spans="1:45">
      <c r="A304" s="36"/>
      <c r="B304" s="2" t="s">
        <v>172</v>
      </c>
      <c r="C304" s="34"/>
      <c r="D304" s="26">
        <v>2.8284271247461888E-2</v>
      </c>
      <c r="E304" s="10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20</v>
      </c>
    </row>
    <row r="305" spans="1:45">
      <c r="A305" s="36"/>
      <c r="B305" s="2" t="s">
        <v>76</v>
      </c>
      <c r="C305" s="34"/>
      <c r="D305" s="12">
        <v>9.428090415820628E-2</v>
      </c>
      <c r="E305" s="10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173</v>
      </c>
      <c r="C306" s="34"/>
      <c r="D306" s="12">
        <v>2.2204460492503131E-16</v>
      </c>
      <c r="E306" s="10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8" t="s">
        <v>174</v>
      </c>
      <c r="C307" s="59"/>
      <c r="D307" s="57" t="s">
        <v>175</v>
      </c>
      <c r="E307" s="10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307</v>
      </c>
      <c r="AS309" s="33" t="s">
        <v>177</v>
      </c>
    </row>
    <row r="310" spans="1:45" ht="15">
      <c r="A310" s="29" t="s">
        <v>48</v>
      </c>
      <c r="B310" s="17" t="s">
        <v>96</v>
      </c>
      <c r="C310" s="14" t="s">
        <v>97</v>
      </c>
      <c r="D310" s="15" t="s">
        <v>131</v>
      </c>
      <c r="E310" s="10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132</v>
      </c>
      <c r="C311" s="7" t="s">
        <v>132</v>
      </c>
      <c r="D311" s="107" t="s">
        <v>176</v>
      </c>
      <c r="E311" s="10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212</v>
      </c>
      <c r="E312" s="10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0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65">
        <v>0.14400000000000002</v>
      </c>
      <c r="E314" s="156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66">
        <v>1</v>
      </c>
    </row>
    <row r="315" spans="1:45">
      <c r="A315" s="36"/>
      <c r="B315" s="18">
        <v>1</v>
      </c>
      <c r="C315" s="7">
        <v>2</v>
      </c>
      <c r="D315" s="167">
        <v>0.14799999999999999</v>
      </c>
      <c r="E315" s="156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66">
        <v>15</v>
      </c>
    </row>
    <row r="316" spans="1:45">
      <c r="A316" s="36"/>
      <c r="B316" s="19" t="s">
        <v>170</v>
      </c>
      <c r="C316" s="11"/>
      <c r="D316" s="168">
        <v>0.14600000000000002</v>
      </c>
      <c r="E316" s="156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66">
        <v>16</v>
      </c>
    </row>
    <row r="317" spans="1:45">
      <c r="A317" s="36"/>
      <c r="B317" s="2" t="s">
        <v>171</v>
      </c>
      <c r="C317" s="34"/>
      <c r="D317" s="26">
        <v>0.14600000000000002</v>
      </c>
      <c r="E317" s="156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66">
        <v>0.14599999999999999</v>
      </c>
    </row>
    <row r="318" spans="1:45">
      <c r="A318" s="36"/>
      <c r="B318" s="2" t="s">
        <v>172</v>
      </c>
      <c r="C318" s="34"/>
      <c r="D318" s="26">
        <v>2.8284271247461731E-3</v>
      </c>
      <c r="E318" s="156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66">
        <v>21</v>
      </c>
    </row>
    <row r="319" spans="1:45">
      <c r="A319" s="36"/>
      <c r="B319" s="2" t="s">
        <v>76</v>
      </c>
      <c r="C319" s="34"/>
      <c r="D319" s="12">
        <v>1.9372788525658716E-2</v>
      </c>
      <c r="E319" s="10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173</v>
      </c>
      <c r="C320" s="34"/>
      <c r="D320" s="12">
        <v>2.2204460492503131E-16</v>
      </c>
      <c r="E320" s="10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8" t="s">
        <v>174</v>
      </c>
      <c r="C321" s="59"/>
      <c r="D321" s="57" t="s">
        <v>175</v>
      </c>
      <c r="E321" s="10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308</v>
      </c>
      <c r="AS323" s="33" t="s">
        <v>177</v>
      </c>
    </row>
    <row r="324" spans="1:45" ht="15">
      <c r="A324" s="29" t="s">
        <v>25</v>
      </c>
      <c r="B324" s="17" t="s">
        <v>96</v>
      </c>
      <c r="C324" s="14" t="s">
        <v>97</v>
      </c>
      <c r="D324" s="15" t="s">
        <v>131</v>
      </c>
      <c r="E324" s="10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132</v>
      </c>
      <c r="C325" s="7" t="s">
        <v>132</v>
      </c>
      <c r="D325" s="107" t="s">
        <v>176</v>
      </c>
      <c r="E325" s="10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212</v>
      </c>
      <c r="E326" s="10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0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1.5</v>
      </c>
      <c r="E328" s="10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1.5</v>
      </c>
      <c r="E329" s="10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16</v>
      </c>
    </row>
    <row r="330" spans="1:45">
      <c r="A330" s="36"/>
      <c r="B330" s="19" t="s">
        <v>170</v>
      </c>
      <c r="C330" s="11"/>
      <c r="D330" s="25">
        <v>1.5</v>
      </c>
      <c r="E330" s="10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171</v>
      </c>
      <c r="C331" s="34"/>
      <c r="D331" s="10">
        <v>1.5</v>
      </c>
      <c r="E331" s="10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1.5</v>
      </c>
    </row>
    <row r="332" spans="1:45">
      <c r="A332" s="36"/>
      <c r="B332" s="2" t="s">
        <v>172</v>
      </c>
      <c r="C332" s="34"/>
      <c r="D332" s="26">
        <v>0</v>
      </c>
      <c r="E332" s="10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22</v>
      </c>
    </row>
    <row r="333" spans="1:45">
      <c r="A333" s="36"/>
      <c r="B333" s="2" t="s">
        <v>76</v>
      </c>
      <c r="C333" s="34"/>
      <c r="D333" s="12">
        <v>0</v>
      </c>
      <c r="E333" s="10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173</v>
      </c>
      <c r="C334" s="34"/>
      <c r="D334" s="12">
        <v>0</v>
      </c>
      <c r="E334" s="10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8" t="s">
        <v>174</v>
      </c>
      <c r="C335" s="59"/>
      <c r="D335" s="57" t="s">
        <v>175</v>
      </c>
      <c r="E335" s="10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309</v>
      </c>
      <c r="AS337" s="33" t="s">
        <v>177</v>
      </c>
    </row>
    <row r="338" spans="1:45" ht="15">
      <c r="A338" s="29" t="s">
        <v>28</v>
      </c>
      <c r="B338" s="17" t="s">
        <v>96</v>
      </c>
      <c r="C338" s="14" t="s">
        <v>97</v>
      </c>
      <c r="D338" s="15" t="s">
        <v>131</v>
      </c>
      <c r="E338" s="10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132</v>
      </c>
      <c r="C339" s="7" t="s">
        <v>132</v>
      </c>
      <c r="D339" s="107" t="s">
        <v>176</v>
      </c>
      <c r="E339" s="10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212</v>
      </c>
      <c r="E340" s="10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0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3.44</v>
      </c>
      <c r="E342" s="10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3.42</v>
      </c>
      <c r="E343" s="10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17</v>
      </c>
    </row>
    <row r="344" spans="1:45">
      <c r="A344" s="36"/>
      <c r="B344" s="19" t="s">
        <v>170</v>
      </c>
      <c r="C344" s="11"/>
      <c r="D344" s="25">
        <v>3.4299999999999997</v>
      </c>
      <c r="E344" s="10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171</v>
      </c>
      <c r="C345" s="34"/>
      <c r="D345" s="10">
        <v>3.4299999999999997</v>
      </c>
      <c r="E345" s="10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3.43</v>
      </c>
    </row>
    <row r="346" spans="1:45">
      <c r="A346" s="36"/>
      <c r="B346" s="2" t="s">
        <v>172</v>
      </c>
      <c r="C346" s="34"/>
      <c r="D346" s="26">
        <v>1.4142135623730963E-2</v>
      </c>
      <c r="E346" s="10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23</v>
      </c>
    </row>
    <row r="347" spans="1:45">
      <c r="A347" s="36"/>
      <c r="B347" s="2" t="s">
        <v>76</v>
      </c>
      <c r="C347" s="34"/>
      <c r="D347" s="12">
        <v>4.1230716104171906E-3</v>
      </c>
      <c r="E347" s="10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173</v>
      </c>
      <c r="C348" s="34"/>
      <c r="D348" s="12">
        <v>-1.1102230246251565E-16</v>
      </c>
      <c r="E348" s="10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8" t="s">
        <v>174</v>
      </c>
      <c r="C349" s="59"/>
      <c r="D349" s="57" t="s">
        <v>175</v>
      </c>
      <c r="E349" s="10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310</v>
      </c>
      <c r="AS351" s="33" t="s">
        <v>177</v>
      </c>
    </row>
    <row r="352" spans="1:45" ht="15">
      <c r="A352" s="29" t="s">
        <v>30</v>
      </c>
      <c r="B352" s="17" t="s">
        <v>96</v>
      </c>
      <c r="C352" s="14" t="s">
        <v>97</v>
      </c>
      <c r="D352" s="15" t="s">
        <v>131</v>
      </c>
      <c r="E352" s="10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132</v>
      </c>
      <c r="C353" s="7" t="s">
        <v>132</v>
      </c>
      <c r="D353" s="107" t="s">
        <v>176</v>
      </c>
      <c r="E353" s="10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212</v>
      </c>
      <c r="E354" s="10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0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8.6999999999999993</v>
      </c>
      <c r="E356" s="10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7.54</v>
      </c>
      <c r="E357" s="10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18</v>
      </c>
    </row>
    <row r="358" spans="1:45">
      <c r="A358" s="36"/>
      <c r="B358" s="19" t="s">
        <v>170</v>
      </c>
      <c r="C358" s="11"/>
      <c r="D358" s="25">
        <v>8.1199999999999992</v>
      </c>
      <c r="E358" s="10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171</v>
      </c>
      <c r="C359" s="34"/>
      <c r="D359" s="10">
        <v>8.1199999999999992</v>
      </c>
      <c r="E359" s="10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8.1199999999999992</v>
      </c>
    </row>
    <row r="360" spans="1:45">
      <c r="A360" s="36"/>
      <c r="B360" s="2" t="s">
        <v>172</v>
      </c>
      <c r="C360" s="34"/>
      <c r="D360" s="26">
        <v>0.82024386617639466</v>
      </c>
      <c r="E360" s="10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24</v>
      </c>
    </row>
    <row r="361" spans="1:45">
      <c r="A361" s="36"/>
      <c r="B361" s="2" t="s">
        <v>76</v>
      </c>
      <c r="C361" s="34"/>
      <c r="D361" s="12">
        <v>0.10101525445522103</v>
      </c>
      <c r="E361" s="10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173</v>
      </c>
      <c r="C362" s="34"/>
      <c r="D362" s="12">
        <v>0</v>
      </c>
      <c r="E362" s="10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8" t="s">
        <v>174</v>
      </c>
      <c r="C363" s="59"/>
      <c r="D363" s="57" t="s">
        <v>175</v>
      </c>
      <c r="E363" s="10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311</v>
      </c>
      <c r="AS365" s="33" t="s">
        <v>177</v>
      </c>
    </row>
    <row r="366" spans="1:45" ht="15">
      <c r="A366" s="29" t="s">
        <v>33</v>
      </c>
      <c r="B366" s="17" t="s">
        <v>96</v>
      </c>
      <c r="C366" s="14" t="s">
        <v>97</v>
      </c>
      <c r="D366" s="15" t="s">
        <v>131</v>
      </c>
      <c r="E366" s="10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132</v>
      </c>
      <c r="C367" s="7" t="s">
        <v>132</v>
      </c>
      <c r="D367" s="107" t="s">
        <v>176</v>
      </c>
      <c r="E367" s="10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212</v>
      </c>
      <c r="E368" s="10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0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169">
        <v>110</v>
      </c>
      <c r="E370" s="170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  <c r="AB370" s="171"/>
      <c r="AC370" s="171"/>
      <c r="AD370" s="171"/>
      <c r="AE370" s="171"/>
      <c r="AF370" s="171"/>
      <c r="AG370" s="171"/>
      <c r="AH370" s="171"/>
      <c r="AI370" s="171"/>
      <c r="AJ370" s="171"/>
      <c r="AK370" s="171"/>
      <c r="AL370" s="171"/>
      <c r="AM370" s="171"/>
      <c r="AN370" s="171"/>
      <c r="AO370" s="171"/>
      <c r="AP370" s="171"/>
      <c r="AQ370" s="171"/>
      <c r="AR370" s="171"/>
      <c r="AS370" s="172">
        <v>1</v>
      </c>
    </row>
    <row r="371" spans="1:45">
      <c r="A371" s="36"/>
      <c r="B371" s="18">
        <v>1</v>
      </c>
      <c r="C371" s="7">
        <v>2</v>
      </c>
      <c r="D371" s="173">
        <v>112</v>
      </c>
      <c r="E371" s="170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  <c r="AB371" s="171"/>
      <c r="AC371" s="171"/>
      <c r="AD371" s="171"/>
      <c r="AE371" s="171"/>
      <c r="AF371" s="171"/>
      <c r="AG371" s="171"/>
      <c r="AH371" s="171"/>
      <c r="AI371" s="171"/>
      <c r="AJ371" s="171"/>
      <c r="AK371" s="171"/>
      <c r="AL371" s="171"/>
      <c r="AM371" s="171"/>
      <c r="AN371" s="171"/>
      <c r="AO371" s="171"/>
      <c r="AP371" s="171"/>
      <c r="AQ371" s="171"/>
      <c r="AR371" s="171"/>
      <c r="AS371" s="172">
        <v>19</v>
      </c>
    </row>
    <row r="372" spans="1:45">
      <c r="A372" s="36"/>
      <c r="B372" s="19" t="s">
        <v>170</v>
      </c>
      <c r="C372" s="11"/>
      <c r="D372" s="174">
        <v>111</v>
      </c>
      <c r="E372" s="170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  <c r="AB372" s="171"/>
      <c r="AC372" s="171"/>
      <c r="AD372" s="171"/>
      <c r="AE372" s="171"/>
      <c r="AF372" s="171"/>
      <c r="AG372" s="171"/>
      <c r="AH372" s="171"/>
      <c r="AI372" s="171"/>
      <c r="AJ372" s="171"/>
      <c r="AK372" s="171"/>
      <c r="AL372" s="171"/>
      <c r="AM372" s="171"/>
      <c r="AN372" s="171"/>
      <c r="AO372" s="171"/>
      <c r="AP372" s="171"/>
      <c r="AQ372" s="171"/>
      <c r="AR372" s="171"/>
      <c r="AS372" s="172">
        <v>16</v>
      </c>
    </row>
    <row r="373" spans="1:45">
      <c r="A373" s="36"/>
      <c r="B373" s="2" t="s">
        <v>171</v>
      </c>
      <c r="C373" s="34"/>
      <c r="D373" s="175">
        <v>111</v>
      </c>
      <c r="E373" s="170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  <c r="AB373" s="171"/>
      <c r="AC373" s="171"/>
      <c r="AD373" s="171"/>
      <c r="AE373" s="171"/>
      <c r="AF373" s="171"/>
      <c r="AG373" s="171"/>
      <c r="AH373" s="171"/>
      <c r="AI373" s="171"/>
      <c r="AJ373" s="171"/>
      <c r="AK373" s="171"/>
      <c r="AL373" s="171"/>
      <c r="AM373" s="171"/>
      <c r="AN373" s="171"/>
      <c r="AO373" s="171"/>
      <c r="AP373" s="171"/>
      <c r="AQ373" s="171"/>
      <c r="AR373" s="171"/>
      <c r="AS373" s="172">
        <v>111</v>
      </c>
    </row>
    <row r="374" spans="1:45">
      <c r="A374" s="36"/>
      <c r="B374" s="2" t="s">
        <v>172</v>
      </c>
      <c r="C374" s="34"/>
      <c r="D374" s="175">
        <v>1.4142135623730951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72">
        <v>25</v>
      </c>
    </row>
    <row r="375" spans="1:45">
      <c r="A375" s="36"/>
      <c r="B375" s="2" t="s">
        <v>76</v>
      </c>
      <c r="C375" s="34"/>
      <c r="D375" s="12">
        <v>1.2740662724081938E-2</v>
      </c>
      <c r="E375" s="10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173</v>
      </c>
      <c r="C376" s="34"/>
      <c r="D376" s="12">
        <v>0</v>
      </c>
      <c r="E376" s="10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8" t="s">
        <v>174</v>
      </c>
      <c r="C377" s="59"/>
      <c r="D377" s="57" t="s">
        <v>175</v>
      </c>
      <c r="E377" s="10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312</v>
      </c>
      <c r="AS379" s="33" t="s">
        <v>177</v>
      </c>
    </row>
    <row r="380" spans="1:45" ht="15">
      <c r="A380" s="29" t="s">
        <v>36</v>
      </c>
      <c r="B380" s="17" t="s">
        <v>96</v>
      </c>
      <c r="C380" s="14" t="s">
        <v>97</v>
      </c>
      <c r="D380" s="15" t="s">
        <v>131</v>
      </c>
      <c r="E380" s="10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132</v>
      </c>
      <c r="C381" s="7" t="s">
        <v>132</v>
      </c>
      <c r="D381" s="107" t="s">
        <v>176</v>
      </c>
      <c r="E381" s="10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212</v>
      </c>
      <c r="E382" s="10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0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5</v>
      </c>
      <c r="E384" s="10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6</v>
      </c>
      <c r="E385" s="10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20</v>
      </c>
    </row>
    <row r="386" spans="1:45">
      <c r="A386" s="36"/>
      <c r="B386" s="19" t="s">
        <v>170</v>
      </c>
      <c r="C386" s="11"/>
      <c r="D386" s="25">
        <v>5.5</v>
      </c>
      <c r="E386" s="10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171</v>
      </c>
      <c r="C387" s="34"/>
      <c r="D387" s="10">
        <v>5.5</v>
      </c>
      <c r="E387" s="10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5.5</v>
      </c>
    </row>
    <row r="388" spans="1:45">
      <c r="A388" s="36"/>
      <c r="B388" s="2" t="s">
        <v>172</v>
      </c>
      <c r="C388" s="34"/>
      <c r="D388" s="26">
        <v>0.70710678118654757</v>
      </c>
      <c r="E388" s="10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26</v>
      </c>
    </row>
    <row r="389" spans="1:45">
      <c r="A389" s="36"/>
      <c r="B389" s="2" t="s">
        <v>76</v>
      </c>
      <c r="C389" s="34"/>
      <c r="D389" s="12">
        <v>0.12856486930664501</v>
      </c>
      <c r="E389" s="10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173</v>
      </c>
      <c r="C390" s="34"/>
      <c r="D390" s="12">
        <v>0</v>
      </c>
      <c r="E390" s="10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8" t="s">
        <v>174</v>
      </c>
      <c r="C391" s="59"/>
      <c r="D391" s="57" t="s">
        <v>175</v>
      </c>
      <c r="E391" s="10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313</v>
      </c>
      <c r="AS393" s="33" t="s">
        <v>177</v>
      </c>
    </row>
    <row r="394" spans="1:45" ht="15">
      <c r="A394" s="29" t="s">
        <v>39</v>
      </c>
      <c r="B394" s="17" t="s">
        <v>96</v>
      </c>
      <c r="C394" s="14" t="s">
        <v>97</v>
      </c>
      <c r="D394" s="15" t="s">
        <v>131</v>
      </c>
      <c r="E394" s="10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132</v>
      </c>
      <c r="C395" s="7" t="s">
        <v>132</v>
      </c>
      <c r="D395" s="107" t="s">
        <v>176</v>
      </c>
      <c r="E395" s="10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212</v>
      </c>
      <c r="E396" s="10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0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1.63</v>
      </c>
      <c r="E398" s="10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1.46</v>
      </c>
      <c r="E399" s="10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21</v>
      </c>
    </row>
    <row r="400" spans="1:45">
      <c r="A400" s="36"/>
      <c r="B400" s="19" t="s">
        <v>170</v>
      </c>
      <c r="C400" s="11"/>
      <c r="D400" s="25">
        <v>1.5449999999999999</v>
      </c>
      <c r="E400" s="10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171</v>
      </c>
      <c r="C401" s="34"/>
      <c r="D401" s="10">
        <v>1.5449999999999999</v>
      </c>
      <c r="E401" s="10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1.5449999999999999</v>
      </c>
    </row>
    <row r="402" spans="1:45">
      <c r="A402" s="36"/>
      <c r="B402" s="2" t="s">
        <v>172</v>
      </c>
      <c r="C402" s="34"/>
      <c r="D402" s="26">
        <v>0.12020815280171303</v>
      </c>
      <c r="E402" s="10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27</v>
      </c>
    </row>
    <row r="403" spans="1:45">
      <c r="A403" s="36"/>
      <c r="B403" s="2" t="s">
        <v>76</v>
      </c>
      <c r="C403" s="34"/>
      <c r="D403" s="12">
        <v>7.7804629645121706E-2</v>
      </c>
      <c r="E403" s="10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173</v>
      </c>
      <c r="C404" s="34"/>
      <c r="D404" s="12">
        <v>0</v>
      </c>
      <c r="E404" s="10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8" t="s">
        <v>174</v>
      </c>
      <c r="C405" s="59"/>
      <c r="D405" s="57" t="s">
        <v>175</v>
      </c>
      <c r="E405" s="10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314</v>
      </c>
      <c r="AS407" s="33" t="s">
        <v>177</v>
      </c>
    </row>
    <row r="408" spans="1:45" ht="15">
      <c r="A408" s="29" t="s">
        <v>42</v>
      </c>
      <c r="B408" s="17" t="s">
        <v>96</v>
      </c>
      <c r="C408" s="14" t="s">
        <v>97</v>
      </c>
      <c r="D408" s="15" t="s">
        <v>131</v>
      </c>
      <c r="E408" s="10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132</v>
      </c>
      <c r="C409" s="7" t="s">
        <v>132</v>
      </c>
      <c r="D409" s="107" t="s">
        <v>176</v>
      </c>
      <c r="E409" s="10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212</v>
      </c>
      <c r="E410" s="10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2</v>
      </c>
    </row>
    <row r="411" spans="1:45">
      <c r="A411" s="36"/>
      <c r="B411" s="18"/>
      <c r="C411" s="7"/>
      <c r="D411" s="30"/>
      <c r="E411" s="10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2</v>
      </c>
    </row>
    <row r="412" spans="1:45">
      <c r="A412" s="36"/>
      <c r="B412" s="17">
        <v>1</v>
      </c>
      <c r="C412" s="13">
        <v>1</v>
      </c>
      <c r="D412" s="21">
        <v>5.2</v>
      </c>
      <c r="E412" s="10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>
        <v>1</v>
      </c>
      <c r="C413" s="7">
        <v>2</v>
      </c>
      <c r="D413" s="9">
        <v>5.5</v>
      </c>
      <c r="E413" s="10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22</v>
      </c>
    </row>
    <row r="414" spans="1:45">
      <c r="A414" s="36"/>
      <c r="B414" s="19" t="s">
        <v>170</v>
      </c>
      <c r="C414" s="11"/>
      <c r="D414" s="25">
        <v>5.35</v>
      </c>
      <c r="E414" s="10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16</v>
      </c>
    </row>
    <row r="415" spans="1:45">
      <c r="A415" s="36"/>
      <c r="B415" s="2" t="s">
        <v>171</v>
      </c>
      <c r="C415" s="34"/>
      <c r="D415" s="10">
        <v>5.35</v>
      </c>
      <c r="E415" s="10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5.35</v>
      </c>
    </row>
    <row r="416" spans="1:45">
      <c r="A416" s="36"/>
      <c r="B416" s="2" t="s">
        <v>172</v>
      </c>
      <c r="C416" s="34"/>
      <c r="D416" s="26">
        <v>0.21213203435596412</v>
      </c>
      <c r="E416" s="10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28</v>
      </c>
    </row>
    <row r="417" spans="1:45">
      <c r="A417" s="36"/>
      <c r="B417" s="2" t="s">
        <v>76</v>
      </c>
      <c r="C417" s="34"/>
      <c r="D417" s="12">
        <v>3.9650847543170865E-2</v>
      </c>
      <c r="E417" s="10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173</v>
      </c>
      <c r="C418" s="34"/>
      <c r="D418" s="12">
        <v>0</v>
      </c>
      <c r="E418" s="10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8" t="s">
        <v>174</v>
      </c>
      <c r="C419" s="59"/>
      <c r="D419" s="57" t="s">
        <v>175</v>
      </c>
      <c r="E419" s="10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315</v>
      </c>
      <c r="AS421" s="33" t="s">
        <v>177</v>
      </c>
    </row>
    <row r="422" spans="1:45" ht="15">
      <c r="A422" s="29" t="s">
        <v>49</v>
      </c>
      <c r="B422" s="17" t="s">
        <v>96</v>
      </c>
      <c r="C422" s="14" t="s">
        <v>97</v>
      </c>
      <c r="D422" s="15" t="s">
        <v>131</v>
      </c>
      <c r="E422" s="10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132</v>
      </c>
      <c r="C423" s="7" t="s">
        <v>132</v>
      </c>
      <c r="D423" s="107" t="s">
        <v>176</v>
      </c>
      <c r="E423" s="10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212</v>
      </c>
      <c r="E424" s="10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0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65" t="s">
        <v>93</v>
      </c>
      <c r="E426" s="156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66">
        <v>1</v>
      </c>
    </row>
    <row r="427" spans="1:45">
      <c r="A427" s="36"/>
      <c r="B427" s="18">
        <v>1</v>
      </c>
      <c r="C427" s="7">
        <v>2</v>
      </c>
      <c r="D427" s="167">
        <v>0.01</v>
      </c>
      <c r="E427" s="156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66">
        <v>23</v>
      </c>
    </row>
    <row r="428" spans="1:45">
      <c r="A428" s="36"/>
      <c r="B428" s="19" t="s">
        <v>170</v>
      </c>
      <c r="C428" s="11"/>
      <c r="D428" s="168">
        <v>0.01</v>
      </c>
      <c r="E428" s="156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66">
        <v>16</v>
      </c>
    </row>
    <row r="429" spans="1:45">
      <c r="A429" s="36"/>
      <c r="B429" s="2" t="s">
        <v>171</v>
      </c>
      <c r="C429" s="34"/>
      <c r="D429" s="26">
        <v>0.01</v>
      </c>
      <c r="E429" s="156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66">
        <v>7.4999999999999997E-3</v>
      </c>
    </row>
    <row r="430" spans="1:45">
      <c r="A430" s="36"/>
      <c r="B430" s="2" t="s">
        <v>172</v>
      </c>
      <c r="C430" s="34"/>
      <c r="D430" s="26" t="s">
        <v>336</v>
      </c>
      <c r="E430" s="156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66">
        <v>29</v>
      </c>
    </row>
    <row r="431" spans="1:45">
      <c r="A431" s="36"/>
      <c r="B431" s="2" t="s">
        <v>76</v>
      </c>
      <c r="C431" s="34"/>
      <c r="D431" s="12" t="s">
        <v>336</v>
      </c>
      <c r="E431" s="10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173</v>
      </c>
      <c r="C432" s="34"/>
      <c r="D432" s="12">
        <v>0.33333333333333348</v>
      </c>
      <c r="E432" s="10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8" t="s">
        <v>174</v>
      </c>
      <c r="C433" s="59"/>
      <c r="D433" s="57" t="s">
        <v>175</v>
      </c>
      <c r="E433" s="10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316</v>
      </c>
      <c r="AS435" s="33" t="s">
        <v>177</v>
      </c>
    </row>
    <row r="436" spans="1:45" ht="15">
      <c r="A436" s="29" t="s">
        <v>6</v>
      </c>
      <c r="B436" s="17" t="s">
        <v>96</v>
      </c>
      <c r="C436" s="14" t="s">
        <v>97</v>
      </c>
      <c r="D436" s="15" t="s">
        <v>131</v>
      </c>
      <c r="E436" s="10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132</v>
      </c>
      <c r="C437" s="7" t="s">
        <v>132</v>
      </c>
      <c r="D437" s="107" t="s">
        <v>176</v>
      </c>
      <c r="E437" s="10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212</v>
      </c>
      <c r="E438" s="10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0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0.4</v>
      </c>
      <c r="E440" s="10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0.6</v>
      </c>
      <c r="E441" s="10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24</v>
      </c>
    </row>
    <row r="442" spans="1:45">
      <c r="A442" s="36"/>
      <c r="B442" s="19" t="s">
        <v>170</v>
      </c>
      <c r="C442" s="11"/>
      <c r="D442" s="25">
        <v>0.5</v>
      </c>
      <c r="E442" s="10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171</v>
      </c>
      <c r="C443" s="34"/>
      <c r="D443" s="10">
        <v>0.5</v>
      </c>
      <c r="E443" s="10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0.5</v>
      </c>
    </row>
    <row r="444" spans="1:45">
      <c r="A444" s="36"/>
      <c r="B444" s="2" t="s">
        <v>172</v>
      </c>
      <c r="C444" s="34"/>
      <c r="D444" s="26">
        <v>0.14142135623730956</v>
      </c>
      <c r="E444" s="10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30</v>
      </c>
    </row>
    <row r="445" spans="1:45">
      <c r="A445" s="36"/>
      <c r="B445" s="2" t="s">
        <v>76</v>
      </c>
      <c r="C445" s="34"/>
      <c r="D445" s="12">
        <v>0.28284271247461912</v>
      </c>
      <c r="E445" s="10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173</v>
      </c>
      <c r="C446" s="34"/>
      <c r="D446" s="12">
        <v>0</v>
      </c>
      <c r="E446" s="10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8" t="s">
        <v>174</v>
      </c>
      <c r="C447" s="59"/>
      <c r="D447" s="57" t="s">
        <v>175</v>
      </c>
      <c r="E447" s="10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317</v>
      </c>
      <c r="AS449" s="33" t="s">
        <v>177</v>
      </c>
    </row>
    <row r="450" spans="1:45" ht="15">
      <c r="A450" s="29" t="s">
        <v>9</v>
      </c>
      <c r="B450" s="17" t="s">
        <v>96</v>
      </c>
      <c r="C450" s="14" t="s">
        <v>97</v>
      </c>
      <c r="D450" s="15" t="s">
        <v>131</v>
      </c>
      <c r="E450" s="10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132</v>
      </c>
      <c r="C451" s="7" t="s">
        <v>132</v>
      </c>
      <c r="D451" s="107" t="s">
        <v>176</v>
      </c>
      <c r="E451" s="10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212</v>
      </c>
      <c r="E452" s="10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0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58">
        <v>42.8</v>
      </c>
      <c r="E454" s="159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  <c r="AS454" s="161">
        <v>1</v>
      </c>
    </row>
    <row r="455" spans="1:45">
      <c r="A455" s="36"/>
      <c r="B455" s="18">
        <v>1</v>
      </c>
      <c r="C455" s="7">
        <v>2</v>
      </c>
      <c r="D455" s="162">
        <v>44.1</v>
      </c>
      <c r="E455" s="159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160"/>
      <c r="AS455" s="161">
        <v>25</v>
      </c>
    </row>
    <row r="456" spans="1:45">
      <c r="A456" s="36"/>
      <c r="B456" s="19" t="s">
        <v>170</v>
      </c>
      <c r="C456" s="11"/>
      <c r="D456" s="163">
        <v>43.45</v>
      </c>
      <c r="E456" s="159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160"/>
      <c r="AS456" s="161">
        <v>16</v>
      </c>
    </row>
    <row r="457" spans="1:45">
      <c r="A457" s="36"/>
      <c r="B457" s="2" t="s">
        <v>171</v>
      </c>
      <c r="C457" s="34"/>
      <c r="D457" s="164">
        <v>43.45</v>
      </c>
      <c r="E457" s="159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160"/>
      <c r="AS457" s="161">
        <v>43.45</v>
      </c>
    </row>
    <row r="458" spans="1:45">
      <c r="A458" s="36"/>
      <c r="B458" s="2" t="s">
        <v>172</v>
      </c>
      <c r="C458" s="34"/>
      <c r="D458" s="164">
        <v>0.91923881554251474</v>
      </c>
      <c r="E458" s="159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160"/>
      <c r="AS458" s="161">
        <v>31</v>
      </c>
    </row>
    <row r="459" spans="1:45">
      <c r="A459" s="36"/>
      <c r="B459" s="2" t="s">
        <v>76</v>
      </c>
      <c r="C459" s="34"/>
      <c r="D459" s="12">
        <v>2.1156244316283421E-2</v>
      </c>
      <c r="E459" s="10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173</v>
      </c>
      <c r="C460" s="34"/>
      <c r="D460" s="12">
        <v>0</v>
      </c>
      <c r="E460" s="10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8" t="s">
        <v>174</v>
      </c>
      <c r="C461" s="59"/>
      <c r="D461" s="57" t="s">
        <v>175</v>
      </c>
      <c r="E461" s="10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318</v>
      </c>
      <c r="AS463" s="33" t="s">
        <v>177</v>
      </c>
    </row>
    <row r="464" spans="1:45" ht="15">
      <c r="A464" s="29" t="s">
        <v>51</v>
      </c>
      <c r="B464" s="17" t="s">
        <v>96</v>
      </c>
      <c r="C464" s="14" t="s">
        <v>97</v>
      </c>
      <c r="D464" s="15" t="s">
        <v>131</v>
      </c>
      <c r="E464" s="10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132</v>
      </c>
      <c r="C465" s="7" t="s">
        <v>132</v>
      </c>
      <c r="D465" s="107" t="s">
        <v>176</v>
      </c>
      <c r="E465" s="10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212</v>
      </c>
      <c r="E466" s="10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0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10" t="s">
        <v>91</v>
      </c>
      <c r="E468" s="10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11" t="s">
        <v>91</v>
      </c>
      <c r="E469" s="10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26</v>
      </c>
    </row>
    <row r="470" spans="1:45">
      <c r="A470" s="36"/>
      <c r="B470" s="19" t="s">
        <v>170</v>
      </c>
      <c r="C470" s="11"/>
      <c r="D470" s="25" t="s">
        <v>336</v>
      </c>
      <c r="E470" s="10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171</v>
      </c>
      <c r="C471" s="34"/>
      <c r="D471" s="10" t="s">
        <v>336</v>
      </c>
      <c r="E471" s="10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91</v>
      </c>
    </row>
    <row r="472" spans="1:45">
      <c r="A472" s="36"/>
      <c r="B472" s="2" t="s">
        <v>172</v>
      </c>
      <c r="C472" s="34"/>
      <c r="D472" s="26" t="s">
        <v>336</v>
      </c>
      <c r="E472" s="10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32</v>
      </c>
    </row>
    <row r="473" spans="1:45">
      <c r="A473" s="36"/>
      <c r="B473" s="2" t="s">
        <v>76</v>
      </c>
      <c r="C473" s="34"/>
      <c r="D473" s="12" t="s">
        <v>336</v>
      </c>
      <c r="E473" s="10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173</v>
      </c>
      <c r="C474" s="34"/>
      <c r="D474" s="12" t="s">
        <v>336</v>
      </c>
      <c r="E474" s="10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8" t="s">
        <v>174</v>
      </c>
      <c r="C475" s="59"/>
      <c r="D475" s="57" t="s">
        <v>175</v>
      </c>
      <c r="E475" s="10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319</v>
      </c>
      <c r="AS477" s="33" t="s">
        <v>177</v>
      </c>
    </row>
    <row r="478" spans="1:45" ht="15">
      <c r="A478" s="29" t="s">
        <v>12</v>
      </c>
      <c r="B478" s="17" t="s">
        <v>96</v>
      </c>
      <c r="C478" s="14" t="s">
        <v>97</v>
      </c>
      <c r="D478" s="15" t="s">
        <v>131</v>
      </c>
      <c r="E478" s="10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132</v>
      </c>
      <c r="C479" s="7" t="s">
        <v>132</v>
      </c>
      <c r="D479" s="107" t="s">
        <v>176</v>
      </c>
      <c r="E479" s="10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212</v>
      </c>
      <c r="E480" s="10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0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2.06</v>
      </c>
      <c r="E482" s="10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2.62</v>
      </c>
      <c r="E483" s="10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10</v>
      </c>
    </row>
    <row r="484" spans="1:45">
      <c r="A484" s="36"/>
      <c r="B484" s="19" t="s">
        <v>170</v>
      </c>
      <c r="C484" s="11"/>
      <c r="D484" s="25">
        <v>2.34</v>
      </c>
      <c r="E484" s="10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171</v>
      </c>
      <c r="C485" s="34"/>
      <c r="D485" s="10">
        <v>2.34</v>
      </c>
      <c r="E485" s="10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2.34</v>
      </c>
    </row>
    <row r="486" spans="1:45">
      <c r="A486" s="36"/>
      <c r="B486" s="2" t="s">
        <v>172</v>
      </c>
      <c r="C486" s="34"/>
      <c r="D486" s="26">
        <v>0.39597979746446949</v>
      </c>
      <c r="E486" s="10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2" t="s">
        <v>76</v>
      </c>
      <c r="C487" s="34"/>
      <c r="D487" s="12">
        <v>0.16922213566857672</v>
      </c>
      <c r="E487" s="10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173</v>
      </c>
      <c r="C488" s="34"/>
      <c r="D488" s="12">
        <v>0</v>
      </c>
      <c r="E488" s="10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8" t="s">
        <v>174</v>
      </c>
      <c r="C489" s="59"/>
      <c r="D489" s="57" t="s">
        <v>175</v>
      </c>
      <c r="E489" s="10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320</v>
      </c>
      <c r="AS491" s="33" t="s">
        <v>177</v>
      </c>
    </row>
    <row r="492" spans="1:45" ht="15">
      <c r="A492" s="29" t="s">
        <v>15</v>
      </c>
      <c r="B492" s="17" t="s">
        <v>96</v>
      </c>
      <c r="C492" s="14" t="s">
        <v>97</v>
      </c>
      <c r="D492" s="15" t="s">
        <v>131</v>
      </c>
      <c r="E492" s="10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132</v>
      </c>
      <c r="C493" s="7" t="s">
        <v>132</v>
      </c>
      <c r="D493" s="107" t="s">
        <v>176</v>
      </c>
      <c r="E493" s="10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212</v>
      </c>
      <c r="E494" s="10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0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1.2</v>
      </c>
      <c r="E496" s="10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1.8</v>
      </c>
      <c r="E497" s="10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11</v>
      </c>
    </row>
    <row r="498" spans="1:45">
      <c r="A498" s="36"/>
      <c r="B498" s="19" t="s">
        <v>170</v>
      </c>
      <c r="C498" s="11"/>
      <c r="D498" s="25">
        <v>1.5</v>
      </c>
      <c r="E498" s="10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171</v>
      </c>
      <c r="C499" s="34"/>
      <c r="D499" s="10">
        <v>1.5</v>
      </c>
      <c r="E499" s="10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1.5</v>
      </c>
    </row>
    <row r="500" spans="1:45">
      <c r="A500" s="36"/>
      <c r="B500" s="2" t="s">
        <v>172</v>
      </c>
      <c r="C500" s="34"/>
      <c r="D500" s="26">
        <v>0.42426406871192818</v>
      </c>
      <c r="E500" s="10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17</v>
      </c>
    </row>
    <row r="501" spans="1:45">
      <c r="A501" s="36"/>
      <c r="B501" s="2" t="s">
        <v>76</v>
      </c>
      <c r="C501" s="34"/>
      <c r="D501" s="12">
        <v>0.28284271247461878</v>
      </c>
      <c r="E501" s="10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173</v>
      </c>
      <c r="C502" s="34"/>
      <c r="D502" s="12">
        <v>0</v>
      </c>
      <c r="E502" s="10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8" t="s">
        <v>174</v>
      </c>
      <c r="C503" s="59"/>
      <c r="D503" s="57" t="s">
        <v>175</v>
      </c>
      <c r="E503" s="10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321</v>
      </c>
      <c r="AS505" s="33" t="s">
        <v>177</v>
      </c>
    </row>
    <row r="506" spans="1:45" ht="15">
      <c r="A506" s="29" t="s">
        <v>18</v>
      </c>
      <c r="B506" s="17" t="s">
        <v>96</v>
      </c>
      <c r="C506" s="14" t="s">
        <v>97</v>
      </c>
      <c r="D506" s="15" t="s">
        <v>131</v>
      </c>
      <c r="E506" s="10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132</v>
      </c>
      <c r="C507" s="7" t="s">
        <v>132</v>
      </c>
      <c r="D507" s="107" t="s">
        <v>176</v>
      </c>
      <c r="E507" s="10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212</v>
      </c>
      <c r="E508" s="10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0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69">
        <v>112</v>
      </c>
      <c r="E510" s="170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6"/>
      <c r="B511" s="18">
        <v>1</v>
      </c>
      <c r="C511" s="7">
        <v>2</v>
      </c>
      <c r="D511" s="173">
        <v>110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12</v>
      </c>
    </row>
    <row r="512" spans="1:45">
      <c r="A512" s="36"/>
      <c r="B512" s="19" t="s">
        <v>170</v>
      </c>
      <c r="C512" s="11"/>
      <c r="D512" s="174">
        <v>111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6"/>
      <c r="B513" s="2" t="s">
        <v>171</v>
      </c>
      <c r="C513" s="34"/>
      <c r="D513" s="175">
        <v>111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111</v>
      </c>
    </row>
    <row r="514" spans="1:45">
      <c r="A514" s="36"/>
      <c r="B514" s="2" t="s">
        <v>172</v>
      </c>
      <c r="C514" s="34"/>
      <c r="D514" s="175">
        <v>1.4142135623730951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18</v>
      </c>
    </row>
    <row r="515" spans="1:45">
      <c r="A515" s="36"/>
      <c r="B515" s="2" t="s">
        <v>76</v>
      </c>
      <c r="C515" s="34"/>
      <c r="D515" s="12">
        <v>1.2740662724081938E-2</v>
      </c>
      <c r="E515" s="10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173</v>
      </c>
      <c r="C516" s="34"/>
      <c r="D516" s="12">
        <v>0</v>
      </c>
      <c r="E516" s="10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8" t="s">
        <v>174</v>
      </c>
      <c r="C517" s="59"/>
      <c r="D517" s="57" t="s">
        <v>175</v>
      </c>
      <c r="E517" s="10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322</v>
      </c>
      <c r="AS519" s="33" t="s">
        <v>177</v>
      </c>
    </row>
    <row r="520" spans="1:45" ht="15">
      <c r="A520" s="29" t="s">
        <v>20</v>
      </c>
      <c r="B520" s="17" t="s">
        <v>96</v>
      </c>
      <c r="C520" s="14" t="s">
        <v>97</v>
      </c>
      <c r="D520" s="15" t="s">
        <v>131</v>
      </c>
      <c r="E520" s="10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132</v>
      </c>
      <c r="C521" s="7" t="s">
        <v>132</v>
      </c>
      <c r="D521" s="107" t="s">
        <v>176</v>
      </c>
      <c r="E521" s="10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212</v>
      </c>
      <c r="E522" s="10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0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0.16</v>
      </c>
      <c r="E524" s="10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0.21</v>
      </c>
      <c r="E525" s="10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36"/>
      <c r="B526" s="19" t="s">
        <v>170</v>
      </c>
      <c r="C526" s="11"/>
      <c r="D526" s="25">
        <v>0.185</v>
      </c>
      <c r="E526" s="10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171</v>
      </c>
      <c r="C527" s="34"/>
      <c r="D527" s="10">
        <v>0.185</v>
      </c>
      <c r="E527" s="10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0.185</v>
      </c>
    </row>
    <row r="528" spans="1:45">
      <c r="A528" s="36"/>
      <c r="B528" s="2" t="s">
        <v>172</v>
      </c>
      <c r="C528" s="34"/>
      <c r="D528" s="26">
        <v>3.535533905932739E-2</v>
      </c>
      <c r="E528" s="10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19</v>
      </c>
    </row>
    <row r="529" spans="1:45">
      <c r="A529" s="36"/>
      <c r="B529" s="2" t="s">
        <v>76</v>
      </c>
      <c r="C529" s="34"/>
      <c r="D529" s="12">
        <v>0.19110994086122915</v>
      </c>
      <c r="E529" s="10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173</v>
      </c>
      <c r="C530" s="34"/>
      <c r="D530" s="12">
        <v>0</v>
      </c>
      <c r="E530" s="10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8" t="s">
        <v>174</v>
      </c>
      <c r="C531" s="59"/>
      <c r="D531" s="57" t="s">
        <v>175</v>
      </c>
      <c r="E531" s="10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323</v>
      </c>
      <c r="AS533" s="33" t="s">
        <v>177</v>
      </c>
    </row>
    <row r="534" spans="1:45" ht="15">
      <c r="A534" s="29" t="s">
        <v>23</v>
      </c>
      <c r="B534" s="17" t="s">
        <v>96</v>
      </c>
      <c r="C534" s="14" t="s">
        <v>97</v>
      </c>
      <c r="D534" s="15" t="s">
        <v>131</v>
      </c>
      <c r="E534" s="10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132</v>
      </c>
      <c r="C535" s="7" t="s">
        <v>132</v>
      </c>
      <c r="D535" s="107" t="s">
        <v>176</v>
      </c>
      <c r="E535" s="10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212</v>
      </c>
      <c r="E536" s="10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0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0.6</v>
      </c>
      <c r="E538" s="10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0.55000000000000004</v>
      </c>
      <c r="E539" s="10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36"/>
      <c r="B540" s="19" t="s">
        <v>170</v>
      </c>
      <c r="C540" s="11"/>
      <c r="D540" s="25">
        <v>0.57499999999999996</v>
      </c>
      <c r="E540" s="10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171</v>
      </c>
      <c r="C541" s="34"/>
      <c r="D541" s="10">
        <v>0.57499999999999996</v>
      </c>
      <c r="E541" s="10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0.57499999999999996</v>
      </c>
    </row>
    <row r="542" spans="1:45">
      <c r="A542" s="36"/>
      <c r="B542" s="2" t="s">
        <v>172</v>
      </c>
      <c r="C542" s="34"/>
      <c r="D542" s="26">
        <v>3.5355339059327327E-2</v>
      </c>
      <c r="E542" s="10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20</v>
      </c>
    </row>
    <row r="543" spans="1:45">
      <c r="A543" s="36"/>
      <c r="B543" s="2" t="s">
        <v>76</v>
      </c>
      <c r="C543" s="34"/>
      <c r="D543" s="12">
        <v>6.1487546190134489E-2</v>
      </c>
      <c r="E543" s="10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173</v>
      </c>
      <c r="C544" s="34"/>
      <c r="D544" s="12">
        <v>0</v>
      </c>
      <c r="E544" s="10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8" t="s">
        <v>174</v>
      </c>
      <c r="C545" s="59"/>
      <c r="D545" s="57" t="s">
        <v>175</v>
      </c>
      <c r="E545" s="10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324</v>
      </c>
      <c r="AS547" s="33" t="s">
        <v>177</v>
      </c>
    </row>
    <row r="548" spans="1:45" ht="15">
      <c r="A548" s="29" t="s">
        <v>26</v>
      </c>
      <c r="B548" s="17" t="s">
        <v>96</v>
      </c>
      <c r="C548" s="14" t="s">
        <v>97</v>
      </c>
      <c r="D548" s="15" t="s">
        <v>131</v>
      </c>
      <c r="E548" s="10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132</v>
      </c>
      <c r="C549" s="7" t="s">
        <v>132</v>
      </c>
      <c r="D549" s="107" t="s">
        <v>176</v>
      </c>
      <c r="E549" s="10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212</v>
      </c>
      <c r="E550" s="10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0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0.4</v>
      </c>
      <c r="E552" s="10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0.2</v>
      </c>
      <c r="E553" s="10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15</v>
      </c>
    </row>
    <row r="554" spans="1:45">
      <c r="A554" s="36"/>
      <c r="B554" s="19" t="s">
        <v>170</v>
      </c>
      <c r="C554" s="11"/>
      <c r="D554" s="25">
        <v>0.30000000000000004</v>
      </c>
      <c r="E554" s="10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171</v>
      </c>
      <c r="C555" s="34"/>
      <c r="D555" s="10">
        <v>0.30000000000000004</v>
      </c>
      <c r="E555" s="10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0.3</v>
      </c>
    </row>
    <row r="556" spans="1:45">
      <c r="A556" s="36"/>
      <c r="B556" s="2" t="s">
        <v>172</v>
      </c>
      <c r="C556" s="34"/>
      <c r="D556" s="26">
        <v>0.14142135623730948</v>
      </c>
      <c r="E556" s="10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21</v>
      </c>
    </row>
    <row r="557" spans="1:45">
      <c r="A557" s="36"/>
      <c r="B557" s="2" t="s">
        <v>76</v>
      </c>
      <c r="C557" s="34"/>
      <c r="D557" s="12">
        <v>0.47140452079103151</v>
      </c>
      <c r="E557" s="10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173</v>
      </c>
      <c r="C558" s="34"/>
      <c r="D558" s="12">
        <v>2.2204460492503131E-16</v>
      </c>
      <c r="E558" s="10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8" t="s">
        <v>174</v>
      </c>
      <c r="C559" s="59"/>
      <c r="D559" s="57" t="s">
        <v>175</v>
      </c>
      <c r="E559" s="10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325</v>
      </c>
      <c r="AS561" s="33" t="s">
        <v>177</v>
      </c>
    </row>
    <row r="562" spans="1:45" ht="15">
      <c r="A562" s="29" t="s">
        <v>29</v>
      </c>
      <c r="B562" s="17" t="s">
        <v>96</v>
      </c>
      <c r="C562" s="14" t="s">
        <v>97</v>
      </c>
      <c r="D562" s="15" t="s">
        <v>131</v>
      </c>
      <c r="E562" s="10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132</v>
      </c>
      <c r="C563" s="7" t="s">
        <v>132</v>
      </c>
      <c r="D563" s="107" t="s">
        <v>176</v>
      </c>
      <c r="E563" s="10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212</v>
      </c>
      <c r="E564" s="10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0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0.43</v>
      </c>
      <c r="E566" s="10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0.43</v>
      </c>
      <c r="E567" s="10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9" t="s">
        <v>170</v>
      </c>
      <c r="C568" s="11"/>
      <c r="D568" s="25">
        <v>0.43</v>
      </c>
      <c r="E568" s="10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171</v>
      </c>
      <c r="C569" s="34"/>
      <c r="D569" s="10">
        <v>0.43</v>
      </c>
      <c r="E569" s="10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0.43</v>
      </c>
    </row>
    <row r="570" spans="1:45">
      <c r="A570" s="36"/>
      <c r="B570" s="2" t="s">
        <v>172</v>
      </c>
      <c r="C570" s="34"/>
      <c r="D570" s="26">
        <v>0</v>
      </c>
      <c r="E570" s="10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22</v>
      </c>
    </row>
    <row r="571" spans="1:45">
      <c r="A571" s="36"/>
      <c r="B571" s="2" t="s">
        <v>76</v>
      </c>
      <c r="C571" s="34"/>
      <c r="D571" s="12">
        <v>0</v>
      </c>
      <c r="E571" s="10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173</v>
      </c>
      <c r="C572" s="34"/>
      <c r="D572" s="12">
        <v>0</v>
      </c>
      <c r="E572" s="10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8" t="s">
        <v>174</v>
      </c>
      <c r="C573" s="59"/>
      <c r="D573" s="57" t="s">
        <v>175</v>
      </c>
      <c r="E573" s="10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326</v>
      </c>
      <c r="AS575" s="33" t="s">
        <v>177</v>
      </c>
    </row>
    <row r="576" spans="1:45" ht="15">
      <c r="A576" s="29" t="s">
        <v>52</v>
      </c>
      <c r="B576" s="17" t="s">
        <v>96</v>
      </c>
      <c r="C576" s="14" t="s">
        <v>97</v>
      </c>
      <c r="D576" s="15" t="s">
        <v>131</v>
      </c>
      <c r="E576" s="10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132</v>
      </c>
      <c r="C577" s="7" t="s">
        <v>132</v>
      </c>
      <c r="D577" s="107" t="s">
        <v>176</v>
      </c>
      <c r="E577" s="10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212</v>
      </c>
      <c r="E578" s="10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0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65">
        <v>0.63600000000000001</v>
      </c>
      <c r="E580" s="156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66">
        <v>1</v>
      </c>
    </row>
    <row r="581" spans="1:45">
      <c r="A581" s="36"/>
      <c r="B581" s="18">
        <v>1</v>
      </c>
      <c r="C581" s="7">
        <v>2</v>
      </c>
      <c r="D581" s="167">
        <v>0.63600000000000001</v>
      </c>
      <c r="E581" s="156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66">
        <v>17</v>
      </c>
    </row>
    <row r="582" spans="1:45">
      <c r="A582" s="36"/>
      <c r="B582" s="19" t="s">
        <v>170</v>
      </c>
      <c r="C582" s="11"/>
      <c r="D582" s="168">
        <v>0.63600000000000001</v>
      </c>
      <c r="E582" s="156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66">
        <v>16</v>
      </c>
    </row>
    <row r="583" spans="1:45">
      <c r="A583" s="36"/>
      <c r="B583" s="2" t="s">
        <v>171</v>
      </c>
      <c r="C583" s="34"/>
      <c r="D583" s="26">
        <v>0.63600000000000001</v>
      </c>
      <c r="E583" s="156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66">
        <v>0.63600000000000001</v>
      </c>
    </row>
    <row r="584" spans="1:45">
      <c r="A584" s="36"/>
      <c r="B584" s="2" t="s">
        <v>172</v>
      </c>
      <c r="C584" s="34"/>
      <c r="D584" s="26">
        <v>0</v>
      </c>
      <c r="E584" s="156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66">
        <v>23</v>
      </c>
    </row>
    <row r="585" spans="1:45">
      <c r="A585" s="36"/>
      <c r="B585" s="2" t="s">
        <v>76</v>
      </c>
      <c r="C585" s="34"/>
      <c r="D585" s="12">
        <v>0</v>
      </c>
      <c r="E585" s="10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173</v>
      </c>
      <c r="C586" s="34"/>
      <c r="D586" s="12">
        <v>0</v>
      </c>
      <c r="E586" s="10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8" t="s">
        <v>174</v>
      </c>
      <c r="C587" s="59"/>
      <c r="D587" s="57" t="s">
        <v>175</v>
      </c>
      <c r="E587" s="10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327</v>
      </c>
      <c r="AS589" s="33" t="s">
        <v>177</v>
      </c>
    </row>
    <row r="590" spans="1:45" ht="15">
      <c r="A590" s="29" t="s">
        <v>53</v>
      </c>
      <c r="B590" s="17" t="s">
        <v>96</v>
      </c>
      <c r="C590" s="14" t="s">
        <v>97</v>
      </c>
      <c r="D590" s="15" t="s">
        <v>131</v>
      </c>
      <c r="E590" s="10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132</v>
      </c>
      <c r="C591" s="7" t="s">
        <v>132</v>
      </c>
      <c r="D591" s="107" t="s">
        <v>176</v>
      </c>
      <c r="E591" s="10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212</v>
      </c>
      <c r="E592" s="10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0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110" t="s">
        <v>86</v>
      </c>
      <c r="E594" s="10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11" t="s">
        <v>86</v>
      </c>
      <c r="E595" s="10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18</v>
      </c>
    </row>
    <row r="596" spans="1:45">
      <c r="A596" s="36"/>
      <c r="B596" s="19" t="s">
        <v>170</v>
      </c>
      <c r="C596" s="11"/>
      <c r="D596" s="25" t="s">
        <v>336</v>
      </c>
      <c r="E596" s="10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171</v>
      </c>
      <c r="C597" s="34"/>
      <c r="D597" s="10" t="s">
        <v>336</v>
      </c>
      <c r="E597" s="10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86</v>
      </c>
    </row>
    <row r="598" spans="1:45">
      <c r="A598" s="36"/>
      <c r="B598" s="2" t="s">
        <v>172</v>
      </c>
      <c r="C598" s="34"/>
      <c r="D598" s="26" t="s">
        <v>336</v>
      </c>
      <c r="E598" s="10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24</v>
      </c>
    </row>
    <row r="599" spans="1:45">
      <c r="A599" s="36"/>
      <c r="B599" s="2" t="s">
        <v>76</v>
      </c>
      <c r="C599" s="34"/>
      <c r="D599" s="12" t="s">
        <v>336</v>
      </c>
      <c r="E599" s="10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173</v>
      </c>
      <c r="C600" s="34"/>
      <c r="D600" s="12" t="s">
        <v>336</v>
      </c>
      <c r="E600" s="10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8" t="s">
        <v>174</v>
      </c>
      <c r="C601" s="59"/>
      <c r="D601" s="57" t="s">
        <v>175</v>
      </c>
      <c r="E601" s="10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328</v>
      </c>
      <c r="AS603" s="33" t="s">
        <v>177</v>
      </c>
    </row>
    <row r="604" spans="1:45" ht="15">
      <c r="A604" s="29" t="s">
        <v>54</v>
      </c>
      <c r="B604" s="17" t="s">
        <v>96</v>
      </c>
      <c r="C604" s="14" t="s">
        <v>97</v>
      </c>
      <c r="D604" s="15" t="s">
        <v>131</v>
      </c>
      <c r="E604" s="10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132</v>
      </c>
      <c r="C605" s="7" t="s">
        <v>132</v>
      </c>
      <c r="D605" s="107" t="s">
        <v>176</v>
      </c>
      <c r="E605" s="10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212</v>
      </c>
      <c r="E606" s="10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0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</v>
      </c>
      <c r="E608" s="10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0.32</v>
      </c>
      <c r="E609" s="10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19</v>
      </c>
    </row>
    <row r="610" spans="1:45">
      <c r="A610" s="36"/>
      <c r="B610" s="19" t="s">
        <v>170</v>
      </c>
      <c r="C610" s="11"/>
      <c r="D610" s="25">
        <v>0.31</v>
      </c>
      <c r="E610" s="10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171</v>
      </c>
      <c r="C611" s="34"/>
      <c r="D611" s="10">
        <v>0.31</v>
      </c>
      <c r="E611" s="10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0.31</v>
      </c>
    </row>
    <row r="612" spans="1:45">
      <c r="A612" s="36"/>
      <c r="B612" s="2" t="s">
        <v>172</v>
      </c>
      <c r="C612" s="34"/>
      <c r="D612" s="26">
        <v>1.4142135623730963E-2</v>
      </c>
      <c r="E612" s="10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25</v>
      </c>
    </row>
    <row r="613" spans="1:45">
      <c r="A613" s="36"/>
      <c r="B613" s="2" t="s">
        <v>76</v>
      </c>
      <c r="C613" s="34"/>
      <c r="D613" s="12">
        <v>4.5619792334616008E-2</v>
      </c>
      <c r="E613" s="10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173</v>
      </c>
      <c r="C614" s="34"/>
      <c r="D614" s="12">
        <v>0</v>
      </c>
      <c r="E614" s="10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8" t="s">
        <v>174</v>
      </c>
      <c r="C615" s="59"/>
      <c r="D615" s="57" t="s">
        <v>175</v>
      </c>
      <c r="E615" s="10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329</v>
      </c>
      <c r="AS617" s="33" t="s">
        <v>177</v>
      </c>
    </row>
    <row r="618" spans="1:45" ht="15">
      <c r="A618" s="29" t="s">
        <v>31</v>
      </c>
      <c r="B618" s="17" t="s">
        <v>96</v>
      </c>
      <c r="C618" s="14" t="s">
        <v>97</v>
      </c>
      <c r="D618" s="15" t="s">
        <v>131</v>
      </c>
      <c r="E618" s="10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132</v>
      </c>
      <c r="C619" s="7" t="s">
        <v>132</v>
      </c>
      <c r="D619" s="107" t="s">
        <v>176</v>
      </c>
      <c r="E619" s="10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212</v>
      </c>
      <c r="E620" s="10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3</v>
      </c>
    </row>
    <row r="621" spans="1:45">
      <c r="A621" s="36"/>
      <c r="B621" s="18"/>
      <c r="C621" s="7"/>
      <c r="D621" s="30"/>
      <c r="E621" s="10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3</v>
      </c>
    </row>
    <row r="622" spans="1:45">
      <c r="A622" s="36"/>
      <c r="B622" s="17">
        <v>1</v>
      </c>
      <c r="C622" s="13">
        <v>1</v>
      </c>
      <c r="D622" s="165">
        <v>0.01</v>
      </c>
      <c r="E622" s="156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57"/>
      <c r="AJ622" s="157"/>
      <c r="AK622" s="157"/>
      <c r="AL622" s="157"/>
      <c r="AM622" s="157"/>
      <c r="AN622" s="157"/>
      <c r="AO622" s="157"/>
      <c r="AP622" s="157"/>
      <c r="AQ622" s="157"/>
      <c r="AR622" s="157"/>
      <c r="AS622" s="166">
        <v>1</v>
      </c>
    </row>
    <row r="623" spans="1:45">
      <c r="A623" s="36"/>
      <c r="B623" s="18">
        <v>1</v>
      </c>
      <c r="C623" s="7">
        <v>2</v>
      </c>
      <c r="D623" s="167">
        <v>0.04</v>
      </c>
      <c r="E623" s="156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57"/>
      <c r="AJ623" s="157"/>
      <c r="AK623" s="157"/>
      <c r="AL623" s="157"/>
      <c r="AM623" s="157"/>
      <c r="AN623" s="157"/>
      <c r="AO623" s="157"/>
      <c r="AP623" s="157"/>
      <c r="AQ623" s="157"/>
      <c r="AR623" s="157"/>
      <c r="AS623" s="166">
        <v>20</v>
      </c>
    </row>
    <row r="624" spans="1:45">
      <c r="A624" s="36"/>
      <c r="B624" s="19" t="s">
        <v>170</v>
      </c>
      <c r="C624" s="11"/>
      <c r="D624" s="168">
        <v>2.5000000000000001E-2</v>
      </c>
      <c r="E624" s="156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57"/>
      <c r="AJ624" s="157"/>
      <c r="AK624" s="157"/>
      <c r="AL624" s="157"/>
      <c r="AM624" s="157"/>
      <c r="AN624" s="157"/>
      <c r="AO624" s="157"/>
      <c r="AP624" s="157"/>
      <c r="AQ624" s="157"/>
      <c r="AR624" s="157"/>
      <c r="AS624" s="166">
        <v>16</v>
      </c>
    </row>
    <row r="625" spans="1:45">
      <c r="A625" s="36"/>
      <c r="B625" s="2" t="s">
        <v>171</v>
      </c>
      <c r="C625" s="34"/>
      <c r="D625" s="26">
        <v>2.5000000000000001E-2</v>
      </c>
      <c r="E625" s="156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57"/>
      <c r="AJ625" s="157"/>
      <c r="AK625" s="157"/>
      <c r="AL625" s="157"/>
      <c r="AM625" s="157"/>
      <c r="AN625" s="157"/>
      <c r="AO625" s="157"/>
      <c r="AP625" s="157"/>
      <c r="AQ625" s="157"/>
      <c r="AR625" s="157"/>
      <c r="AS625" s="166">
        <v>2.5000000000000001E-2</v>
      </c>
    </row>
    <row r="626" spans="1:45">
      <c r="A626" s="36"/>
      <c r="B626" s="2" t="s">
        <v>172</v>
      </c>
      <c r="C626" s="34"/>
      <c r="D626" s="26">
        <v>2.1213203435596423E-2</v>
      </c>
      <c r="E626" s="156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57"/>
      <c r="AJ626" s="157"/>
      <c r="AK626" s="157"/>
      <c r="AL626" s="157"/>
      <c r="AM626" s="157"/>
      <c r="AN626" s="157"/>
      <c r="AO626" s="157"/>
      <c r="AP626" s="157"/>
      <c r="AQ626" s="157"/>
      <c r="AR626" s="157"/>
      <c r="AS626" s="166">
        <v>26</v>
      </c>
    </row>
    <row r="627" spans="1:45">
      <c r="A627" s="36"/>
      <c r="B627" s="2" t="s">
        <v>76</v>
      </c>
      <c r="C627" s="34"/>
      <c r="D627" s="12">
        <v>0.84852813742385691</v>
      </c>
      <c r="E627" s="10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173</v>
      </c>
      <c r="C628" s="34"/>
      <c r="D628" s="12">
        <v>0</v>
      </c>
      <c r="E628" s="10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8" t="s">
        <v>174</v>
      </c>
      <c r="C629" s="59"/>
      <c r="D629" s="57" t="s">
        <v>175</v>
      </c>
      <c r="E629" s="10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330</v>
      </c>
      <c r="AS631" s="33" t="s">
        <v>177</v>
      </c>
    </row>
    <row r="632" spans="1:45" ht="15">
      <c r="A632" s="29" t="s">
        <v>55</v>
      </c>
      <c r="B632" s="17" t="s">
        <v>96</v>
      </c>
      <c r="C632" s="14" t="s">
        <v>97</v>
      </c>
      <c r="D632" s="15" t="s">
        <v>131</v>
      </c>
      <c r="E632" s="10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132</v>
      </c>
      <c r="C633" s="7" t="s">
        <v>132</v>
      </c>
      <c r="D633" s="107" t="s">
        <v>176</v>
      </c>
      <c r="E633" s="10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212</v>
      </c>
      <c r="E634" s="10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0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69">
        <v>302</v>
      </c>
      <c r="E636" s="170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2">
        <v>1</v>
      </c>
    </row>
    <row r="637" spans="1:45">
      <c r="A637" s="36"/>
      <c r="B637" s="18">
        <v>1</v>
      </c>
      <c r="C637" s="7">
        <v>2</v>
      </c>
      <c r="D637" s="173">
        <v>309</v>
      </c>
      <c r="E637" s="170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  <c r="AB637" s="171"/>
      <c r="AC637" s="171"/>
      <c r="AD637" s="171"/>
      <c r="AE637" s="171"/>
      <c r="AF637" s="171"/>
      <c r="AG637" s="171"/>
      <c r="AH637" s="171"/>
      <c r="AI637" s="171"/>
      <c r="AJ637" s="171"/>
      <c r="AK637" s="171"/>
      <c r="AL637" s="171"/>
      <c r="AM637" s="171"/>
      <c r="AN637" s="171"/>
      <c r="AO637" s="171"/>
      <c r="AP637" s="171"/>
      <c r="AQ637" s="171"/>
      <c r="AR637" s="171"/>
      <c r="AS637" s="172">
        <v>21</v>
      </c>
    </row>
    <row r="638" spans="1:45">
      <c r="A638" s="36"/>
      <c r="B638" s="19" t="s">
        <v>170</v>
      </c>
      <c r="C638" s="11"/>
      <c r="D638" s="174">
        <v>305.5</v>
      </c>
      <c r="E638" s="170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  <c r="AB638" s="171"/>
      <c r="AC638" s="171"/>
      <c r="AD638" s="171"/>
      <c r="AE638" s="171"/>
      <c r="AF638" s="171"/>
      <c r="AG638" s="171"/>
      <c r="AH638" s="171"/>
      <c r="AI638" s="171"/>
      <c r="AJ638" s="171"/>
      <c r="AK638" s="171"/>
      <c r="AL638" s="171"/>
      <c r="AM638" s="171"/>
      <c r="AN638" s="171"/>
      <c r="AO638" s="171"/>
      <c r="AP638" s="171"/>
      <c r="AQ638" s="171"/>
      <c r="AR638" s="171"/>
      <c r="AS638" s="172">
        <v>16</v>
      </c>
    </row>
    <row r="639" spans="1:45">
      <c r="A639" s="36"/>
      <c r="B639" s="2" t="s">
        <v>171</v>
      </c>
      <c r="C639" s="34"/>
      <c r="D639" s="175">
        <v>305.5</v>
      </c>
      <c r="E639" s="170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  <c r="AB639" s="171"/>
      <c r="AC639" s="171"/>
      <c r="AD639" s="171"/>
      <c r="AE639" s="171"/>
      <c r="AF639" s="171"/>
      <c r="AG639" s="171"/>
      <c r="AH639" s="171"/>
      <c r="AI639" s="171"/>
      <c r="AJ639" s="171"/>
      <c r="AK639" s="171"/>
      <c r="AL639" s="171"/>
      <c r="AM639" s="171"/>
      <c r="AN639" s="171"/>
      <c r="AO639" s="171"/>
      <c r="AP639" s="171"/>
      <c r="AQ639" s="171"/>
      <c r="AR639" s="171"/>
      <c r="AS639" s="172">
        <v>305.5</v>
      </c>
    </row>
    <row r="640" spans="1:45">
      <c r="A640" s="36"/>
      <c r="B640" s="2" t="s">
        <v>172</v>
      </c>
      <c r="C640" s="34"/>
      <c r="D640" s="175">
        <v>4.9497474683058327</v>
      </c>
      <c r="E640" s="170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  <c r="AB640" s="171"/>
      <c r="AC640" s="171"/>
      <c r="AD640" s="171"/>
      <c r="AE640" s="171"/>
      <c r="AF640" s="171"/>
      <c r="AG640" s="171"/>
      <c r="AH640" s="171"/>
      <c r="AI640" s="171"/>
      <c r="AJ640" s="171"/>
      <c r="AK640" s="171"/>
      <c r="AL640" s="171"/>
      <c r="AM640" s="171"/>
      <c r="AN640" s="171"/>
      <c r="AO640" s="171"/>
      <c r="AP640" s="171"/>
      <c r="AQ640" s="171"/>
      <c r="AR640" s="171"/>
      <c r="AS640" s="172">
        <v>27</v>
      </c>
    </row>
    <row r="641" spans="1:45">
      <c r="A641" s="36"/>
      <c r="B641" s="2" t="s">
        <v>76</v>
      </c>
      <c r="C641" s="34"/>
      <c r="D641" s="12">
        <v>1.6202119372523183E-2</v>
      </c>
      <c r="E641" s="10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173</v>
      </c>
      <c r="C642" s="34"/>
      <c r="D642" s="12">
        <v>0</v>
      </c>
      <c r="E642" s="10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8" t="s">
        <v>174</v>
      </c>
      <c r="C643" s="59"/>
      <c r="D643" s="57" t="s">
        <v>175</v>
      </c>
      <c r="E643" s="10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331</v>
      </c>
      <c r="AS645" s="33" t="s">
        <v>177</v>
      </c>
    </row>
    <row r="646" spans="1:45" ht="15">
      <c r="A646" s="29" t="s">
        <v>34</v>
      </c>
      <c r="B646" s="17" t="s">
        <v>96</v>
      </c>
      <c r="C646" s="14" t="s">
        <v>97</v>
      </c>
      <c r="D646" s="15" t="s">
        <v>131</v>
      </c>
      <c r="E646" s="10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132</v>
      </c>
      <c r="C647" s="7" t="s">
        <v>132</v>
      </c>
      <c r="D647" s="107" t="s">
        <v>176</v>
      </c>
      <c r="E647" s="10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212</v>
      </c>
      <c r="E648" s="10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0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1.9</v>
      </c>
      <c r="E650" s="10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1.9</v>
      </c>
      <c r="E651" s="10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22</v>
      </c>
    </row>
    <row r="652" spans="1:45">
      <c r="A652" s="36"/>
      <c r="B652" s="19" t="s">
        <v>170</v>
      </c>
      <c r="C652" s="11"/>
      <c r="D652" s="25">
        <v>1.9</v>
      </c>
      <c r="E652" s="10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171</v>
      </c>
      <c r="C653" s="34"/>
      <c r="D653" s="10">
        <v>1.9</v>
      </c>
      <c r="E653" s="10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1.9</v>
      </c>
    </row>
    <row r="654" spans="1:45">
      <c r="A654" s="36"/>
      <c r="B654" s="2" t="s">
        <v>172</v>
      </c>
      <c r="C654" s="34"/>
      <c r="D654" s="26">
        <v>0</v>
      </c>
      <c r="E654" s="10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28</v>
      </c>
    </row>
    <row r="655" spans="1:45">
      <c r="A655" s="36"/>
      <c r="B655" s="2" t="s">
        <v>76</v>
      </c>
      <c r="C655" s="34"/>
      <c r="D655" s="12">
        <v>0</v>
      </c>
      <c r="E655" s="10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173</v>
      </c>
      <c r="C656" s="34"/>
      <c r="D656" s="12">
        <v>0</v>
      </c>
      <c r="E656" s="10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8" t="s">
        <v>174</v>
      </c>
      <c r="C657" s="59"/>
      <c r="D657" s="57" t="s">
        <v>175</v>
      </c>
      <c r="E657" s="10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332</v>
      </c>
      <c r="AS659" s="33" t="s">
        <v>177</v>
      </c>
    </row>
    <row r="660" spans="1:45" ht="15">
      <c r="A660" s="29" t="s">
        <v>37</v>
      </c>
      <c r="B660" s="17" t="s">
        <v>96</v>
      </c>
      <c r="C660" s="14" t="s">
        <v>97</v>
      </c>
      <c r="D660" s="15" t="s">
        <v>131</v>
      </c>
      <c r="E660" s="10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132</v>
      </c>
      <c r="C661" s="7" t="s">
        <v>132</v>
      </c>
      <c r="D661" s="107" t="s">
        <v>176</v>
      </c>
      <c r="E661" s="10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212</v>
      </c>
      <c r="E662" s="10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0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58">
        <v>21.7</v>
      </c>
      <c r="E664" s="159"/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  <c r="AA664" s="160"/>
      <c r="AB664" s="160"/>
      <c r="AC664" s="160"/>
      <c r="AD664" s="160"/>
      <c r="AE664" s="160"/>
      <c r="AF664" s="160"/>
      <c r="AG664" s="160"/>
      <c r="AH664" s="160"/>
      <c r="AI664" s="160"/>
      <c r="AJ664" s="160"/>
      <c r="AK664" s="160"/>
      <c r="AL664" s="160"/>
      <c r="AM664" s="160"/>
      <c r="AN664" s="160"/>
      <c r="AO664" s="160"/>
      <c r="AP664" s="160"/>
      <c r="AQ664" s="160"/>
      <c r="AR664" s="160"/>
      <c r="AS664" s="161">
        <v>1</v>
      </c>
    </row>
    <row r="665" spans="1:45">
      <c r="A665" s="36"/>
      <c r="B665" s="18">
        <v>1</v>
      </c>
      <c r="C665" s="7">
        <v>2</v>
      </c>
      <c r="D665" s="162">
        <v>23.2</v>
      </c>
      <c r="E665" s="159"/>
      <c r="F665" s="160"/>
      <c r="G665" s="160"/>
      <c r="H665" s="160"/>
      <c r="I665" s="160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  <c r="AA665" s="160"/>
      <c r="AB665" s="160"/>
      <c r="AC665" s="160"/>
      <c r="AD665" s="160"/>
      <c r="AE665" s="160"/>
      <c r="AF665" s="160"/>
      <c r="AG665" s="160"/>
      <c r="AH665" s="160"/>
      <c r="AI665" s="160"/>
      <c r="AJ665" s="160"/>
      <c r="AK665" s="160"/>
      <c r="AL665" s="160"/>
      <c r="AM665" s="160"/>
      <c r="AN665" s="160"/>
      <c r="AO665" s="160"/>
      <c r="AP665" s="160"/>
      <c r="AQ665" s="160"/>
      <c r="AR665" s="160"/>
      <c r="AS665" s="161">
        <v>23</v>
      </c>
    </row>
    <row r="666" spans="1:45">
      <c r="A666" s="36"/>
      <c r="B666" s="19" t="s">
        <v>170</v>
      </c>
      <c r="C666" s="11"/>
      <c r="D666" s="163">
        <v>22.45</v>
      </c>
      <c r="E666" s="159"/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  <c r="AA666" s="160"/>
      <c r="AB666" s="160"/>
      <c r="AC666" s="160"/>
      <c r="AD666" s="160"/>
      <c r="AE666" s="160"/>
      <c r="AF666" s="160"/>
      <c r="AG666" s="160"/>
      <c r="AH666" s="160"/>
      <c r="AI666" s="160"/>
      <c r="AJ666" s="160"/>
      <c r="AK666" s="160"/>
      <c r="AL666" s="160"/>
      <c r="AM666" s="160"/>
      <c r="AN666" s="160"/>
      <c r="AO666" s="160"/>
      <c r="AP666" s="160"/>
      <c r="AQ666" s="160"/>
      <c r="AR666" s="160"/>
      <c r="AS666" s="161">
        <v>16</v>
      </c>
    </row>
    <row r="667" spans="1:45">
      <c r="A667" s="36"/>
      <c r="B667" s="2" t="s">
        <v>171</v>
      </c>
      <c r="C667" s="34"/>
      <c r="D667" s="164">
        <v>22.45</v>
      </c>
      <c r="E667" s="159"/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  <c r="AA667" s="160"/>
      <c r="AB667" s="160"/>
      <c r="AC667" s="160"/>
      <c r="AD667" s="160"/>
      <c r="AE667" s="160"/>
      <c r="AF667" s="160"/>
      <c r="AG667" s="160"/>
      <c r="AH667" s="160"/>
      <c r="AI667" s="160"/>
      <c r="AJ667" s="160"/>
      <c r="AK667" s="160"/>
      <c r="AL667" s="160"/>
      <c r="AM667" s="160"/>
      <c r="AN667" s="160"/>
      <c r="AO667" s="160"/>
      <c r="AP667" s="160"/>
      <c r="AQ667" s="160"/>
      <c r="AR667" s="160"/>
      <c r="AS667" s="161">
        <v>22.45</v>
      </c>
    </row>
    <row r="668" spans="1:45">
      <c r="A668" s="36"/>
      <c r="B668" s="2" t="s">
        <v>172</v>
      </c>
      <c r="C668" s="34"/>
      <c r="D668" s="164">
        <v>1.0606601717798212</v>
      </c>
      <c r="E668" s="159"/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  <c r="AA668" s="160"/>
      <c r="AB668" s="160"/>
      <c r="AC668" s="160"/>
      <c r="AD668" s="160"/>
      <c r="AE668" s="160"/>
      <c r="AF668" s="160"/>
      <c r="AG668" s="160"/>
      <c r="AH668" s="160"/>
      <c r="AI668" s="160"/>
      <c r="AJ668" s="160"/>
      <c r="AK668" s="160"/>
      <c r="AL668" s="160"/>
      <c r="AM668" s="160"/>
      <c r="AN668" s="160"/>
      <c r="AO668" s="160"/>
      <c r="AP668" s="160"/>
      <c r="AQ668" s="160"/>
      <c r="AR668" s="160"/>
      <c r="AS668" s="161">
        <v>29</v>
      </c>
    </row>
    <row r="669" spans="1:45">
      <c r="A669" s="36"/>
      <c r="B669" s="2" t="s">
        <v>76</v>
      </c>
      <c r="C669" s="34"/>
      <c r="D669" s="12">
        <v>4.7245441950103398E-2</v>
      </c>
      <c r="E669" s="10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173</v>
      </c>
      <c r="C670" s="34"/>
      <c r="D670" s="12">
        <v>0</v>
      </c>
      <c r="E670" s="10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8" t="s">
        <v>174</v>
      </c>
      <c r="C671" s="59"/>
      <c r="D671" s="57" t="s">
        <v>175</v>
      </c>
      <c r="E671" s="10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333</v>
      </c>
      <c r="AS673" s="33" t="s">
        <v>177</v>
      </c>
    </row>
    <row r="674" spans="1:45" ht="15">
      <c r="A674" s="29" t="s">
        <v>40</v>
      </c>
      <c r="B674" s="17" t="s">
        <v>96</v>
      </c>
      <c r="C674" s="14" t="s">
        <v>97</v>
      </c>
      <c r="D674" s="15" t="s">
        <v>131</v>
      </c>
      <c r="E674" s="10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132</v>
      </c>
      <c r="C675" s="7" t="s">
        <v>132</v>
      </c>
      <c r="D675" s="107" t="s">
        <v>176</v>
      </c>
      <c r="E675" s="10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212</v>
      </c>
      <c r="E676" s="10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0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2.59</v>
      </c>
      <c r="E678" s="10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2.35</v>
      </c>
      <c r="E679" s="10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24</v>
      </c>
    </row>
    <row r="680" spans="1:45">
      <c r="A680" s="36"/>
      <c r="B680" s="19" t="s">
        <v>170</v>
      </c>
      <c r="C680" s="11"/>
      <c r="D680" s="25">
        <v>2.4699999999999998</v>
      </c>
      <c r="E680" s="10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171</v>
      </c>
      <c r="C681" s="34"/>
      <c r="D681" s="10">
        <v>2.4699999999999998</v>
      </c>
      <c r="E681" s="10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2.4700000000000002</v>
      </c>
    </row>
    <row r="682" spans="1:45">
      <c r="A682" s="36"/>
      <c r="B682" s="2" t="s">
        <v>172</v>
      </c>
      <c r="C682" s="34"/>
      <c r="D682" s="26">
        <v>0.16970562748477125</v>
      </c>
      <c r="E682" s="10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30</v>
      </c>
    </row>
    <row r="683" spans="1:45">
      <c r="A683" s="36"/>
      <c r="B683" s="2" t="s">
        <v>76</v>
      </c>
      <c r="C683" s="34"/>
      <c r="D683" s="12">
        <v>6.8706731775211041E-2</v>
      </c>
      <c r="E683" s="10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173</v>
      </c>
      <c r="C684" s="34"/>
      <c r="D684" s="12">
        <v>-2.2204460492503131E-16</v>
      </c>
      <c r="E684" s="10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8" t="s">
        <v>174</v>
      </c>
      <c r="C685" s="59"/>
      <c r="D685" s="57" t="s">
        <v>175</v>
      </c>
      <c r="E685" s="10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334</v>
      </c>
      <c r="AS687" s="33" t="s">
        <v>177</v>
      </c>
    </row>
    <row r="688" spans="1:45" ht="15">
      <c r="A688" s="29" t="s">
        <v>43</v>
      </c>
      <c r="B688" s="17" t="s">
        <v>96</v>
      </c>
      <c r="C688" s="14" t="s">
        <v>97</v>
      </c>
      <c r="D688" s="15" t="s">
        <v>131</v>
      </c>
      <c r="E688" s="10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132</v>
      </c>
      <c r="C689" s="7" t="s">
        <v>132</v>
      </c>
      <c r="D689" s="107" t="s">
        <v>176</v>
      </c>
      <c r="E689" s="10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212</v>
      </c>
      <c r="E690" s="10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0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69">
        <v>85</v>
      </c>
      <c r="E692" s="170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  <c r="AF692" s="171"/>
      <c r="AG692" s="171"/>
      <c r="AH692" s="171"/>
      <c r="AI692" s="171"/>
      <c r="AJ692" s="171"/>
      <c r="AK692" s="171"/>
      <c r="AL692" s="171"/>
      <c r="AM692" s="171"/>
      <c r="AN692" s="171"/>
      <c r="AO692" s="171"/>
      <c r="AP692" s="171"/>
      <c r="AQ692" s="171"/>
      <c r="AR692" s="171"/>
      <c r="AS692" s="172">
        <v>1</v>
      </c>
    </row>
    <row r="693" spans="1:45">
      <c r="A693" s="36"/>
      <c r="B693" s="18">
        <v>1</v>
      </c>
      <c r="C693" s="7">
        <v>2</v>
      </c>
      <c r="D693" s="173">
        <v>90</v>
      </c>
      <c r="E693" s="170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  <c r="AF693" s="171"/>
      <c r="AG693" s="171"/>
      <c r="AH693" s="171"/>
      <c r="AI693" s="171"/>
      <c r="AJ693" s="171"/>
      <c r="AK693" s="171"/>
      <c r="AL693" s="171"/>
      <c r="AM693" s="171"/>
      <c r="AN693" s="171"/>
      <c r="AO693" s="171"/>
      <c r="AP693" s="171"/>
      <c r="AQ693" s="171"/>
      <c r="AR693" s="171"/>
      <c r="AS693" s="172">
        <v>25</v>
      </c>
    </row>
    <row r="694" spans="1:45">
      <c r="A694" s="36"/>
      <c r="B694" s="19" t="s">
        <v>170</v>
      </c>
      <c r="C694" s="11"/>
      <c r="D694" s="174">
        <v>87.5</v>
      </c>
      <c r="E694" s="170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  <c r="AM694" s="171"/>
      <c r="AN694" s="171"/>
      <c r="AO694" s="171"/>
      <c r="AP694" s="171"/>
      <c r="AQ694" s="171"/>
      <c r="AR694" s="171"/>
      <c r="AS694" s="172">
        <v>16</v>
      </c>
    </row>
    <row r="695" spans="1:45">
      <c r="A695" s="36"/>
      <c r="B695" s="2" t="s">
        <v>171</v>
      </c>
      <c r="C695" s="34"/>
      <c r="D695" s="175">
        <v>87.5</v>
      </c>
      <c r="E695" s="170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  <c r="AM695" s="171"/>
      <c r="AN695" s="171"/>
      <c r="AO695" s="171"/>
      <c r="AP695" s="171"/>
      <c r="AQ695" s="171"/>
      <c r="AR695" s="171"/>
      <c r="AS695" s="172">
        <v>87.5</v>
      </c>
    </row>
    <row r="696" spans="1:45">
      <c r="A696" s="36"/>
      <c r="B696" s="2" t="s">
        <v>172</v>
      </c>
      <c r="C696" s="34"/>
      <c r="D696" s="175">
        <v>3.5355339059327378</v>
      </c>
      <c r="E696" s="170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  <c r="AS696" s="172">
        <v>31</v>
      </c>
    </row>
    <row r="697" spans="1:45">
      <c r="A697" s="36"/>
      <c r="B697" s="2" t="s">
        <v>76</v>
      </c>
      <c r="C697" s="34"/>
      <c r="D697" s="12">
        <v>4.0406101782088429E-2</v>
      </c>
      <c r="E697" s="10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173</v>
      </c>
      <c r="C698" s="34"/>
      <c r="D698" s="12">
        <v>0</v>
      </c>
      <c r="E698" s="10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8" t="s">
        <v>174</v>
      </c>
      <c r="C699" s="59"/>
      <c r="D699" s="57" t="s">
        <v>175</v>
      </c>
      <c r="E699" s="10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335</v>
      </c>
      <c r="AS701" s="33" t="s">
        <v>177</v>
      </c>
    </row>
    <row r="702" spans="1:45" ht="15">
      <c r="A702" s="29" t="s">
        <v>44</v>
      </c>
      <c r="B702" s="17" t="s">
        <v>96</v>
      </c>
      <c r="C702" s="14" t="s">
        <v>97</v>
      </c>
      <c r="D702" s="15" t="s">
        <v>131</v>
      </c>
      <c r="E702" s="10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132</v>
      </c>
      <c r="C703" s="7" t="s">
        <v>132</v>
      </c>
      <c r="D703" s="107" t="s">
        <v>176</v>
      </c>
      <c r="E703" s="10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212</v>
      </c>
      <c r="E704" s="10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0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69">
        <v>63</v>
      </c>
      <c r="E706" s="170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  <c r="AA706" s="171"/>
      <c r="AB706" s="171"/>
      <c r="AC706" s="171"/>
      <c r="AD706" s="171"/>
      <c r="AE706" s="171"/>
      <c r="AF706" s="171"/>
      <c r="AG706" s="171"/>
      <c r="AH706" s="171"/>
      <c r="AI706" s="171"/>
      <c r="AJ706" s="171"/>
      <c r="AK706" s="171"/>
      <c r="AL706" s="171"/>
      <c r="AM706" s="171"/>
      <c r="AN706" s="171"/>
      <c r="AO706" s="171"/>
      <c r="AP706" s="171"/>
      <c r="AQ706" s="171"/>
      <c r="AR706" s="171"/>
      <c r="AS706" s="172">
        <v>1</v>
      </c>
    </row>
    <row r="707" spans="1:45">
      <c r="A707" s="36"/>
      <c r="B707" s="18">
        <v>1</v>
      </c>
      <c r="C707" s="7">
        <v>2</v>
      </c>
      <c r="D707" s="173">
        <v>63</v>
      </c>
      <c r="E707" s="170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  <c r="AA707" s="171"/>
      <c r="AB707" s="171"/>
      <c r="AC707" s="171"/>
      <c r="AD707" s="171"/>
      <c r="AE707" s="171"/>
      <c r="AF707" s="171"/>
      <c r="AG707" s="171"/>
      <c r="AH707" s="171"/>
      <c r="AI707" s="171"/>
      <c r="AJ707" s="171"/>
      <c r="AK707" s="171"/>
      <c r="AL707" s="171"/>
      <c r="AM707" s="171"/>
      <c r="AN707" s="171"/>
      <c r="AO707" s="171"/>
      <c r="AP707" s="171"/>
      <c r="AQ707" s="171"/>
      <c r="AR707" s="171"/>
      <c r="AS707" s="172">
        <v>26</v>
      </c>
    </row>
    <row r="708" spans="1:45">
      <c r="A708" s="36"/>
      <c r="B708" s="19" t="s">
        <v>170</v>
      </c>
      <c r="C708" s="11"/>
      <c r="D708" s="174">
        <v>63</v>
      </c>
      <c r="E708" s="170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  <c r="AB708" s="171"/>
      <c r="AC708" s="171"/>
      <c r="AD708" s="171"/>
      <c r="AE708" s="171"/>
      <c r="AF708" s="171"/>
      <c r="AG708" s="171"/>
      <c r="AH708" s="171"/>
      <c r="AI708" s="171"/>
      <c r="AJ708" s="171"/>
      <c r="AK708" s="171"/>
      <c r="AL708" s="171"/>
      <c r="AM708" s="171"/>
      <c r="AN708" s="171"/>
      <c r="AO708" s="171"/>
      <c r="AP708" s="171"/>
      <c r="AQ708" s="171"/>
      <c r="AR708" s="171"/>
      <c r="AS708" s="172">
        <v>16</v>
      </c>
    </row>
    <row r="709" spans="1:45">
      <c r="A709" s="36"/>
      <c r="B709" s="2" t="s">
        <v>171</v>
      </c>
      <c r="C709" s="34"/>
      <c r="D709" s="175">
        <v>63</v>
      </c>
      <c r="E709" s="170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  <c r="AB709" s="171"/>
      <c r="AC709" s="171"/>
      <c r="AD709" s="171"/>
      <c r="AE709" s="171"/>
      <c r="AF709" s="171"/>
      <c r="AG709" s="171"/>
      <c r="AH709" s="171"/>
      <c r="AI709" s="171"/>
      <c r="AJ709" s="171"/>
      <c r="AK709" s="171"/>
      <c r="AL709" s="171"/>
      <c r="AM709" s="171"/>
      <c r="AN709" s="171"/>
      <c r="AO709" s="171"/>
      <c r="AP709" s="171"/>
      <c r="AQ709" s="171"/>
      <c r="AR709" s="171"/>
      <c r="AS709" s="172">
        <v>63</v>
      </c>
    </row>
    <row r="710" spans="1:45">
      <c r="A710" s="36"/>
      <c r="B710" s="2" t="s">
        <v>172</v>
      </c>
      <c r="C710" s="34"/>
      <c r="D710" s="175">
        <v>0</v>
      </c>
      <c r="E710" s="170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  <c r="AB710" s="171"/>
      <c r="AC710" s="171"/>
      <c r="AD710" s="171"/>
      <c r="AE710" s="171"/>
      <c r="AF710" s="171"/>
      <c r="AG710" s="171"/>
      <c r="AH710" s="171"/>
      <c r="AI710" s="171"/>
      <c r="AJ710" s="171"/>
      <c r="AK710" s="171"/>
      <c r="AL710" s="171"/>
      <c r="AM710" s="171"/>
      <c r="AN710" s="171"/>
      <c r="AO710" s="171"/>
      <c r="AP710" s="171"/>
      <c r="AQ710" s="171"/>
      <c r="AR710" s="171"/>
      <c r="AS710" s="172">
        <v>32</v>
      </c>
    </row>
    <row r="711" spans="1:45">
      <c r="A711" s="36"/>
      <c r="B711" s="2" t="s">
        <v>76</v>
      </c>
      <c r="C711" s="34"/>
      <c r="D711" s="12">
        <v>0</v>
      </c>
      <c r="E711" s="10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173</v>
      </c>
      <c r="C712" s="34"/>
      <c r="D712" s="12">
        <v>0</v>
      </c>
      <c r="E712" s="10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8" t="s">
        <v>174</v>
      </c>
      <c r="C713" s="59"/>
      <c r="D713" s="57" t="s">
        <v>175</v>
      </c>
      <c r="E713" s="10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3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6" t="s">
        <v>341</v>
      </c>
      <c r="C1" s="43"/>
    </row>
    <row r="2" spans="2:9" ht="27.95" customHeight="1">
      <c r="B2" s="87" t="s">
        <v>111</v>
      </c>
      <c r="C2" s="53" t="s">
        <v>112</v>
      </c>
    </row>
    <row r="3" spans="2:9" ht="15" customHeight="1">
      <c r="B3" s="114"/>
      <c r="C3" s="54" t="s">
        <v>113</v>
      </c>
    </row>
    <row r="4" spans="2:9" ht="15" customHeight="1">
      <c r="B4" s="115"/>
      <c r="C4" s="55" t="s">
        <v>229</v>
      </c>
    </row>
    <row r="5" spans="2:9" ht="15" customHeight="1">
      <c r="B5" s="115"/>
      <c r="C5" s="55" t="s">
        <v>114</v>
      </c>
    </row>
    <row r="6" spans="2:9" ht="15" customHeight="1">
      <c r="B6" s="115"/>
      <c r="C6" s="55" t="s">
        <v>230</v>
      </c>
    </row>
    <row r="7" spans="2:9" ht="15" customHeight="1">
      <c r="B7" s="115"/>
      <c r="C7" s="55" t="s">
        <v>231</v>
      </c>
    </row>
    <row r="8" spans="2:9" ht="15" customHeight="1">
      <c r="B8" s="115"/>
      <c r="C8" s="55" t="s">
        <v>232</v>
      </c>
    </row>
    <row r="9" spans="2:9" ht="15" customHeight="1">
      <c r="B9" s="115"/>
      <c r="C9" s="55" t="s">
        <v>115</v>
      </c>
      <c r="D9" s="4"/>
      <c r="E9" s="4"/>
      <c r="G9" s="4"/>
      <c r="H9" s="4"/>
      <c r="I9" s="4"/>
    </row>
    <row r="10" spans="2:9" ht="15" customHeight="1">
      <c r="B10" s="115"/>
      <c r="C10" s="55" t="s">
        <v>233</v>
      </c>
      <c r="D10" s="4"/>
      <c r="E10" s="4"/>
      <c r="G10" s="4"/>
      <c r="H10" s="4"/>
      <c r="I10" s="4"/>
    </row>
    <row r="11" spans="2:9" ht="15" customHeight="1">
      <c r="B11" s="115"/>
      <c r="C11" s="55" t="s">
        <v>234</v>
      </c>
    </row>
    <row r="12" spans="2:9" ht="15" customHeight="1">
      <c r="B12" s="115"/>
      <c r="C12" s="55" t="s">
        <v>235</v>
      </c>
    </row>
    <row r="13" spans="2:9" ht="15" customHeight="1">
      <c r="B13" s="115"/>
      <c r="C13" s="55" t="s">
        <v>236</v>
      </c>
    </row>
    <row r="14" spans="2:9" ht="15" customHeight="1">
      <c r="B14" s="115"/>
      <c r="C14" s="55" t="s">
        <v>237</v>
      </c>
    </row>
    <row r="15" spans="2:9" ht="15" customHeight="1">
      <c r="B15" s="115"/>
      <c r="C15" s="55" t="s">
        <v>238</v>
      </c>
    </row>
    <row r="16" spans="2:9" ht="15" customHeight="1">
      <c r="B16" s="115"/>
      <c r="C16" s="55" t="s">
        <v>239</v>
      </c>
    </row>
    <row r="17" spans="2:6" ht="15" customHeight="1">
      <c r="B17" s="115"/>
      <c r="C17" s="55" t="s">
        <v>240</v>
      </c>
    </row>
    <row r="18" spans="2:6" ht="15" customHeight="1">
      <c r="B18" s="115"/>
      <c r="C18" s="55" t="s">
        <v>116</v>
      </c>
    </row>
    <row r="19" spans="2:6" ht="15" customHeight="1">
      <c r="B19" s="115"/>
      <c r="C19" s="55" t="s">
        <v>241</v>
      </c>
    </row>
    <row r="20" spans="2:6" ht="15" customHeight="1">
      <c r="B20" s="115"/>
      <c r="C20" s="55" t="s">
        <v>242</v>
      </c>
    </row>
    <row r="21" spans="2:6" ht="15" customHeight="1">
      <c r="B21" s="115"/>
      <c r="C21" s="55" t="s">
        <v>243</v>
      </c>
    </row>
    <row r="22" spans="2:6" ht="15" customHeight="1">
      <c r="B22" s="115"/>
      <c r="C22" s="55" t="s">
        <v>244</v>
      </c>
    </row>
    <row r="23" spans="2:6" ht="15" customHeight="1">
      <c r="B23" s="115"/>
      <c r="C23" s="55" t="s">
        <v>245</v>
      </c>
    </row>
    <row r="24" spans="2:6" ht="15" customHeight="1">
      <c r="B24" s="115"/>
      <c r="C24" s="55" t="s">
        <v>246</v>
      </c>
    </row>
    <row r="25" spans="2:6" ht="15" customHeight="1">
      <c r="B25" s="115"/>
      <c r="C25" s="55" t="s">
        <v>247</v>
      </c>
    </row>
    <row r="26" spans="2:6" ht="15" customHeight="1">
      <c r="B26" s="115"/>
      <c r="C26" s="55" t="s">
        <v>248</v>
      </c>
    </row>
    <row r="27" spans="2:6" ht="15" customHeight="1">
      <c r="B27" s="115"/>
      <c r="C27" s="55" t="s">
        <v>249</v>
      </c>
    </row>
    <row r="28" spans="2:6" ht="15" customHeight="1">
      <c r="B28" s="115"/>
      <c r="C28" s="55" t="s">
        <v>250</v>
      </c>
    </row>
    <row r="29" spans="2:6" ht="15" customHeight="1">
      <c r="B29" s="115"/>
      <c r="C29" s="55" t="s">
        <v>251</v>
      </c>
    </row>
    <row r="30" spans="2:6" s="4" customFormat="1" ht="15" customHeight="1">
      <c r="B30" s="115"/>
      <c r="C30" s="55" t="s">
        <v>252</v>
      </c>
      <c r="F30" s="3"/>
    </row>
    <row r="31" spans="2:6" ht="15" customHeight="1">
      <c r="B31" s="115"/>
      <c r="C31" s="55" t="s">
        <v>253</v>
      </c>
    </row>
    <row r="32" spans="2:6" ht="15" customHeight="1">
      <c r="B32" s="115"/>
      <c r="C32" s="55" t="s">
        <v>254</v>
      </c>
    </row>
    <row r="33" spans="2:3" ht="15" customHeight="1">
      <c r="B33" s="116"/>
      <c r="C33" s="56" t="s">
        <v>255</v>
      </c>
    </row>
  </sheetData>
  <conditionalFormatting sqref="B3:C33">
    <cfRule type="expression" dxfId="2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88" t="s">
        <v>339</v>
      </c>
      <c r="C1" s="188"/>
      <c r="D1" s="188"/>
      <c r="E1" s="188"/>
      <c r="F1" s="188"/>
      <c r="G1" s="188"/>
      <c r="H1" s="188"/>
      <c r="I1" s="91"/>
    </row>
    <row r="2" spans="1:9" ht="15.75" customHeight="1">
      <c r="B2" s="186" t="s">
        <v>2</v>
      </c>
      <c r="C2" s="92" t="s">
        <v>56</v>
      </c>
      <c r="D2" s="184" t="s">
        <v>340</v>
      </c>
      <c r="E2" s="182" t="s">
        <v>83</v>
      </c>
      <c r="F2" s="183"/>
      <c r="G2" s="182" t="s">
        <v>84</v>
      </c>
      <c r="H2" s="183"/>
      <c r="I2" s="99"/>
    </row>
    <row r="3" spans="1:9" ht="12.75">
      <c r="B3" s="187"/>
      <c r="C3" s="90" t="s">
        <v>46</v>
      </c>
      <c r="D3" s="185"/>
      <c r="E3" s="134" t="s">
        <v>58</v>
      </c>
      <c r="F3" s="52" t="s">
        <v>59</v>
      </c>
      <c r="G3" s="134" t="s">
        <v>58</v>
      </c>
      <c r="H3" s="52" t="s">
        <v>59</v>
      </c>
      <c r="I3" s="100"/>
    </row>
    <row r="4" spans="1:9" ht="15.75" customHeight="1">
      <c r="A4" s="39"/>
      <c r="B4" s="177" t="s">
        <v>121</v>
      </c>
      <c r="C4" s="121"/>
      <c r="D4" s="28"/>
      <c r="E4" s="121"/>
      <c r="F4" s="121"/>
      <c r="G4" s="121"/>
      <c r="H4" s="176"/>
      <c r="I4" s="101"/>
    </row>
    <row r="5" spans="1:9" ht="15.75" customHeight="1">
      <c r="A5" s="39"/>
      <c r="B5" s="136" t="s">
        <v>264</v>
      </c>
      <c r="C5" s="202">
        <v>1.0621873086419753</v>
      </c>
      <c r="D5" s="135">
        <v>3.6411090018380284E-2</v>
      </c>
      <c r="E5" s="203">
        <v>1.0505086270475876</v>
      </c>
      <c r="F5" s="204">
        <v>1.073865990236363</v>
      </c>
      <c r="G5" s="203">
        <v>1.0574574711879996</v>
      </c>
      <c r="H5" s="204">
        <v>1.066917146095951</v>
      </c>
      <c r="I5" s="101"/>
    </row>
    <row r="6" spans="1:9" ht="15.75" customHeight="1">
      <c r="A6" s="39"/>
      <c r="B6" s="177" t="s">
        <v>126</v>
      </c>
      <c r="C6" s="121"/>
      <c r="D6" s="28"/>
      <c r="E6" s="121"/>
      <c r="F6" s="121"/>
      <c r="G6" s="121"/>
      <c r="H6" s="176"/>
      <c r="I6" s="101"/>
    </row>
    <row r="7" spans="1:9" ht="15.75" customHeight="1">
      <c r="A7" s="39"/>
      <c r="B7" s="136" t="s">
        <v>264</v>
      </c>
      <c r="C7" s="202">
        <v>1.0419186666666669</v>
      </c>
      <c r="D7" s="135">
        <v>3.9335619098429579E-2</v>
      </c>
      <c r="E7" s="203">
        <v>1.0259057177672526</v>
      </c>
      <c r="F7" s="204">
        <v>1.0579316155660812</v>
      </c>
      <c r="G7" s="203">
        <v>1.0368362583877413</v>
      </c>
      <c r="H7" s="204">
        <v>1.0470010749455925</v>
      </c>
      <c r="I7" s="101"/>
    </row>
    <row r="8" spans="1:9" ht="15.75" customHeight="1">
      <c r="A8" s="39"/>
      <c r="B8" s="177" t="s">
        <v>127</v>
      </c>
      <c r="C8" s="121"/>
      <c r="D8" s="28"/>
      <c r="E8" s="121"/>
      <c r="F8" s="121"/>
      <c r="G8" s="121"/>
      <c r="H8" s="176"/>
      <c r="I8" s="101"/>
    </row>
    <row r="9" spans="1:9" ht="15.75" customHeight="1">
      <c r="A9" s="39"/>
      <c r="B9" s="148" t="s">
        <v>265</v>
      </c>
      <c r="C9" s="149">
        <v>2.9785915032679742</v>
      </c>
      <c r="D9" s="150">
        <v>5.2591081968288149E-2</v>
      </c>
      <c r="E9" s="151">
        <v>2.9533277543981171</v>
      </c>
      <c r="F9" s="152">
        <v>3.0038552521378312</v>
      </c>
      <c r="G9" s="151">
        <v>2.9557434692439601</v>
      </c>
      <c r="H9" s="152">
        <v>3.0014395372919882</v>
      </c>
      <c r="I9" s="101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4" priority="8">
      <formula>IF(CertVal_IsBlnkRow*CertVal_IsBlnkRowNext=1,TRUE,FALSE)</formula>
    </cfRule>
  </conditionalFormatting>
  <conditionalFormatting sqref="B4:B9">
    <cfRule type="expression" dxfId="23" priority="5">
      <formula>IF(CertVal_IsBlnkRow*CertVal_IsBlnkRowNext=1,TRUE,FALSE)</formula>
    </cfRule>
  </conditionalFormatting>
  <conditionalFormatting sqref="B7">
    <cfRule type="expression" dxfId="22" priority="3">
      <formula>IF(CertVal_IsBlnkRow*CertVal_IsBlnkRowNext=1,TRUE,FALSE)</formula>
    </cfRule>
  </conditionalFormatting>
  <conditionalFormatting sqref="B9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3" t="s">
        <v>338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6" t="s">
        <v>45</v>
      </c>
      <c r="D2" s="48" t="s">
        <v>46</v>
      </c>
      <c r="E2" s="96" t="s">
        <v>2</v>
      </c>
      <c r="F2" s="47" t="s">
        <v>45</v>
      </c>
      <c r="G2" s="97" t="s">
        <v>46</v>
      </c>
      <c r="H2" s="98" t="s">
        <v>2</v>
      </c>
      <c r="I2" s="47" t="s">
        <v>45</v>
      </c>
      <c r="J2" s="97" t="s">
        <v>46</v>
      </c>
      <c r="K2" s="93"/>
    </row>
    <row r="3" spans="1:11" ht="15.75" customHeight="1">
      <c r="A3" s="94"/>
      <c r="B3" s="123" t="s">
        <v>121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4"/>
      <c r="B4" s="128" t="s">
        <v>108</v>
      </c>
      <c r="C4" s="119" t="s">
        <v>72</v>
      </c>
      <c r="D4" s="45">
        <v>9.1666666666666696</v>
      </c>
      <c r="E4" s="128" t="s">
        <v>109</v>
      </c>
      <c r="F4" s="119" t="s">
        <v>72</v>
      </c>
      <c r="G4" s="127">
        <v>9.1666666666666696</v>
      </c>
      <c r="H4" s="49" t="s">
        <v>336</v>
      </c>
      <c r="I4" s="119" t="s">
        <v>336</v>
      </c>
      <c r="J4" s="50" t="s">
        <v>336</v>
      </c>
    </row>
    <row r="5" spans="1:11" ht="15.75" customHeight="1">
      <c r="A5" s="94"/>
      <c r="B5" s="123" t="s">
        <v>122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4"/>
      <c r="B6" s="128" t="s">
        <v>256</v>
      </c>
      <c r="C6" s="119" t="s">
        <v>1</v>
      </c>
      <c r="D6" s="45">
        <v>13.3</v>
      </c>
      <c r="E6" s="128" t="s">
        <v>257</v>
      </c>
      <c r="F6" s="119" t="s">
        <v>1</v>
      </c>
      <c r="G6" s="129">
        <v>0.28449999999999998</v>
      </c>
      <c r="H6" s="130" t="s">
        <v>258</v>
      </c>
      <c r="I6" s="119" t="s">
        <v>1</v>
      </c>
      <c r="J6" s="129">
        <v>0.10050000000000001</v>
      </c>
    </row>
    <row r="7" spans="1:11" ht="15.75" customHeight="1">
      <c r="A7" s="94"/>
      <c r="B7" s="128" t="s">
        <v>90</v>
      </c>
      <c r="C7" s="119" t="s">
        <v>1</v>
      </c>
      <c r="D7" s="45">
        <v>9.7949999999999999</v>
      </c>
      <c r="E7" s="128" t="s">
        <v>94</v>
      </c>
      <c r="F7" s="119" t="s">
        <v>1</v>
      </c>
      <c r="G7" s="127">
        <v>7.125</v>
      </c>
      <c r="H7" s="130" t="s">
        <v>50</v>
      </c>
      <c r="I7" s="119" t="s">
        <v>1</v>
      </c>
      <c r="J7" s="129">
        <v>0.19722088739388099</v>
      </c>
    </row>
    <row r="8" spans="1:11" ht="15.75" customHeight="1">
      <c r="A8" s="94"/>
      <c r="B8" s="128" t="s">
        <v>123</v>
      </c>
      <c r="C8" s="119" t="s">
        <v>3</v>
      </c>
      <c r="D8" s="131">
        <v>10</v>
      </c>
      <c r="E8" s="128" t="s">
        <v>95</v>
      </c>
      <c r="F8" s="119" t="s">
        <v>1</v>
      </c>
      <c r="G8" s="129">
        <v>0.18</v>
      </c>
      <c r="H8" s="130" t="s">
        <v>259</v>
      </c>
      <c r="I8" s="119" t="s">
        <v>1</v>
      </c>
      <c r="J8" s="127">
        <v>50.145000000000003</v>
      </c>
    </row>
    <row r="9" spans="1:11" ht="15.75" customHeight="1">
      <c r="A9" s="94"/>
      <c r="B9" s="128" t="s">
        <v>260</v>
      </c>
      <c r="C9" s="119" t="s">
        <v>1</v>
      </c>
      <c r="D9" s="45">
        <v>11.7</v>
      </c>
      <c r="E9" s="128" t="s">
        <v>261</v>
      </c>
      <c r="F9" s="119" t="s">
        <v>1</v>
      </c>
      <c r="G9" s="127">
        <v>2.8250000000000002</v>
      </c>
      <c r="H9" s="130" t="s">
        <v>262</v>
      </c>
      <c r="I9" s="119" t="s">
        <v>1</v>
      </c>
      <c r="J9" s="127">
        <v>1.075</v>
      </c>
    </row>
    <row r="10" spans="1:11" ht="15.75" customHeight="1">
      <c r="A10" s="94"/>
      <c r="B10" s="123" t="s">
        <v>124</v>
      </c>
      <c r="C10" s="122"/>
      <c r="D10" s="124"/>
      <c r="E10" s="122"/>
      <c r="F10" s="122"/>
      <c r="G10" s="125"/>
      <c r="H10" s="122"/>
      <c r="I10" s="122"/>
      <c r="J10" s="126"/>
    </row>
    <row r="11" spans="1:11" ht="15.75" customHeight="1">
      <c r="A11" s="94"/>
      <c r="B11" s="128" t="s">
        <v>263</v>
      </c>
      <c r="C11" s="119" t="s">
        <v>1</v>
      </c>
      <c r="D11" s="45">
        <v>3.36</v>
      </c>
      <c r="E11" s="44" t="s">
        <v>336</v>
      </c>
      <c r="F11" s="119" t="s">
        <v>336</v>
      </c>
      <c r="G11" s="51" t="s">
        <v>336</v>
      </c>
      <c r="H11" s="49" t="s">
        <v>336</v>
      </c>
      <c r="I11" s="119" t="s">
        <v>336</v>
      </c>
      <c r="J11" s="50" t="s">
        <v>336</v>
      </c>
    </row>
    <row r="12" spans="1:11" ht="15.75" customHeight="1">
      <c r="A12" s="94"/>
      <c r="B12" s="123" t="s">
        <v>125</v>
      </c>
      <c r="C12" s="122"/>
      <c r="D12" s="124"/>
      <c r="E12" s="122"/>
      <c r="F12" s="122"/>
      <c r="G12" s="125"/>
      <c r="H12" s="122"/>
      <c r="I12" s="122"/>
      <c r="J12" s="126"/>
    </row>
    <row r="13" spans="1:11" ht="15.75" customHeight="1">
      <c r="A13" s="94"/>
      <c r="B13" s="128" t="s">
        <v>4</v>
      </c>
      <c r="C13" s="119" t="s">
        <v>3</v>
      </c>
      <c r="D13" s="132">
        <v>0.25</v>
      </c>
      <c r="E13" s="128" t="s">
        <v>8</v>
      </c>
      <c r="F13" s="119" t="s">
        <v>3</v>
      </c>
      <c r="G13" s="127">
        <v>1.86</v>
      </c>
      <c r="H13" s="130" t="s">
        <v>12</v>
      </c>
      <c r="I13" s="119" t="s">
        <v>3</v>
      </c>
      <c r="J13" s="127">
        <v>2.34</v>
      </c>
    </row>
    <row r="14" spans="1:11" ht="15.75" customHeight="1">
      <c r="A14" s="94"/>
      <c r="B14" s="128" t="s">
        <v>7</v>
      </c>
      <c r="C14" s="119" t="s">
        <v>3</v>
      </c>
      <c r="D14" s="45">
        <v>9.1</v>
      </c>
      <c r="E14" s="128" t="s">
        <v>11</v>
      </c>
      <c r="F14" s="119" t="s">
        <v>3</v>
      </c>
      <c r="G14" s="127">
        <v>0.82</v>
      </c>
      <c r="H14" s="130" t="s">
        <v>15</v>
      </c>
      <c r="I14" s="119" t="s">
        <v>3</v>
      </c>
      <c r="J14" s="127">
        <v>1.5</v>
      </c>
    </row>
    <row r="15" spans="1:11" ht="15.75" customHeight="1">
      <c r="A15" s="94"/>
      <c r="B15" s="128" t="s">
        <v>10</v>
      </c>
      <c r="C15" s="119" t="s">
        <v>3</v>
      </c>
      <c r="D15" s="133">
        <v>149.5</v>
      </c>
      <c r="E15" s="128" t="s">
        <v>14</v>
      </c>
      <c r="F15" s="119" t="s">
        <v>3</v>
      </c>
      <c r="G15" s="129">
        <v>7.4999999999999997E-2</v>
      </c>
      <c r="H15" s="130" t="s">
        <v>18</v>
      </c>
      <c r="I15" s="119" t="s">
        <v>3</v>
      </c>
      <c r="J15" s="50">
        <v>111</v>
      </c>
    </row>
    <row r="16" spans="1:11" ht="15.75" customHeight="1">
      <c r="A16" s="94"/>
      <c r="B16" s="128" t="s">
        <v>13</v>
      </c>
      <c r="C16" s="119" t="s">
        <v>3</v>
      </c>
      <c r="D16" s="45">
        <v>0.5</v>
      </c>
      <c r="E16" s="128" t="s">
        <v>17</v>
      </c>
      <c r="F16" s="119" t="s">
        <v>3</v>
      </c>
      <c r="G16" s="127">
        <v>4.1150000000000002</v>
      </c>
      <c r="H16" s="130" t="s">
        <v>20</v>
      </c>
      <c r="I16" s="119" t="s">
        <v>3</v>
      </c>
      <c r="J16" s="127">
        <v>0.185</v>
      </c>
    </row>
    <row r="17" spans="1:10" ht="15.75" customHeight="1">
      <c r="A17" s="94"/>
      <c r="B17" s="128" t="s">
        <v>16</v>
      </c>
      <c r="C17" s="119" t="s">
        <v>3</v>
      </c>
      <c r="D17" s="45">
        <v>0.1</v>
      </c>
      <c r="E17" s="128" t="s">
        <v>22</v>
      </c>
      <c r="F17" s="119" t="s">
        <v>3</v>
      </c>
      <c r="G17" s="127">
        <v>0.3</v>
      </c>
      <c r="H17" s="130" t="s">
        <v>23</v>
      </c>
      <c r="I17" s="119" t="s">
        <v>3</v>
      </c>
      <c r="J17" s="127">
        <v>0.57499999999999996</v>
      </c>
    </row>
    <row r="18" spans="1:10" ht="15.75" customHeight="1">
      <c r="A18" s="94"/>
      <c r="B18" s="128" t="s">
        <v>19</v>
      </c>
      <c r="C18" s="119" t="s">
        <v>3</v>
      </c>
      <c r="D18" s="132">
        <v>7.4999999999999997E-2</v>
      </c>
      <c r="E18" s="128" t="s">
        <v>48</v>
      </c>
      <c r="F18" s="119" t="s">
        <v>1</v>
      </c>
      <c r="G18" s="129">
        <v>0.14599999999999999</v>
      </c>
      <c r="H18" s="130" t="s">
        <v>26</v>
      </c>
      <c r="I18" s="119" t="s">
        <v>3</v>
      </c>
      <c r="J18" s="127">
        <v>0.3</v>
      </c>
    </row>
    <row r="19" spans="1:10" ht="15.75" customHeight="1">
      <c r="A19" s="94"/>
      <c r="B19" s="128" t="s">
        <v>21</v>
      </c>
      <c r="C19" s="119" t="s">
        <v>3</v>
      </c>
      <c r="D19" s="45">
        <v>9.91</v>
      </c>
      <c r="E19" s="128" t="s">
        <v>25</v>
      </c>
      <c r="F19" s="119" t="s">
        <v>3</v>
      </c>
      <c r="G19" s="127">
        <v>1.5</v>
      </c>
      <c r="H19" s="130" t="s">
        <v>29</v>
      </c>
      <c r="I19" s="119" t="s">
        <v>3</v>
      </c>
      <c r="J19" s="127">
        <v>0.43</v>
      </c>
    </row>
    <row r="20" spans="1:10" ht="15.75" customHeight="1">
      <c r="A20" s="94"/>
      <c r="B20" s="128" t="s">
        <v>24</v>
      </c>
      <c r="C20" s="119" t="s">
        <v>3</v>
      </c>
      <c r="D20" s="131">
        <v>47.9</v>
      </c>
      <c r="E20" s="128" t="s">
        <v>28</v>
      </c>
      <c r="F20" s="119" t="s">
        <v>3</v>
      </c>
      <c r="G20" s="127">
        <v>3.43</v>
      </c>
      <c r="H20" s="130" t="s">
        <v>52</v>
      </c>
      <c r="I20" s="119" t="s">
        <v>1</v>
      </c>
      <c r="J20" s="129">
        <v>0.63600000000000001</v>
      </c>
    </row>
    <row r="21" spans="1:10" ht="15.75" customHeight="1">
      <c r="A21" s="94"/>
      <c r="B21" s="128" t="s">
        <v>47</v>
      </c>
      <c r="C21" s="119" t="s">
        <v>3</v>
      </c>
      <c r="D21" s="133">
        <v>253.5</v>
      </c>
      <c r="E21" s="128" t="s">
        <v>30</v>
      </c>
      <c r="F21" s="119" t="s">
        <v>3</v>
      </c>
      <c r="G21" s="127">
        <v>8.1199999999999992</v>
      </c>
      <c r="H21" s="130" t="s">
        <v>53</v>
      </c>
      <c r="I21" s="119" t="s">
        <v>3</v>
      </c>
      <c r="J21" s="50" t="s">
        <v>86</v>
      </c>
    </row>
    <row r="22" spans="1:10" ht="15.75" customHeight="1">
      <c r="A22" s="94"/>
      <c r="B22" s="128" t="s">
        <v>27</v>
      </c>
      <c r="C22" s="119" t="s">
        <v>3</v>
      </c>
      <c r="D22" s="45">
        <v>0.185</v>
      </c>
      <c r="E22" s="128" t="s">
        <v>33</v>
      </c>
      <c r="F22" s="119" t="s">
        <v>3</v>
      </c>
      <c r="G22" s="50">
        <v>111</v>
      </c>
      <c r="H22" s="130" t="s">
        <v>54</v>
      </c>
      <c r="I22" s="119" t="s">
        <v>3</v>
      </c>
      <c r="J22" s="127">
        <v>0.31</v>
      </c>
    </row>
    <row r="23" spans="1:10" ht="15.75" customHeight="1">
      <c r="A23" s="94"/>
      <c r="B23" s="128" t="s">
        <v>0</v>
      </c>
      <c r="C23" s="119" t="s">
        <v>3</v>
      </c>
      <c r="D23" s="133">
        <v>152</v>
      </c>
      <c r="E23" s="128" t="s">
        <v>36</v>
      </c>
      <c r="F23" s="119" t="s">
        <v>3</v>
      </c>
      <c r="G23" s="127">
        <v>5.5</v>
      </c>
      <c r="H23" s="130" t="s">
        <v>31</v>
      </c>
      <c r="I23" s="119" t="s">
        <v>3</v>
      </c>
      <c r="J23" s="129">
        <v>2.5000000000000001E-2</v>
      </c>
    </row>
    <row r="24" spans="1:10" ht="15.75" customHeight="1">
      <c r="A24" s="94"/>
      <c r="B24" s="128" t="s">
        <v>32</v>
      </c>
      <c r="C24" s="119" t="s">
        <v>3</v>
      </c>
      <c r="D24" s="45">
        <v>3.5249999999999999</v>
      </c>
      <c r="E24" s="128" t="s">
        <v>39</v>
      </c>
      <c r="F24" s="119" t="s">
        <v>3</v>
      </c>
      <c r="G24" s="127">
        <v>1.5449999999999999</v>
      </c>
      <c r="H24" s="130" t="s">
        <v>55</v>
      </c>
      <c r="I24" s="119" t="s">
        <v>3</v>
      </c>
      <c r="J24" s="50">
        <v>305.5</v>
      </c>
    </row>
    <row r="25" spans="1:10" ht="15.75" customHeight="1">
      <c r="A25" s="94"/>
      <c r="B25" s="128" t="s">
        <v>35</v>
      </c>
      <c r="C25" s="119" t="s">
        <v>3</v>
      </c>
      <c r="D25" s="45">
        <v>2.5049999999999999</v>
      </c>
      <c r="E25" s="128" t="s">
        <v>42</v>
      </c>
      <c r="F25" s="119" t="s">
        <v>3</v>
      </c>
      <c r="G25" s="127">
        <v>5.35</v>
      </c>
      <c r="H25" s="130" t="s">
        <v>34</v>
      </c>
      <c r="I25" s="119" t="s">
        <v>3</v>
      </c>
      <c r="J25" s="127">
        <v>1.9</v>
      </c>
    </row>
    <row r="26" spans="1:10" ht="15.75" customHeight="1">
      <c r="A26" s="94"/>
      <c r="B26" s="128" t="s">
        <v>38</v>
      </c>
      <c r="C26" s="119" t="s">
        <v>3</v>
      </c>
      <c r="D26" s="45">
        <v>0.88500000000000001</v>
      </c>
      <c r="E26" s="128" t="s">
        <v>49</v>
      </c>
      <c r="F26" s="119" t="s">
        <v>3</v>
      </c>
      <c r="G26" s="129">
        <v>7.4999999999999997E-3</v>
      </c>
      <c r="H26" s="130" t="s">
        <v>37</v>
      </c>
      <c r="I26" s="119" t="s">
        <v>3</v>
      </c>
      <c r="J26" s="51">
        <v>22.45</v>
      </c>
    </row>
    <row r="27" spans="1:10" ht="15.75" customHeight="1">
      <c r="A27" s="94"/>
      <c r="B27" s="128" t="s">
        <v>41</v>
      </c>
      <c r="C27" s="119" t="s">
        <v>3</v>
      </c>
      <c r="D27" s="131">
        <v>14.8</v>
      </c>
      <c r="E27" s="128" t="s">
        <v>6</v>
      </c>
      <c r="F27" s="119" t="s">
        <v>3</v>
      </c>
      <c r="G27" s="127">
        <v>0.5</v>
      </c>
      <c r="H27" s="130" t="s">
        <v>40</v>
      </c>
      <c r="I27" s="119" t="s">
        <v>3</v>
      </c>
      <c r="J27" s="127">
        <v>2.4700000000000002</v>
      </c>
    </row>
    <row r="28" spans="1:10" ht="15.75" customHeight="1">
      <c r="A28" s="94"/>
      <c r="B28" s="128" t="s">
        <v>5</v>
      </c>
      <c r="C28" s="119" t="s">
        <v>3</v>
      </c>
      <c r="D28" s="45">
        <v>2.93</v>
      </c>
      <c r="E28" s="128" t="s">
        <v>9</v>
      </c>
      <c r="F28" s="119" t="s">
        <v>3</v>
      </c>
      <c r="G28" s="51">
        <v>43.45</v>
      </c>
      <c r="H28" s="130" t="s">
        <v>43</v>
      </c>
      <c r="I28" s="119" t="s">
        <v>3</v>
      </c>
      <c r="J28" s="50">
        <v>87.5</v>
      </c>
    </row>
    <row r="29" spans="1:10" ht="15.75" customHeight="1">
      <c r="A29" s="94"/>
      <c r="B29" s="142" t="s">
        <v>71</v>
      </c>
      <c r="C29" s="143" t="s">
        <v>3</v>
      </c>
      <c r="D29" s="144">
        <v>1.625</v>
      </c>
      <c r="E29" s="142" t="s">
        <v>51</v>
      </c>
      <c r="F29" s="143" t="s">
        <v>3</v>
      </c>
      <c r="G29" s="145" t="s">
        <v>91</v>
      </c>
      <c r="H29" s="146" t="s">
        <v>44</v>
      </c>
      <c r="I29" s="143" t="s">
        <v>3</v>
      </c>
      <c r="J29" s="147">
        <v>63</v>
      </c>
    </row>
  </sheetData>
  <conditionalFormatting sqref="C3:C29 F3:F29 I3:I29">
    <cfRule type="expression" dxfId="20" priority="2">
      <formula>IndVal_LimitValDiffUOM</formula>
    </cfRule>
  </conditionalFormatting>
  <conditionalFormatting sqref="B3:J2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 activeCell="F35" sqref="F35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89" t="s">
        <v>337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26" s="60" customFormat="1" ht="15" customHeight="1">
      <c r="B2" s="191" t="s">
        <v>2</v>
      </c>
      <c r="C2" s="193" t="s">
        <v>60</v>
      </c>
      <c r="D2" s="195" t="s">
        <v>61</v>
      </c>
      <c r="E2" s="196"/>
      <c r="F2" s="196"/>
      <c r="G2" s="196"/>
      <c r="H2" s="197"/>
      <c r="I2" s="198" t="s">
        <v>62</v>
      </c>
      <c r="J2" s="199"/>
      <c r="K2" s="200"/>
      <c r="L2" s="201" t="s">
        <v>63</v>
      </c>
      <c r="M2" s="201"/>
    </row>
    <row r="3" spans="1:26" s="60" customFormat="1" ht="15" customHeight="1">
      <c r="B3" s="192"/>
      <c r="C3" s="194"/>
      <c r="D3" s="62" t="s">
        <v>57</v>
      </c>
      <c r="E3" s="62" t="s">
        <v>64</v>
      </c>
      <c r="F3" s="62" t="s">
        <v>65</v>
      </c>
      <c r="G3" s="62" t="s">
        <v>66</v>
      </c>
      <c r="H3" s="62" t="s">
        <v>67</v>
      </c>
      <c r="I3" s="61" t="s">
        <v>68</v>
      </c>
      <c r="J3" s="62" t="s">
        <v>69</v>
      </c>
      <c r="K3" s="63" t="s">
        <v>70</v>
      </c>
      <c r="L3" s="62" t="s">
        <v>58</v>
      </c>
      <c r="M3" s="62" t="s">
        <v>59</v>
      </c>
    </row>
    <row r="4" spans="1:26" s="60" customFormat="1" ht="15" customHeight="1">
      <c r="A4" s="64"/>
      <c r="B4" s="137" t="s">
        <v>121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38"/>
    </row>
    <row r="5" spans="1:26" s="60" customFormat="1" ht="15" customHeight="1">
      <c r="A5" s="64"/>
      <c r="B5" s="67" t="s">
        <v>129</v>
      </c>
      <c r="C5" s="205">
        <v>1.0621873086419753</v>
      </c>
      <c r="D5" s="65">
        <v>3.6411090018380284E-2</v>
      </c>
      <c r="E5" s="65">
        <v>0.98936512860521475</v>
      </c>
      <c r="F5" s="65">
        <v>1.1350094886787359</v>
      </c>
      <c r="G5" s="65">
        <v>0.95295403858683447</v>
      </c>
      <c r="H5" s="65">
        <v>1.1714205786971161</v>
      </c>
      <c r="I5" s="66">
        <v>3.4279349529164012E-2</v>
      </c>
      <c r="J5" s="66">
        <v>6.8558699058328024E-2</v>
      </c>
      <c r="K5" s="66">
        <v>0.10283804858749204</v>
      </c>
      <c r="L5" s="206">
        <v>1.0090779432098764</v>
      </c>
      <c r="M5" s="65">
        <v>1.1152966740740742</v>
      </c>
      <c r="P5" s="178"/>
      <c r="Q5" s="179"/>
      <c r="R5" s="178"/>
      <c r="S5" s="178"/>
      <c r="T5" s="178"/>
      <c r="U5" s="178"/>
      <c r="Y5" s="178"/>
      <c r="Z5" s="178"/>
    </row>
    <row r="6" spans="1:26" s="60" customFormat="1" ht="15" customHeight="1">
      <c r="A6" s="64"/>
      <c r="B6" s="120" t="s">
        <v>126</v>
      </c>
      <c r="C6" s="28"/>
      <c r="D6" s="140"/>
      <c r="E6" s="140"/>
      <c r="F6" s="140"/>
      <c r="G6" s="140"/>
      <c r="H6" s="140"/>
      <c r="I6" s="141"/>
      <c r="J6" s="141"/>
      <c r="K6" s="141"/>
      <c r="L6" s="140"/>
      <c r="M6" s="139"/>
    </row>
    <row r="7" spans="1:26" s="60" customFormat="1" ht="15" customHeight="1">
      <c r="A7" s="71"/>
      <c r="B7" s="67" t="s">
        <v>129</v>
      </c>
      <c r="C7" s="205">
        <v>1.0419186666666669</v>
      </c>
      <c r="D7" s="65">
        <v>3.9335619098429579E-2</v>
      </c>
      <c r="E7" s="65">
        <v>0.96324742846980771</v>
      </c>
      <c r="F7" s="65">
        <v>1.1205899048635259</v>
      </c>
      <c r="G7" s="65">
        <v>0.92391180937137818</v>
      </c>
      <c r="H7" s="65">
        <v>1.1599255239619557</v>
      </c>
      <c r="I7" s="66">
        <v>3.7753061113947703E-2</v>
      </c>
      <c r="J7" s="66">
        <v>7.5506122227895406E-2</v>
      </c>
      <c r="K7" s="66">
        <v>0.11325918334184311</v>
      </c>
      <c r="L7" s="206">
        <v>0.98982273333333359</v>
      </c>
      <c r="M7" s="65">
        <v>1.0940146000000002</v>
      </c>
      <c r="P7" s="178"/>
      <c r="Q7" s="179"/>
      <c r="R7" s="178"/>
      <c r="S7" s="178"/>
      <c r="T7" s="178"/>
      <c r="U7" s="178"/>
      <c r="Y7" s="178"/>
      <c r="Z7" s="178"/>
    </row>
    <row r="8" spans="1:26" ht="15" customHeight="1">
      <c r="A8" s="64"/>
      <c r="B8" s="120" t="s">
        <v>127</v>
      </c>
      <c r="C8" s="28"/>
      <c r="D8" s="140"/>
      <c r="E8" s="140"/>
      <c r="F8" s="140"/>
      <c r="G8" s="140"/>
      <c r="H8" s="140"/>
      <c r="I8" s="141"/>
      <c r="J8" s="141"/>
      <c r="K8" s="141"/>
      <c r="L8" s="140"/>
      <c r="M8" s="139"/>
      <c r="N8" s="60"/>
    </row>
    <row r="9" spans="1:26" ht="15" customHeight="1">
      <c r="A9" s="64"/>
      <c r="B9" s="70" t="s">
        <v>130</v>
      </c>
      <c r="C9" s="153">
        <v>2.9785915032679742</v>
      </c>
      <c r="D9" s="68">
        <v>5.2591081968288149E-2</v>
      </c>
      <c r="E9" s="154">
        <v>2.8734093393313977</v>
      </c>
      <c r="F9" s="154">
        <v>3.0837736672045506</v>
      </c>
      <c r="G9" s="154">
        <v>2.8208182573631095</v>
      </c>
      <c r="H9" s="154">
        <v>3.1363647491728388</v>
      </c>
      <c r="I9" s="69">
        <v>1.7656359359981933E-2</v>
      </c>
      <c r="J9" s="69">
        <v>3.5312718719963866E-2</v>
      </c>
      <c r="K9" s="69">
        <v>5.2969078079945803E-2</v>
      </c>
      <c r="L9" s="155">
        <v>2.8296619281045756</v>
      </c>
      <c r="M9" s="154">
        <v>3.1275210784313727</v>
      </c>
      <c r="N9" s="60"/>
      <c r="P9" s="180"/>
      <c r="Q9" s="181"/>
      <c r="R9" s="180"/>
      <c r="S9" s="180"/>
      <c r="T9" s="180"/>
      <c r="U9" s="180"/>
      <c r="Y9" s="180"/>
      <c r="Z9" s="18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9" zoomScaleNormal="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266</v>
      </c>
      <c r="AS1" s="33" t="s">
        <v>56</v>
      </c>
    </row>
    <row r="2" spans="1:46" ht="15">
      <c r="A2" s="29" t="s">
        <v>87</v>
      </c>
      <c r="B2" s="17" t="s">
        <v>96</v>
      </c>
      <c r="C2" s="14" t="s">
        <v>97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6" t="s">
        <v>131</v>
      </c>
      <c r="AA2" s="16" t="s">
        <v>131</v>
      </c>
      <c r="AB2" s="16" t="s">
        <v>131</v>
      </c>
      <c r="AC2" s="16" t="s">
        <v>131</v>
      </c>
      <c r="AD2" s="16" t="s">
        <v>131</v>
      </c>
      <c r="AE2" s="16" t="s">
        <v>131</v>
      </c>
      <c r="AF2" s="16" t="s">
        <v>131</v>
      </c>
      <c r="AG2" s="16" t="s">
        <v>131</v>
      </c>
      <c r="AH2" s="16" t="s">
        <v>131</v>
      </c>
      <c r="AI2" s="109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6" t="s">
        <v>133</v>
      </c>
      <c r="E3" s="107" t="s">
        <v>134</v>
      </c>
      <c r="F3" s="108" t="s">
        <v>135</v>
      </c>
      <c r="G3" s="108" t="s">
        <v>136</v>
      </c>
      <c r="H3" s="108" t="s">
        <v>137</v>
      </c>
      <c r="I3" s="108" t="s">
        <v>138</v>
      </c>
      <c r="J3" s="108" t="s">
        <v>139</v>
      </c>
      <c r="K3" s="108" t="s">
        <v>140</v>
      </c>
      <c r="L3" s="108" t="s">
        <v>141</v>
      </c>
      <c r="M3" s="108" t="s">
        <v>142</v>
      </c>
      <c r="N3" s="108" t="s">
        <v>143</v>
      </c>
      <c r="O3" s="108" t="s">
        <v>144</v>
      </c>
      <c r="P3" s="108" t="s">
        <v>145</v>
      </c>
      <c r="Q3" s="108" t="s">
        <v>146</v>
      </c>
      <c r="R3" s="108" t="s">
        <v>147</v>
      </c>
      <c r="S3" s="108" t="s">
        <v>148</v>
      </c>
      <c r="T3" s="108" t="s">
        <v>149</v>
      </c>
      <c r="U3" s="108" t="s">
        <v>150</v>
      </c>
      <c r="V3" s="108" t="s">
        <v>151</v>
      </c>
      <c r="W3" s="108" t="s">
        <v>152</v>
      </c>
      <c r="X3" s="108" t="s">
        <v>153</v>
      </c>
      <c r="Y3" s="108" t="s">
        <v>154</v>
      </c>
      <c r="Z3" s="108" t="s">
        <v>155</v>
      </c>
      <c r="AA3" s="108" t="s">
        <v>156</v>
      </c>
      <c r="AB3" s="108" t="s">
        <v>157</v>
      </c>
      <c r="AC3" s="108" t="s">
        <v>158</v>
      </c>
      <c r="AD3" s="108" t="s">
        <v>159</v>
      </c>
      <c r="AE3" s="108" t="s">
        <v>160</v>
      </c>
      <c r="AF3" s="108" t="s">
        <v>161</v>
      </c>
      <c r="AG3" s="108" t="s">
        <v>162</v>
      </c>
      <c r="AH3" s="108" t="s">
        <v>163</v>
      </c>
      <c r="AI3" s="109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98</v>
      </c>
      <c r="E4" s="8" t="s">
        <v>164</v>
      </c>
      <c r="F4" s="9" t="s">
        <v>164</v>
      </c>
      <c r="G4" s="9" t="s">
        <v>164</v>
      </c>
      <c r="H4" s="9" t="s">
        <v>164</v>
      </c>
      <c r="I4" s="9" t="s">
        <v>164</v>
      </c>
      <c r="J4" s="9" t="s">
        <v>164</v>
      </c>
      <c r="K4" s="9" t="s">
        <v>165</v>
      </c>
      <c r="L4" s="9" t="s">
        <v>165</v>
      </c>
      <c r="M4" s="9" t="s">
        <v>164</v>
      </c>
      <c r="N4" s="9" t="s">
        <v>164</v>
      </c>
      <c r="O4" s="9" t="s">
        <v>164</v>
      </c>
      <c r="P4" s="9" t="s">
        <v>164</v>
      </c>
      <c r="Q4" s="9" t="s">
        <v>164</v>
      </c>
      <c r="R4" s="9" t="s">
        <v>164</v>
      </c>
      <c r="S4" s="9" t="s">
        <v>165</v>
      </c>
      <c r="T4" s="9" t="s">
        <v>164</v>
      </c>
      <c r="U4" s="9" t="s">
        <v>164</v>
      </c>
      <c r="V4" s="9" t="s">
        <v>164</v>
      </c>
      <c r="W4" s="9" t="s">
        <v>164</v>
      </c>
      <c r="X4" s="9" t="s">
        <v>164</v>
      </c>
      <c r="Y4" s="9" t="s">
        <v>164</v>
      </c>
      <c r="Z4" s="9" t="s">
        <v>164</v>
      </c>
      <c r="AA4" s="9" t="s">
        <v>165</v>
      </c>
      <c r="AB4" s="9" t="s">
        <v>164</v>
      </c>
      <c r="AC4" s="9" t="s">
        <v>164</v>
      </c>
      <c r="AD4" s="9" t="s">
        <v>165</v>
      </c>
      <c r="AE4" s="9" t="s">
        <v>164</v>
      </c>
      <c r="AF4" s="9" t="s">
        <v>165</v>
      </c>
      <c r="AG4" s="9" t="s">
        <v>164</v>
      </c>
      <c r="AH4" s="9" t="s">
        <v>164</v>
      </c>
      <c r="AI4" s="109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166</v>
      </c>
      <c r="E5" s="30" t="s">
        <v>99</v>
      </c>
      <c r="F5" s="30" t="s">
        <v>99</v>
      </c>
      <c r="G5" s="30" t="s">
        <v>99</v>
      </c>
      <c r="H5" s="30" t="s">
        <v>99</v>
      </c>
      <c r="I5" s="30" t="s">
        <v>99</v>
      </c>
      <c r="J5" s="30" t="s">
        <v>99</v>
      </c>
      <c r="K5" s="30" t="s">
        <v>99</v>
      </c>
      <c r="L5" s="30" t="s">
        <v>99</v>
      </c>
      <c r="M5" s="30" t="s">
        <v>99</v>
      </c>
      <c r="N5" s="30" t="s">
        <v>99</v>
      </c>
      <c r="O5" s="30" t="s">
        <v>167</v>
      </c>
      <c r="P5" s="30" t="s">
        <v>168</v>
      </c>
      <c r="Q5" s="30" t="s">
        <v>168</v>
      </c>
      <c r="R5" s="30" t="s">
        <v>99</v>
      </c>
      <c r="S5" s="30" t="s">
        <v>99</v>
      </c>
      <c r="T5" s="30" t="s">
        <v>99</v>
      </c>
      <c r="U5" s="30" t="s">
        <v>99</v>
      </c>
      <c r="V5" s="30" t="s">
        <v>168</v>
      </c>
      <c r="W5" s="30" t="s">
        <v>99</v>
      </c>
      <c r="X5" s="30" t="s">
        <v>99</v>
      </c>
      <c r="Y5" s="30" t="s">
        <v>99</v>
      </c>
      <c r="Z5" s="30" t="s">
        <v>100</v>
      </c>
      <c r="AA5" s="30" t="s">
        <v>100</v>
      </c>
      <c r="AB5" s="30" t="s">
        <v>99</v>
      </c>
      <c r="AC5" s="30" t="s">
        <v>168</v>
      </c>
      <c r="AD5" s="30" t="s">
        <v>168</v>
      </c>
      <c r="AE5" s="30" t="s">
        <v>99</v>
      </c>
      <c r="AF5" s="30" t="s">
        <v>167</v>
      </c>
      <c r="AG5" s="30" t="s">
        <v>169</v>
      </c>
      <c r="AH5" s="30" t="s">
        <v>99</v>
      </c>
      <c r="AI5" s="109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1.0738780168485733</v>
      </c>
      <c r="E6" s="21">
        <v>1.0549999999999999</v>
      </c>
      <c r="F6" s="21">
        <v>1.03</v>
      </c>
      <c r="G6" s="22">
        <v>1.036</v>
      </c>
      <c r="H6" s="21">
        <v>1.08</v>
      </c>
      <c r="I6" s="22">
        <v>1.0740000000000001</v>
      </c>
      <c r="J6" s="21">
        <v>1.05</v>
      </c>
      <c r="K6" s="22">
        <v>1.05</v>
      </c>
      <c r="L6" s="21">
        <v>1.0449999999999999</v>
      </c>
      <c r="M6" s="21">
        <v>1.08</v>
      </c>
      <c r="N6" s="21">
        <v>1.105</v>
      </c>
      <c r="O6" s="21">
        <v>1.05</v>
      </c>
      <c r="P6" s="21">
        <v>1.08</v>
      </c>
      <c r="Q6" s="21">
        <v>1.036</v>
      </c>
      <c r="R6" s="21">
        <v>0.95</v>
      </c>
      <c r="S6" s="21">
        <v>1.07</v>
      </c>
      <c r="T6" s="21">
        <v>1.105</v>
      </c>
      <c r="U6" s="21">
        <v>1.05</v>
      </c>
      <c r="V6" s="21">
        <v>1.121</v>
      </c>
      <c r="W6" s="21">
        <v>1.04</v>
      </c>
      <c r="X6" s="21">
        <v>1.07</v>
      </c>
      <c r="Y6" s="21">
        <v>1.07</v>
      </c>
      <c r="Z6" s="21">
        <v>1.04</v>
      </c>
      <c r="AA6" s="21">
        <v>1.0369999999999999</v>
      </c>
      <c r="AB6" s="21">
        <v>0.95600000000000007</v>
      </c>
      <c r="AC6" s="21">
        <v>1.0900000000000001</v>
      </c>
      <c r="AD6" s="21">
        <v>1.1000000000000001</v>
      </c>
      <c r="AE6" s="104">
        <v>0.91</v>
      </c>
      <c r="AF6" s="21">
        <v>1.1359999999999999</v>
      </c>
      <c r="AG6" s="21">
        <v>1.0347777777777778</v>
      </c>
      <c r="AH6" s="21">
        <v>1.0672999999999999</v>
      </c>
      <c r="AI6" s="109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1.1213356337029898</v>
      </c>
      <c r="E7" s="9">
        <v>1.075</v>
      </c>
      <c r="F7" s="9">
        <v>1.01</v>
      </c>
      <c r="G7" s="24">
        <v>1.0549999999999999</v>
      </c>
      <c r="H7" s="9">
        <v>1.08</v>
      </c>
      <c r="I7" s="24">
        <v>1.0660000000000001</v>
      </c>
      <c r="J7" s="9">
        <v>1.038</v>
      </c>
      <c r="K7" s="24">
        <v>1.05</v>
      </c>
      <c r="L7" s="9">
        <v>1.06</v>
      </c>
      <c r="M7" s="9">
        <v>1.07</v>
      </c>
      <c r="N7" s="9">
        <v>1.1100000000000001</v>
      </c>
      <c r="O7" s="9">
        <v>1.04</v>
      </c>
      <c r="P7" s="9">
        <v>1.08</v>
      </c>
      <c r="Q7" s="9">
        <v>1.056</v>
      </c>
      <c r="R7" s="9">
        <v>0.9900000000000001</v>
      </c>
      <c r="S7" s="9">
        <v>1.05</v>
      </c>
      <c r="T7" s="9">
        <v>1.085</v>
      </c>
      <c r="U7" s="9">
        <v>1.08</v>
      </c>
      <c r="V7" s="9">
        <v>1.0960000000000001</v>
      </c>
      <c r="W7" s="9">
        <v>1.04</v>
      </c>
      <c r="X7" s="9">
        <v>1.08</v>
      </c>
      <c r="Y7" s="9">
        <v>1.05</v>
      </c>
      <c r="Z7" s="9">
        <v>1.04</v>
      </c>
      <c r="AA7" s="9">
        <v>1.0469999999999999</v>
      </c>
      <c r="AB7" s="9">
        <v>0.96899999999999997</v>
      </c>
      <c r="AC7" s="9">
        <v>1.1000000000000001</v>
      </c>
      <c r="AD7" s="9">
        <v>1.0899999999999999</v>
      </c>
      <c r="AE7" s="9">
        <v>1.05</v>
      </c>
      <c r="AF7" s="9">
        <v>1.1180000000000001</v>
      </c>
      <c r="AG7" s="9">
        <v>1.0278888888888889</v>
      </c>
      <c r="AH7" s="9">
        <v>1.0576000000000001</v>
      </c>
      <c r="AI7" s="109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1.0809840914111966</v>
      </c>
      <c r="E8" s="9">
        <v>1.095</v>
      </c>
      <c r="F8" s="9">
        <v>1.03</v>
      </c>
      <c r="G8" s="24">
        <v>1.0209999999999999</v>
      </c>
      <c r="H8" s="9">
        <v>1.1000000000000001</v>
      </c>
      <c r="I8" s="24">
        <v>1.0669999999999999</v>
      </c>
      <c r="J8" s="9">
        <v>1.0660000000000001</v>
      </c>
      <c r="K8" s="24">
        <v>1.05</v>
      </c>
      <c r="L8" s="24">
        <v>1.0089999999999999</v>
      </c>
      <c r="M8" s="10">
        <v>1.0900000000000001</v>
      </c>
      <c r="N8" s="10">
        <v>1.05</v>
      </c>
      <c r="O8" s="10">
        <v>1.05</v>
      </c>
      <c r="P8" s="10">
        <v>1.07</v>
      </c>
      <c r="Q8" s="10">
        <v>1.054</v>
      </c>
      <c r="R8" s="10">
        <v>1.02</v>
      </c>
      <c r="S8" s="10">
        <v>1.03</v>
      </c>
      <c r="T8" s="10">
        <v>1.0900000000000001</v>
      </c>
      <c r="U8" s="10">
        <v>1.08</v>
      </c>
      <c r="V8" s="10">
        <v>1.07</v>
      </c>
      <c r="W8" s="10">
        <v>1.01</v>
      </c>
      <c r="X8" s="10">
        <v>1.1000000000000001</v>
      </c>
      <c r="Y8" s="10">
        <v>1.07</v>
      </c>
      <c r="Z8" s="10">
        <v>1</v>
      </c>
      <c r="AA8" s="10">
        <v>1.03</v>
      </c>
      <c r="AB8" s="10">
        <v>1.01</v>
      </c>
      <c r="AC8" s="10">
        <v>1.1000000000000001</v>
      </c>
      <c r="AD8" s="10">
        <v>1.0499999999999998</v>
      </c>
      <c r="AE8" s="105">
        <v>1.36</v>
      </c>
      <c r="AF8" s="10">
        <v>1.145</v>
      </c>
      <c r="AG8" s="10">
        <v>1.03</v>
      </c>
      <c r="AH8" s="105">
        <v>1.1073999999999999</v>
      </c>
      <c r="AI8" s="109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1.1290091777516393</v>
      </c>
      <c r="E9" s="9">
        <v>1.0649999999999999</v>
      </c>
      <c r="F9" s="9">
        <v>1.05</v>
      </c>
      <c r="G9" s="24">
        <v>0.98299999999999998</v>
      </c>
      <c r="H9" s="9">
        <v>1.08</v>
      </c>
      <c r="I9" s="24">
        <v>1.0669999999999999</v>
      </c>
      <c r="J9" s="9">
        <v>1.0349999999999999</v>
      </c>
      <c r="K9" s="24">
        <v>1.02</v>
      </c>
      <c r="L9" s="24">
        <v>1.026</v>
      </c>
      <c r="M9" s="10">
        <v>1.06</v>
      </c>
      <c r="N9" s="10">
        <v>1.1399999999999999</v>
      </c>
      <c r="O9" s="10">
        <v>1.04</v>
      </c>
      <c r="P9" s="10">
        <v>1.0900000000000001</v>
      </c>
      <c r="Q9" s="10">
        <v>1.026</v>
      </c>
      <c r="R9" s="10">
        <v>1.01</v>
      </c>
      <c r="S9" s="10">
        <v>1.06</v>
      </c>
      <c r="T9" s="10">
        <v>1.085</v>
      </c>
      <c r="U9" s="10">
        <v>1.1100000000000001</v>
      </c>
      <c r="V9" s="10">
        <v>1.113</v>
      </c>
      <c r="W9" s="10">
        <v>1.08</v>
      </c>
      <c r="X9" s="10">
        <v>1.08</v>
      </c>
      <c r="Y9" s="10">
        <v>1.06</v>
      </c>
      <c r="Z9" s="10">
        <v>1.05</v>
      </c>
      <c r="AA9" s="10">
        <v>1.071</v>
      </c>
      <c r="AB9" s="10">
        <v>1.08</v>
      </c>
      <c r="AC9" s="10">
        <v>1.0900000000000001</v>
      </c>
      <c r="AD9" s="10">
        <v>1.08</v>
      </c>
      <c r="AE9" s="10">
        <v>1.06</v>
      </c>
      <c r="AF9" s="10">
        <v>1.1120000000000001</v>
      </c>
      <c r="AG9" s="10">
        <v>1.0462222222222222</v>
      </c>
      <c r="AH9" s="10">
        <v>1.0711999999999999</v>
      </c>
      <c r="AI9" s="109"/>
      <c r="AJ9" s="2"/>
      <c r="AK9" s="2"/>
      <c r="AL9" s="2"/>
      <c r="AM9" s="2"/>
      <c r="AN9" s="2"/>
      <c r="AO9" s="2"/>
      <c r="AP9" s="2"/>
      <c r="AQ9" s="2"/>
      <c r="AR9" s="2"/>
      <c r="AS9" s="33">
        <v>1.0621873086419753</v>
      </c>
      <c r="AT9" s="33"/>
    </row>
    <row r="10" spans="1:46">
      <c r="A10" s="36"/>
      <c r="B10" s="18">
        <v>1</v>
      </c>
      <c r="C10" s="7">
        <v>5</v>
      </c>
      <c r="D10" s="23">
        <v>1.1193486546337974</v>
      </c>
      <c r="E10" s="9">
        <v>1.08</v>
      </c>
      <c r="F10" s="9">
        <v>1.02</v>
      </c>
      <c r="G10" s="9">
        <v>1.032</v>
      </c>
      <c r="H10" s="9">
        <v>1.08</v>
      </c>
      <c r="I10" s="9">
        <v>1.069</v>
      </c>
      <c r="J10" s="9">
        <v>1.0629999999999999</v>
      </c>
      <c r="K10" s="9">
        <v>1</v>
      </c>
      <c r="L10" s="9">
        <v>1.044</v>
      </c>
      <c r="M10" s="9">
        <v>1.1100000000000001</v>
      </c>
      <c r="N10" s="9">
        <v>1.0900000000000001</v>
      </c>
      <c r="O10" s="9">
        <v>1.05</v>
      </c>
      <c r="P10" s="9">
        <v>1.1000000000000001</v>
      </c>
      <c r="Q10" s="9">
        <v>1.099</v>
      </c>
      <c r="R10" s="9">
        <v>0.9900000000000001</v>
      </c>
      <c r="S10" s="9">
        <v>1.04</v>
      </c>
      <c r="T10" s="9">
        <v>1.1100000000000001</v>
      </c>
      <c r="U10" s="9">
        <v>1.085</v>
      </c>
      <c r="V10" s="9">
        <v>1.113</v>
      </c>
      <c r="W10" s="9">
        <v>1.04</v>
      </c>
      <c r="X10" s="9">
        <v>1.1100000000000001</v>
      </c>
      <c r="Y10" s="9">
        <v>1.06</v>
      </c>
      <c r="Z10" s="9">
        <v>1.03</v>
      </c>
      <c r="AA10" s="9">
        <v>1.06</v>
      </c>
      <c r="AB10" s="9">
        <v>1.0149999999999999</v>
      </c>
      <c r="AC10" s="9">
        <v>1.0900000000000001</v>
      </c>
      <c r="AD10" s="9">
        <v>1.0699999999999998</v>
      </c>
      <c r="AE10" s="9">
        <v>1.17</v>
      </c>
      <c r="AF10" s="9">
        <v>1.1259999999999999</v>
      </c>
      <c r="AG10" s="9">
        <v>1.0336666666666665</v>
      </c>
      <c r="AH10" s="9">
        <v>1.0605</v>
      </c>
      <c r="AI10" s="109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1.1504023710579536</v>
      </c>
      <c r="E11" s="9">
        <v>1.08</v>
      </c>
      <c r="F11" s="9">
        <v>1.02</v>
      </c>
      <c r="G11" s="9">
        <v>1.052</v>
      </c>
      <c r="H11" s="9">
        <v>1.08</v>
      </c>
      <c r="I11" s="9">
        <v>1.0620000000000001</v>
      </c>
      <c r="J11" s="9">
        <v>1.056</v>
      </c>
      <c r="K11" s="9">
        <v>1.03</v>
      </c>
      <c r="L11" s="9">
        <v>1.0309999999999999</v>
      </c>
      <c r="M11" s="9">
        <v>1.08</v>
      </c>
      <c r="N11" s="9">
        <v>1.075</v>
      </c>
      <c r="O11" s="9">
        <v>1.05</v>
      </c>
      <c r="P11" s="9">
        <v>1.07</v>
      </c>
      <c r="Q11" s="9">
        <v>1.069</v>
      </c>
      <c r="R11" s="9">
        <v>0.9900000000000001</v>
      </c>
      <c r="S11" s="9">
        <v>1.02</v>
      </c>
      <c r="T11" s="9">
        <v>1.0900000000000001</v>
      </c>
      <c r="U11" s="9">
        <v>1.07</v>
      </c>
      <c r="V11" s="9">
        <v>1.0620000000000001</v>
      </c>
      <c r="W11" s="9">
        <v>1.0699999999999998</v>
      </c>
      <c r="X11" s="9">
        <v>1.1100000000000001</v>
      </c>
      <c r="Y11" s="9">
        <v>1.05</v>
      </c>
      <c r="Z11" s="9">
        <v>1.02</v>
      </c>
      <c r="AA11" s="9">
        <v>1.0269999999999999</v>
      </c>
      <c r="AB11" s="9">
        <v>1.05</v>
      </c>
      <c r="AC11" s="9">
        <v>1.0900000000000001</v>
      </c>
      <c r="AD11" s="9">
        <v>1.08</v>
      </c>
      <c r="AE11" s="9">
        <v>1.19</v>
      </c>
      <c r="AF11" s="9">
        <v>1.1080000000000001</v>
      </c>
      <c r="AG11" s="9">
        <v>1.0110000000000001</v>
      </c>
      <c r="AH11" s="9">
        <v>1.0651999999999999</v>
      </c>
      <c r="AI11" s="109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1.1035373442582899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9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1.087596947406527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09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1.112699881437093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9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1.0570155409786401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9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1.1159538486332012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9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1.0724100281475206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09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1.0391805889402554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9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1.0981006076918416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09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1.0615212355749217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9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1.0738570856559291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09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1.1065057646765899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9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1.1337692386656077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109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1.0945468457525498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09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1.0700417775185884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109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170</v>
      </c>
      <c r="C26" s="11"/>
      <c r="D26" s="25">
        <v>1.0950847340371854</v>
      </c>
      <c r="E26" s="25">
        <v>1.075</v>
      </c>
      <c r="F26" s="25">
        <v>1.0266666666666666</v>
      </c>
      <c r="G26" s="25">
        <v>1.0298333333333334</v>
      </c>
      <c r="H26" s="25">
        <v>1.0833333333333333</v>
      </c>
      <c r="I26" s="25">
        <v>1.0675000000000001</v>
      </c>
      <c r="J26" s="25">
        <v>1.0513333333333332</v>
      </c>
      <c r="K26" s="25">
        <v>1.0333333333333334</v>
      </c>
      <c r="L26" s="25">
        <v>1.0358333333333332</v>
      </c>
      <c r="M26" s="25">
        <v>1.0816666666666668</v>
      </c>
      <c r="N26" s="25">
        <v>1.095</v>
      </c>
      <c r="O26" s="25">
        <v>1.0466666666666666</v>
      </c>
      <c r="P26" s="25">
        <v>1.0816666666666668</v>
      </c>
      <c r="Q26" s="25">
        <v>1.0566666666666666</v>
      </c>
      <c r="R26" s="25">
        <v>0.9916666666666667</v>
      </c>
      <c r="S26" s="25">
        <v>1.0450000000000002</v>
      </c>
      <c r="T26" s="25">
        <v>1.0941666666666667</v>
      </c>
      <c r="U26" s="25">
        <v>1.0791666666666668</v>
      </c>
      <c r="V26" s="25">
        <v>1.0958333333333334</v>
      </c>
      <c r="W26" s="25">
        <v>1.0466666666666666</v>
      </c>
      <c r="X26" s="25">
        <v>1.0916666666666668</v>
      </c>
      <c r="Y26" s="25">
        <v>1.06</v>
      </c>
      <c r="Z26" s="25">
        <v>1.03</v>
      </c>
      <c r="AA26" s="25">
        <v>1.0453333333333332</v>
      </c>
      <c r="AB26" s="25">
        <v>1.0133333333333334</v>
      </c>
      <c r="AC26" s="25">
        <v>1.0933333333333335</v>
      </c>
      <c r="AD26" s="25">
        <v>1.0783333333333334</v>
      </c>
      <c r="AE26" s="25">
        <v>1.1233333333333333</v>
      </c>
      <c r="AF26" s="25">
        <v>1.1241666666666668</v>
      </c>
      <c r="AG26" s="25">
        <v>1.0305925925925927</v>
      </c>
      <c r="AH26" s="25">
        <v>1.0715333333333334</v>
      </c>
      <c r="AI26" s="109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171</v>
      </c>
      <c r="C27" s="34"/>
      <c r="D27" s="10">
        <v>1.0963237267221957</v>
      </c>
      <c r="E27" s="10">
        <v>1.0775000000000001</v>
      </c>
      <c r="F27" s="10">
        <v>1.0249999999999999</v>
      </c>
      <c r="G27" s="10">
        <v>1.034</v>
      </c>
      <c r="H27" s="10">
        <v>1.08</v>
      </c>
      <c r="I27" s="10">
        <v>1.0669999999999999</v>
      </c>
      <c r="J27" s="10">
        <v>1.0529999999999999</v>
      </c>
      <c r="K27" s="10">
        <v>1.04</v>
      </c>
      <c r="L27" s="10">
        <v>1.0375000000000001</v>
      </c>
      <c r="M27" s="10">
        <v>1.08</v>
      </c>
      <c r="N27" s="10">
        <v>1.0975000000000001</v>
      </c>
      <c r="O27" s="10">
        <v>1.05</v>
      </c>
      <c r="P27" s="10">
        <v>1.08</v>
      </c>
      <c r="Q27" s="10">
        <v>1.0550000000000002</v>
      </c>
      <c r="R27" s="10">
        <v>0.9900000000000001</v>
      </c>
      <c r="S27" s="10">
        <v>1.0449999999999999</v>
      </c>
      <c r="T27" s="10">
        <v>1.0900000000000001</v>
      </c>
      <c r="U27" s="10">
        <v>1.08</v>
      </c>
      <c r="V27" s="10">
        <v>1.1045</v>
      </c>
      <c r="W27" s="10">
        <v>1.04</v>
      </c>
      <c r="X27" s="10">
        <v>1.0900000000000001</v>
      </c>
      <c r="Y27" s="10">
        <v>1.06</v>
      </c>
      <c r="Z27" s="10">
        <v>1.0350000000000001</v>
      </c>
      <c r="AA27" s="10">
        <v>1.0419999999999998</v>
      </c>
      <c r="AB27" s="10">
        <v>1.0125</v>
      </c>
      <c r="AC27" s="10">
        <v>1.0900000000000001</v>
      </c>
      <c r="AD27" s="10">
        <v>1.08</v>
      </c>
      <c r="AE27" s="10">
        <v>1.115</v>
      </c>
      <c r="AF27" s="10">
        <v>1.1219999999999999</v>
      </c>
      <c r="AG27" s="10">
        <v>1.0318333333333332</v>
      </c>
      <c r="AH27" s="10">
        <v>1.0662499999999999</v>
      </c>
      <c r="AI27" s="109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172</v>
      </c>
      <c r="C28" s="34"/>
      <c r="D28" s="26">
        <v>2.8964499440239246E-2</v>
      </c>
      <c r="E28" s="26">
        <v>1.378404875209025E-2</v>
      </c>
      <c r="F28" s="26">
        <v>1.3662601021279476E-2</v>
      </c>
      <c r="G28" s="26">
        <v>2.6225305845054833E-2</v>
      </c>
      <c r="H28" s="26">
        <v>8.1649658092772665E-3</v>
      </c>
      <c r="I28" s="26">
        <v>3.9370039370059057E-3</v>
      </c>
      <c r="J28" s="26">
        <v>1.2801041624284609E-2</v>
      </c>
      <c r="K28" s="26">
        <v>2.0655911179772911E-2</v>
      </c>
      <c r="L28" s="26">
        <v>1.7747300264171682E-2</v>
      </c>
      <c r="M28" s="26">
        <v>1.7224014243685099E-2</v>
      </c>
      <c r="N28" s="26">
        <v>3.0983866769659311E-2</v>
      </c>
      <c r="O28" s="26">
        <v>5.1639777949432268E-3</v>
      </c>
      <c r="P28" s="26">
        <v>1.1690451944500132E-2</v>
      </c>
      <c r="Q28" s="26">
        <v>2.5765610155140232E-2</v>
      </c>
      <c r="R28" s="26">
        <v>2.4013884872437184E-2</v>
      </c>
      <c r="S28" s="26">
        <v>1.8708286933869722E-2</v>
      </c>
      <c r="T28" s="26">
        <v>1.0684880283216429E-2</v>
      </c>
      <c r="U28" s="26">
        <v>1.9600170067289393E-2</v>
      </c>
      <c r="V28" s="26">
        <v>2.4636693501090302E-2</v>
      </c>
      <c r="W28" s="26">
        <v>2.5033311140691433E-2</v>
      </c>
      <c r="X28" s="26">
        <v>1.7224014243685099E-2</v>
      </c>
      <c r="Y28" s="26">
        <v>8.9442719099991665E-3</v>
      </c>
      <c r="Z28" s="26">
        <v>1.7888543819998333E-2</v>
      </c>
      <c r="AA28" s="26">
        <v>1.7420294677951552E-2</v>
      </c>
      <c r="AB28" s="26">
        <v>4.7021980675708126E-2</v>
      </c>
      <c r="AC28" s="26">
        <v>5.1639777949432268E-3</v>
      </c>
      <c r="AD28" s="26">
        <v>1.7224014243685165E-2</v>
      </c>
      <c r="AE28" s="26">
        <v>0.15331883989473263</v>
      </c>
      <c r="AF28" s="26">
        <v>1.4316656965460368E-2</v>
      </c>
      <c r="AG28" s="26">
        <v>1.1513313102700786E-2</v>
      </c>
      <c r="AH28" s="26">
        <v>1.8223245228736445E-2</v>
      </c>
      <c r="AI28" s="156"/>
      <c r="AJ28" s="157"/>
      <c r="AK28" s="157"/>
      <c r="AL28" s="157"/>
      <c r="AM28" s="157"/>
      <c r="AN28" s="157"/>
      <c r="AO28" s="157"/>
      <c r="AP28" s="157"/>
      <c r="AQ28" s="157"/>
      <c r="AR28" s="157"/>
      <c r="AS28" s="74"/>
    </row>
    <row r="29" spans="1:45">
      <c r="A29" s="36"/>
      <c r="B29" s="2" t="s">
        <v>76</v>
      </c>
      <c r="C29" s="34"/>
      <c r="D29" s="12">
        <v>2.6449550925121114E-2</v>
      </c>
      <c r="E29" s="12">
        <v>1.2822370932176978E-2</v>
      </c>
      <c r="F29" s="12">
        <v>1.330772826748001E-2</v>
      </c>
      <c r="G29" s="12">
        <v>2.5465582629928627E-2</v>
      </c>
      <c r="H29" s="12">
        <v>7.5368915162559386E-3</v>
      </c>
      <c r="I29" s="12">
        <v>3.6880598941507309E-3</v>
      </c>
      <c r="J29" s="12">
        <v>1.2176006617899122E-2</v>
      </c>
      <c r="K29" s="12">
        <v>1.9989591464296363E-2</v>
      </c>
      <c r="L29" s="12">
        <v>1.7133355041839115E-2</v>
      </c>
      <c r="M29" s="12">
        <v>1.5923587898630291E-2</v>
      </c>
      <c r="N29" s="12">
        <v>2.8295768739414896E-2</v>
      </c>
      <c r="O29" s="12">
        <v>4.9337367467610447E-3</v>
      </c>
      <c r="P29" s="12">
        <v>1.0807813816178857E-2</v>
      </c>
      <c r="Q29" s="12">
        <v>2.4383858190984448E-2</v>
      </c>
      <c r="R29" s="12">
        <v>2.4215682224306402E-2</v>
      </c>
      <c r="S29" s="12">
        <v>1.7902666922363367E-2</v>
      </c>
      <c r="T29" s="12">
        <v>9.7653132824521809E-3</v>
      </c>
      <c r="U29" s="12">
        <v>1.8162319753472794E-2</v>
      </c>
      <c r="V29" s="12">
        <v>2.2482153765253504E-2</v>
      </c>
      <c r="W29" s="12">
        <v>2.391717624906825E-2</v>
      </c>
      <c r="X29" s="12">
        <v>1.5777722971314592E-2</v>
      </c>
      <c r="Y29" s="12">
        <v>8.4379923679237419E-3</v>
      </c>
      <c r="Z29" s="12">
        <v>1.736751827184304E-2</v>
      </c>
      <c r="AA29" s="12">
        <v>1.6664822714877126E-2</v>
      </c>
      <c r="AB29" s="12">
        <v>4.6403270403659332E-2</v>
      </c>
      <c r="AC29" s="12">
        <v>4.7231504222041698E-3</v>
      </c>
      <c r="AD29" s="12">
        <v>1.5972810736029519E-2</v>
      </c>
      <c r="AE29" s="12">
        <v>0.13648561414961363</v>
      </c>
      <c r="AF29" s="12">
        <v>1.273535089588765E-2</v>
      </c>
      <c r="AG29" s="12">
        <v>1.1171546531047264E-2</v>
      </c>
      <c r="AH29" s="12">
        <v>1.7006699336218917E-2</v>
      </c>
      <c r="AI29" s="109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173</v>
      </c>
      <c r="C30" s="34"/>
      <c r="D30" s="12">
        <v>3.097139753747391E-2</v>
      </c>
      <c r="E30" s="12">
        <v>1.206255361345443E-2</v>
      </c>
      <c r="F30" s="12">
        <v>-3.3441034068390829E-2</v>
      </c>
      <c r="G30" s="12">
        <v>-3.0459764530614719E-2</v>
      </c>
      <c r="H30" s="12">
        <v>1.9907999765496731E-2</v>
      </c>
      <c r="I30" s="12">
        <v>5.001652076616514E-3</v>
      </c>
      <c r="J30" s="12">
        <v>-1.021851345834579E-2</v>
      </c>
      <c r="K30" s="12">
        <v>-2.7164677146756855E-2</v>
      </c>
      <c r="L30" s="12">
        <v>-2.4811043301144475E-2</v>
      </c>
      <c r="M30" s="12">
        <v>1.8338910535088404E-2</v>
      </c>
      <c r="N30" s="12">
        <v>3.0891624378355909E-2</v>
      </c>
      <c r="O30" s="12">
        <v>-1.461196330348935E-2</v>
      </c>
      <c r="P30" s="12">
        <v>1.8338910535088404E-2</v>
      </c>
      <c r="Q30" s="12">
        <v>-5.197427921038611E-3</v>
      </c>
      <c r="R30" s="12">
        <v>-6.6391907906968362E-2</v>
      </c>
      <c r="S30" s="12">
        <v>-1.6181052533897677E-2</v>
      </c>
      <c r="T30" s="12">
        <v>3.0107079763151745E-2</v>
      </c>
      <c r="U30" s="12">
        <v>1.5985276689475691E-2</v>
      </c>
      <c r="V30" s="12">
        <v>3.1676168993560294E-2</v>
      </c>
      <c r="W30" s="12">
        <v>-1.461196330348935E-2</v>
      </c>
      <c r="X30" s="12">
        <v>2.7753445917539032E-2</v>
      </c>
      <c r="Y30" s="12">
        <v>-2.0592494602216238E-3</v>
      </c>
      <c r="Z30" s="12">
        <v>-3.0302855607573842E-2</v>
      </c>
      <c r="AA30" s="12">
        <v>-1.5867234687816145E-2</v>
      </c>
      <c r="AB30" s="12">
        <v>-4.5993747911658334E-2</v>
      </c>
      <c r="AC30" s="12">
        <v>2.9322535147947582E-2</v>
      </c>
      <c r="AD30" s="12">
        <v>1.5200732074271306E-2</v>
      </c>
      <c r="AE30" s="12">
        <v>5.7566141295299689E-2</v>
      </c>
      <c r="AF30" s="12">
        <v>5.8350685910504074E-2</v>
      </c>
      <c r="AG30" s="12">
        <v>-2.9744957214539625E-2</v>
      </c>
      <c r="AH30" s="12">
        <v>8.7988480142049408E-3</v>
      </c>
      <c r="AI30" s="109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174</v>
      </c>
      <c r="C31" s="59"/>
      <c r="D31" s="57" t="s">
        <v>175</v>
      </c>
      <c r="E31" s="57">
        <v>0.32</v>
      </c>
      <c r="F31" s="57">
        <v>1.05</v>
      </c>
      <c r="G31" s="57">
        <v>0.96</v>
      </c>
      <c r="H31" s="57">
        <v>0.56000000000000005</v>
      </c>
      <c r="I31" s="57">
        <v>0.11</v>
      </c>
      <c r="J31" s="57">
        <v>0.35</v>
      </c>
      <c r="K31" s="57">
        <v>0.86</v>
      </c>
      <c r="L31" s="57">
        <v>0.79</v>
      </c>
      <c r="M31" s="57">
        <v>0.51</v>
      </c>
      <c r="N31" s="57">
        <v>0.89</v>
      </c>
      <c r="O31" s="57">
        <v>0.49</v>
      </c>
      <c r="P31" s="57">
        <v>0.51</v>
      </c>
      <c r="Q31" s="57">
        <v>0.2</v>
      </c>
      <c r="R31" s="57">
        <v>2.0499999999999998</v>
      </c>
      <c r="S31" s="57">
        <v>0.53</v>
      </c>
      <c r="T31" s="57">
        <v>0.86</v>
      </c>
      <c r="U31" s="57">
        <v>0.44</v>
      </c>
      <c r="V31" s="57">
        <v>0.91</v>
      </c>
      <c r="W31" s="57">
        <v>0.49</v>
      </c>
      <c r="X31" s="57">
        <v>0.79</v>
      </c>
      <c r="Y31" s="57">
        <v>0.11</v>
      </c>
      <c r="Z31" s="57">
        <v>0.96</v>
      </c>
      <c r="AA31" s="57">
        <v>0.52</v>
      </c>
      <c r="AB31" s="57">
        <v>1.43</v>
      </c>
      <c r="AC31" s="57">
        <v>0.84</v>
      </c>
      <c r="AD31" s="57">
        <v>0.41</v>
      </c>
      <c r="AE31" s="57">
        <v>1.69</v>
      </c>
      <c r="AF31" s="57">
        <v>1.72</v>
      </c>
      <c r="AG31" s="57">
        <v>0.94</v>
      </c>
      <c r="AH31" s="57">
        <v>0.22</v>
      </c>
      <c r="AI31" s="109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S32" s="73"/>
    </row>
    <row r="33" spans="1:45" ht="15">
      <c r="B33" s="40" t="s">
        <v>267</v>
      </c>
      <c r="AS33" s="33" t="s">
        <v>177</v>
      </c>
    </row>
    <row r="34" spans="1:45" ht="15">
      <c r="A34" s="29" t="s">
        <v>108</v>
      </c>
      <c r="B34" s="17" t="s">
        <v>96</v>
      </c>
      <c r="C34" s="14" t="s">
        <v>97</v>
      </c>
      <c r="D34" s="15" t="s">
        <v>131</v>
      </c>
      <c r="E34" s="10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132</v>
      </c>
      <c r="C35" s="7" t="s">
        <v>132</v>
      </c>
      <c r="D35" s="107" t="s">
        <v>176</v>
      </c>
      <c r="E35" s="10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72</v>
      </c>
    </row>
    <row r="36" spans="1:45">
      <c r="A36" s="36"/>
      <c r="B36" s="18"/>
      <c r="C36" s="7"/>
      <c r="D36" s="8" t="s">
        <v>165</v>
      </c>
      <c r="E36" s="10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168</v>
      </c>
      <c r="E37" s="10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>
        <v>5</v>
      </c>
      <c r="E38" s="10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>
        <v>10</v>
      </c>
      <c r="E39" s="10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>
        <v>10</v>
      </c>
      <c r="E40" s="10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>
        <v>10</v>
      </c>
      <c r="E41" s="10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9.1666666666666696</v>
      </c>
    </row>
    <row r="42" spans="1:45">
      <c r="A42" s="36"/>
      <c r="B42" s="18">
        <v>1</v>
      </c>
      <c r="C42" s="7">
        <v>5</v>
      </c>
      <c r="D42" s="9">
        <v>10</v>
      </c>
      <c r="E42" s="10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>
        <v>10</v>
      </c>
      <c r="E43" s="10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6"/>
      <c r="B44" s="19" t="s">
        <v>170</v>
      </c>
      <c r="C44" s="11"/>
      <c r="D44" s="25">
        <v>9.1666666666666661</v>
      </c>
      <c r="E44" s="10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6"/>
      <c r="B45" s="2" t="s">
        <v>171</v>
      </c>
      <c r="C45" s="34"/>
      <c r="D45" s="10">
        <v>10</v>
      </c>
      <c r="E45" s="10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6"/>
      <c r="B46" s="2" t="s">
        <v>172</v>
      </c>
      <c r="C46" s="34"/>
      <c r="D46" s="26">
        <v>2.0412414523193139</v>
      </c>
      <c r="E46" s="10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3"/>
    </row>
    <row r="47" spans="1:45">
      <c r="A47" s="36"/>
      <c r="B47" s="2" t="s">
        <v>76</v>
      </c>
      <c r="C47" s="34"/>
      <c r="D47" s="12">
        <v>0.22268088570756153</v>
      </c>
      <c r="E47" s="10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173</v>
      </c>
      <c r="C48" s="34"/>
      <c r="D48" s="12">
        <v>-3.3306690738754696E-16</v>
      </c>
      <c r="E48" s="10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8" t="s">
        <v>174</v>
      </c>
      <c r="C49" s="59"/>
      <c r="D49" s="57" t="s">
        <v>175</v>
      </c>
      <c r="E49" s="10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AS50" s="73"/>
    </row>
    <row r="51" spans="1:45" ht="15">
      <c r="B51" s="40" t="s">
        <v>268</v>
      </c>
      <c r="AS51" s="33" t="s">
        <v>177</v>
      </c>
    </row>
    <row r="52" spans="1:45" ht="15">
      <c r="A52" s="29" t="s">
        <v>109</v>
      </c>
      <c r="B52" s="17" t="s">
        <v>96</v>
      </c>
      <c r="C52" s="14" t="s">
        <v>97</v>
      </c>
      <c r="D52" s="15" t="s">
        <v>131</v>
      </c>
      <c r="E52" s="10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132</v>
      </c>
      <c r="C53" s="7" t="s">
        <v>132</v>
      </c>
      <c r="D53" s="107" t="s">
        <v>176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72</v>
      </c>
    </row>
    <row r="54" spans="1:45">
      <c r="A54" s="36"/>
      <c r="B54" s="18"/>
      <c r="C54" s="7"/>
      <c r="D54" s="8" t="s">
        <v>165</v>
      </c>
      <c r="E54" s="10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168</v>
      </c>
      <c r="E55" s="10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10</v>
      </c>
      <c r="E56" s="10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>
        <v>5</v>
      </c>
      <c r="E57" s="10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>
        <v>10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>
        <v>10</v>
      </c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9.1666666666666696</v>
      </c>
    </row>
    <row r="60" spans="1:45">
      <c r="A60" s="36"/>
      <c r="B60" s="18">
        <v>1</v>
      </c>
      <c r="C60" s="7">
        <v>5</v>
      </c>
      <c r="D60" s="9">
        <v>10</v>
      </c>
      <c r="E60" s="10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>
        <v>10</v>
      </c>
      <c r="E61" s="10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3"/>
    </row>
    <row r="62" spans="1:45">
      <c r="A62" s="36"/>
      <c r="B62" s="19" t="s">
        <v>170</v>
      </c>
      <c r="C62" s="11"/>
      <c r="D62" s="25">
        <v>9.1666666666666661</v>
      </c>
      <c r="E62" s="10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3"/>
    </row>
    <row r="63" spans="1:45">
      <c r="A63" s="36"/>
      <c r="B63" s="2" t="s">
        <v>171</v>
      </c>
      <c r="C63" s="34"/>
      <c r="D63" s="10">
        <v>10</v>
      </c>
      <c r="E63" s="10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3"/>
    </row>
    <row r="64" spans="1:45">
      <c r="A64" s="36"/>
      <c r="B64" s="2" t="s">
        <v>172</v>
      </c>
      <c r="C64" s="34"/>
      <c r="D64" s="26">
        <v>2.0412414523193139</v>
      </c>
      <c r="E64" s="10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3"/>
    </row>
    <row r="65" spans="1:45">
      <c r="A65" s="36"/>
      <c r="B65" s="2" t="s">
        <v>76</v>
      </c>
      <c r="C65" s="34"/>
      <c r="D65" s="12">
        <v>0.22268088570756153</v>
      </c>
      <c r="E65" s="10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173</v>
      </c>
      <c r="C66" s="34"/>
      <c r="D66" s="12">
        <v>-3.3306690738754696E-16</v>
      </c>
      <c r="E66" s="10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8" t="s">
        <v>174</v>
      </c>
      <c r="C67" s="59"/>
      <c r="D67" s="57" t="s">
        <v>175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H25 B38:D43 B56:D61">
    <cfRule type="expression" dxfId="17" priority="9">
      <formula>AND($B6&lt;&gt;$B5,NOT(ISBLANK(INDIRECT(Anlyt_LabRefThisCol))))</formula>
    </cfRule>
  </conditionalFormatting>
  <conditionalFormatting sqref="C2:AH31 C34:D49 C52:D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269</v>
      </c>
      <c r="AS1" s="33" t="s">
        <v>56</v>
      </c>
    </row>
    <row r="2" spans="1:46" ht="15">
      <c r="A2" s="29" t="s">
        <v>87</v>
      </c>
      <c r="B2" s="17" t="s">
        <v>96</v>
      </c>
      <c r="C2" s="14" t="s">
        <v>97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09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6" t="s">
        <v>133</v>
      </c>
      <c r="E3" s="107" t="s">
        <v>134</v>
      </c>
      <c r="F3" s="108" t="s">
        <v>135</v>
      </c>
      <c r="G3" s="108" t="s">
        <v>139</v>
      </c>
      <c r="H3" s="108" t="s">
        <v>142</v>
      </c>
      <c r="I3" s="108" t="s">
        <v>143</v>
      </c>
      <c r="J3" s="108" t="s">
        <v>144</v>
      </c>
      <c r="K3" s="108" t="s">
        <v>145</v>
      </c>
      <c r="L3" s="108" t="s">
        <v>146</v>
      </c>
      <c r="M3" s="108" t="s">
        <v>149</v>
      </c>
      <c r="N3" s="108" t="s">
        <v>150</v>
      </c>
      <c r="O3" s="108" t="s">
        <v>151</v>
      </c>
      <c r="P3" s="108" t="s">
        <v>152</v>
      </c>
      <c r="Q3" s="108" t="s">
        <v>153</v>
      </c>
      <c r="R3" s="108" t="s">
        <v>154</v>
      </c>
      <c r="S3" s="108" t="s">
        <v>155</v>
      </c>
      <c r="T3" s="108" t="s">
        <v>156</v>
      </c>
      <c r="U3" s="108" t="s">
        <v>157</v>
      </c>
      <c r="V3" s="108" t="s">
        <v>158</v>
      </c>
      <c r="W3" s="108" t="s">
        <v>159</v>
      </c>
      <c r="X3" s="108" t="s">
        <v>160</v>
      </c>
      <c r="Y3" s="108" t="s">
        <v>161</v>
      </c>
      <c r="Z3" s="10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98</v>
      </c>
      <c r="E4" s="8" t="s">
        <v>178</v>
      </c>
      <c r="F4" s="9" t="s">
        <v>179</v>
      </c>
      <c r="G4" s="9" t="s">
        <v>178</v>
      </c>
      <c r="H4" s="9" t="s">
        <v>179</v>
      </c>
      <c r="I4" s="9" t="s">
        <v>178</v>
      </c>
      <c r="J4" s="9" t="s">
        <v>179</v>
      </c>
      <c r="K4" s="9" t="s">
        <v>179</v>
      </c>
      <c r="L4" s="9" t="s">
        <v>179</v>
      </c>
      <c r="M4" s="9" t="s">
        <v>178</v>
      </c>
      <c r="N4" s="9" t="s">
        <v>178</v>
      </c>
      <c r="O4" s="9" t="s">
        <v>179</v>
      </c>
      <c r="P4" s="9" t="s">
        <v>178</v>
      </c>
      <c r="Q4" s="9" t="s">
        <v>179</v>
      </c>
      <c r="R4" s="9" t="s">
        <v>178</v>
      </c>
      <c r="S4" s="9" t="s">
        <v>178</v>
      </c>
      <c r="T4" s="9" t="s">
        <v>178</v>
      </c>
      <c r="U4" s="9" t="s">
        <v>178</v>
      </c>
      <c r="V4" s="9" t="s">
        <v>178</v>
      </c>
      <c r="W4" s="9" t="s">
        <v>178</v>
      </c>
      <c r="X4" s="9" t="s">
        <v>179</v>
      </c>
      <c r="Y4" s="9" t="s">
        <v>180</v>
      </c>
      <c r="Z4" s="109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166</v>
      </c>
      <c r="E5" s="30" t="s">
        <v>100</v>
      </c>
      <c r="F5" s="30" t="s">
        <v>100</v>
      </c>
      <c r="G5" s="30" t="s">
        <v>181</v>
      </c>
      <c r="H5" s="30" t="s">
        <v>99</v>
      </c>
      <c r="I5" s="30" t="s">
        <v>100</v>
      </c>
      <c r="J5" s="30" t="s">
        <v>167</v>
      </c>
      <c r="K5" s="30" t="s">
        <v>168</v>
      </c>
      <c r="L5" s="30" t="s">
        <v>99</v>
      </c>
      <c r="M5" s="30" t="s">
        <v>100</v>
      </c>
      <c r="N5" s="30" t="s">
        <v>100</v>
      </c>
      <c r="O5" s="30" t="s">
        <v>99</v>
      </c>
      <c r="P5" s="30" t="s">
        <v>99</v>
      </c>
      <c r="Q5" s="30" t="s">
        <v>100</v>
      </c>
      <c r="R5" s="30" t="s">
        <v>100</v>
      </c>
      <c r="S5" s="30" t="s">
        <v>100</v>
      </c>
      <c r="T5" s="30" t="s">
        <v>100</v>
      </c>
      <c r="U5" s="30" t="s">
        <v>100</v>
      </c>
      <c r="V5" s="30" t="s">
        <v>168</v>
      </c>
      <c r="W5" s="30" t="s">
        <v>168</v>
      </c>
      <c r="X5" s="30" t="s">
        <v>100</v>
      </c>
      <c r="Y5" s="30" t="s">
        <v>182</v>
      </c>
      <c r="Z5" s="109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1.0738780168485733</v>
      </c>
      <c r="E6" s="21">
        <v>1</v>
      </c>
      <c r="F6" s="21">
        <v>1.02</v>
      </c>
      <c r="G6" s="22">
        <v>0.99350000000000005</v>
      </c>
      <c r="H6" s="21">
        <v>1.04</v>
      </c>
      <c r="I6" s="22">
        <v>1.08</v>
      </c>
      <c r="J6" s="21">
        <v>1.008</v>
      </c>
      <c r="K6" s="22">
        <v>1.07</v>
      </c>
      <c r="L6" s="104">
        <v>0.9900000000000001</v>
      </c>
      <c r="M6" s="21">
        <v>1.0900000000000001</v>
      </c>
      <c r="N6" s="21">
        <v>1.01</v>
      </c>
      <c r="O6" s="21">
        <v>1.0389999999999999</v>
      </c>
      <c r="P6" s="21">
        <v>1.1200000000000001</v>
      </c>
      <c r="Q6" s="104">
        <v>1.07</v>
      </c>
      <c r="R6" s="21">
        <v>1.079</v>
      </c>
      <c r="S6" s="110">
        <v>1.1299999999999999</v>
      </c>
      <c r="T6" s="21">
        <v>1</v>
      </c>
      <c r="U6" s="21">
        <v>1.01</v>
      </c>
      <c r="V6" s="21">
        <v>1.08</v>
      </c>
      <c r="W6" s="21">
        <v>1.0699999999999998</v>
      </c>
      <c r="X6" s="21">
        <v>1.01</v>
      </c>
      <c r="Y6" s="21">
        <v>1.0649999999999999</v>
      </c>
      <c r="Z6" s="109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1.1213356337029898</v>
      </c>
      <c r="E7" s="9">
        <v>0.98</v>
      </c>
      <c r="F7" s="9">
        <v>1.02</v>
      </c>
      <c r="G7" s="24">
        <v>0.9758</v>
      </c>
      <c r="H7" s="9">
        <v>1.05</v>
      </c>
      <c r="I7" s="24">
        <v>1.1000000000000001</v>
      </c>
      <c r="J7" s="9">
        <v>1.014</v>
      </c>
      <c r="K7" s="24">
        <v>1.06</v>
      </c>
      <c r="L7" s="9">
        <v>1.05</v>
      </c>
      <c r="M7" s="9">
        <v>1.07</v>
      </c>
      <c r="N7" s="9">
        <v>1.1299999999999999</v>
      </c>
      <c r="O7" s="9">
        <v>1.03</v>
      </c>
      <c r="P7" s="9">
        <v>1.0899999999999999</v>
      </c>
      <c r="Q7" s="9">
        <v>1</v>
      </c>
      <c r="R7" s="9">
        <v>1.054</v>
      </c>
      <c r="S7" s="111">
        <v>1.1299999999999999</v>
      </c>
      <c r="T7" s="9">
        <v>1.02</v>
      </c>
      <c r="U7" s="9">
        <v>1.03</v>
      </c>
      <c r="V7" s="9">
        <v>1.0899999999999999</v>
      </c>
      <c r="W7" s="9">
        <v>1.08</v>
      </c>
      <c r="X7" s="9">
        <v>1.02</v>
      </c>
      <c r="Y7" s="9">
        <v>1.0049999999999999</v>
      </c>
      <c r="Z7" s="109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1.0809840914111966</v>
      </c>
      <c r="E8" s="9">
        <v>1</v>
      </c>
      <c r="F8" s="9">
        <v>1</v>
      </c>
      <c r="G8" s="24">
        <v>0.96820000000000006</v>
      </c>
      <c r="H8" s="9">
        <v>1</v>
      </c>
      <c r="I8" s="24">
        <v>1.04</v>
      </c>
      <c r="J8" s="9">
        <v>1.008</v>
      </c>
      <c r="K8" s="24">
        <v>1.08</v>
      </c>
      <c r="L8" s="24">
        <v>1.06</v>
      </c>
      <c r="M8" s="10">
        <v>1.1000000000000001</v>
      </c>
      <c r="N8" s="10">
        <v>1.03</v>
      </c>
      <c r="O8" s="10">
        <v>1.0289999999999999</v>
      </c>
      <c r="P8" s="10">
        <v>1.1099999999999999</v>
      </c>
      <c r="Q8" s="10">
        <v>1</v>
      </c>
      <c r="R8" s="10">
        <v>1.0759999999999998</v>
      </c>
      <c r="S8" s="112">
        <v>1.1399999999999999</v>
      </c>
      <c r="T8" s="10">
        <v>1.03</v>
      </c>
      <c r="U8" s="10">
        <v>1.01</v>
      </c>
      <c r="V8" s="10">
        <v>1.1000000000000001</v>
      </c>
      <c r="W8" s="10">
        <v>1.08</v>
      </c>
      <c r="X8" s="10">
        <v>1</v>
      </c>
      <c r="Y8" s="10">
        <v>1.0049999999999999</v>
      </c>
      <c r="Z8" s="109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1.1290091777516393</v>
      </c>
      <c r="E9" s="9">
        <v>0.9900000000000001</v>
      </c>
      <c r="F9" s="9">
        <v>1.06</v>
      </c>
      <c r="G9" s="24">
        <v>0.97850000000000004</v>
      </c>
      <c r="H9" s="9">
        <v>1.05</v>
      </c>
      <c r="I9" s="24">
        <v>1.04</v>
      </c>
      <c r="J9" s="9">
        <v>1.006</v>
      </c>
      <c r="K9" s="24">
        <v>1.06</v>
      </c>
      <c r="L9" s="24">
        <v>1.08</v>
      </c>
      <c r="M9" s="10">
        <v>1.1100000000000001</v>
      </c>
      <c r="N9" s="10">
        <v>1.03</v>
      </c>
      <c r="O9" s="10">
        <v>1.0469999999999999</v>
      </c>
      <c r="P9" s="10">
        <v>1.1000000000000001</v>
      </c>
      <c r="Q9" s="10">
        <v>0.97000000000000008</v>
      </c>
      <c r="R9" s="10">
        <v>1.044</v>
      </c>
      <c r="S9" s="112">
        <v>1.1499999999999999</v>
      </c>
      <c r="T9" s="10">
        <v>1</v>
      </c>
      <c r="U9" s="10">
        <v>1.02</v>
      </c>
      <c r="V9" s="10">
        <v>0.99900000000000011</v>
      </c>
      <c r="W9" s="10">
        <v>1.0699999999999998</v>
      </c>
      <c r="X9" s="10">
        <v>1.03</v>
      </c>
      <c r="Y9" s="10">
        <v>1.07</v>
      </c>
      <c r="Z9" s="109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1.0419186666666669</v>
      </c>
      <c r="AT9" s="33"/>
    </row>
    <row r="10" spans="1:46">
      <c r="A10" s="36"/>
      <c r="B10" s="18">
        <v>1</v>
      </c>
      <c r="C10" s="7">
        <v>5</v>
      </c>
      <c r="D10" s="23">
        <v>1.1193486546337974</v>
      </c>
      <c r="E10" s="9">
        <v>1.01</v>
      </c>
      <c r="F10" s="9">
        <v>0.9900000000000001</v>
      </c>
      <c r="G10" s="113">
        <v>1.0158999999999998</v>
      </c>
      <c r="H10" s="9">
        <v>1.07</v>
      </c>
      <c r="I10" s="9">
        <v>1.04</v>
      </c>
      <c r="J10" s="9">
        <v>0.99699999999999989</v>
      </c>
      <c r="K10" s="9">
        <v>1.06</v>
      </c>
      <c r="L10" s="9">
        <v>1.06</v>
      </c>
      <c r="M10" s="9">
        <v>1.1200000000000001</v>
      </c>
      <c r="N10" s="9">
        <v>1.0900000000000001</v>
      </c>
      <c r="O10" s="9">
        <v>1.0620000000000001</v>
      </c>
      <c r="P10" s="9">
        <v>1.1099999999999999</v>
      </c>
      <c r="Q10" s="9">
        <v>1</v>
      </c>
      <c r="R10" s="9">
        <v>1.0629999999999999</v>
      </c>
      <c r="S10" s="111">
        <v>1.18</v>
      </c>
      <c r="T10" s="9">
        <v>0.9900000000000001</v>
      </c>
      <c r="U10" s="9">
        <v>1.04</v>
      </c>
      <c r="V10" s="9">
        <v>1.01</v>
      </c>
      <c r="W10" s="9">
        <v>1.0699999999999998</v>
      </c>
      <c r="X10" s="9">
        <v>1.03</v>
      </c>
      <c r="Y10" s="9">
        <v>1.01</v>
      </c>
      <c r="Z10" s="109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1.1504023710579536</v>
      </c>
      <c r="E11" s="9">
        <v>1.01</v>
      </c>
      <c r="F11" s="9">
        <v>1.1000000000000001</v>
      </c>
      <c r="G11" s="9">
        <v>0.98170000000000002</v>
      </c>
      <c r="H11" s="9">
        <v>1.02</v>
      </c>
      <c r="I11" s="9">
        <v>1.08</v>
      </c>
      <c r="J11" s="9">
        <v>0.99099999999999988</v>
      </c>
      <c r="K11" s="9">
        <v>1.06</v>
      </c>
      <c r="L11" s="9">
        <v>1.0900000000000001</v>
      </c>
      <c r="M11" s="9">
        <v>1.1299999999999999</v>
      </c>
      <c r="N11" s="9">
        <v>1.06</v>
      </c>
      <c r="O11" s="9">
        <v>1.0640000000000001</v>
      </c>
      <c r="P11" s="9">
        <v>1.1000000000000001</v>
      </c>
      <c r="Q11" s="9">
        <v>1.02</v>
      </c>
      <c r="R11" s="9">
        <v>1.0620000000000001</v>
      </c>
      <c r="S11" s="111">
        <v>1.1499999999999999</v>
      </c>
      <c r="T11" s="9">
        <v>1.03</v>
      </c>
      <c r="U11" s="9">
        <v>1.05</v>
      </c>
      <c r="V11" s="9">
        <v>1.03</v>
      </c>
      <c r="W11" s="9">
        <v>1.0699999999999998</v>
      </c>
      <c r="X11" s="9">
        <v>1.02</v>
      </c>
      <c r="Y11" s="9">
        <v>1.06</v>
      </c>
      <c r="Z11" s="109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1.1035373442582899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9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1.087596947406527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9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1.112699881437093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9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1.0570155409786401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9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1.1159538486332012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9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1.0724100281475206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9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1.0391805889402554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9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1.0981006076918416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9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1.0615212355749217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9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1.0738570856559291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9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1.1065057646765899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9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1.1337692386656077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9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1.0945468457525498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9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1.0700417775185884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9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170</v>
      </c>
      <c r="C26" s="11"/>
      <c r="D26" s="25">
        <v>1.0950847340371854</v>
      </c>
      <c r="E26" s="25">
        <v>0.99833333333333341</v>
      </c>
      <c r="F26" s="25">
        <v>1.0316666666666665</v>
      </c>
      <c r="G26" s="25">
        <v>0.98559999999999992</v>
      </c>
      <c r="H26" s="25">
        <v>1.0383333333333333</v>
      </c>
      <c r="I26" s="25">
        <v>1.0633333333333332</v>
      </c>
      <c r="J26" s="25">
        <v>1.004</v>
      </c>
      <c r="K26" s="25">
        <v>1.0650000000000002</v>
      </c>
      <c r="L26" s="25">
        <v>1.0549999999999999</v>
      </c>
      <c r="M26" s="25">
        <v>1.1033333333333333</v>
      </c>
      <c r="N26" s="25">
        <v>1.0583333333333333</v>
      </c>
      <c r="O26" s="25">
        <v>1.0451666666666666</v>
      </c>
      <c r="P26" s="25">
        <v>1.1049999999999998</v>
      </c>
      <c r="Q26" s="25">
        <v>1.01</v>
      </c>
      <c r="R26" s="25">
        <v>1.0629999999999999</v>
      </c>
      <c r="S26" s="25">
        <v>1.1466666666666665</v>
      </c>
      <c r="T26" s="25">
        <v>1.0116666666666667</v>
      </c>
      <c r="U26" s="25">
        <v>1.0266666666666666</v>
      </c>
      <c r="V26" s="25">
        <v>1.0515000000000001</v>
      </c>
      <c r="W26" s="25">
        <v>1.0733333333333333</v>
      </c>
      <c r="X26" s="25">
        <v>1.0183333333333335</v>
      </c>
      <c r="Y26" s="25">
        <v>1.0358333333333334</v>
      </c>
      <c r="Z26" s="109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171</v>
      </c>
      <c r="C27" s="34"/>
      <c r="D27" s="10">
        <v>1.0963237267221957</v>
      </c>
      <c r="E27" s="10">
        <v>1</v>
      </c>
      <c r="F27" s="10">
        <v>1.02</v>
      </c>
      <c r="G27" s="10">
        <v>0.98009999999999997</v>
      </c>
      <c r="H27" s="10">
        <v>1.0449999999999999</v>
      </c>
      <c r="I27" s="10">
        <v>1.06</v>
      </c>
      <c r="J27" s="10">
        <v>1.0070000000000001</v>
      </c>
      <c r="K27" s="10">
        <v>1.06</v>
      </c>
      <c r="L27" s="10">
        <v>1.06</v>
      </c>
      <c r="M27" s="10">
        <v>1.105</v>
      </c>
      <c r="N27" s="10">
        <v>1.0449999999999999</v>
      </c>
      <c r="O27" s="10">
        <v>1.0429999999999999</v>
      </c>
      <c r="P27" s="10">
        <v>1.105</v>
      </c>
      <c r="Q27" s="10">
        <v>1</v>
      </c>
      <c r="R27" s="10">
        <v>1.0625</v>
      </c>
      <c r="S27" s="10">
        <v>1.145</v>
      </c>
      <c r="T27" s="10">
        <v>1.01</v>
      </c>
      <c r="U27" s="10">
        <v>1.0249999999999999</v>
      </c>
      <c r="V27" s="10">
        <v>1.0550000000000002</v>
      </c>
      <c r="W27" s="10">
        <v>1.0699999999999998</v>
      </c>
      <c r="X27" s="10">
        <v>1.02</v>
      </c>
      <c r="Y27" s="10">
        <v>1.0350000000000001</v>
      </c>
      <c r="Z27" s="109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172</v>
      </c>
      <c r="C28" s="34"/>
      <c r="D28" s="26">
        <v>2.8964499440239246E-2</v>
      </c>
      <c r="E28" s="26">
        <v>1.1690451944500116E-2</v>
      </c>
      <c r="F28" s="26">
        <v>4.1190613817551541E-2</v>
      </c>
      <c r="G28" s="26">
        <v>1.6999529405251113E-2</v>
      </c>
      <c r="H28" s="26">
        <v>2.4832774042918924E-2</v>
      </c>
      <c r="I28" s="26">
        <v>2.6583202716502538E-2</v>
      </c>
      <c r="J28" s="26">
        <v>8.4142735871851129E-3</v>
      </c>
      <c r="K28" s="26">
        <v>8.3666002653407616E-3</v>
      </c>
      <c r="L28" s="26">
        <v>3.5071355833500358E-2</v>
      </c>
      <c r="M28" s="26">
        <v>2.1602468994692831E-2</v>
      </c>
      <c r="N28" s="26">
        <v>4.4907311951024903E-2</v>
      </c>
      <c r="O28" s="26">
        <v>1.5302505241517416E-2</v>
      </c>
      <c r="P28" s="26">
        <v>1.0488088481701546E-2</v>
      </c>
      <c r="Q28" s="26">
        <v>3.3466401061363026E-2</v>
      </c>
      <c r="R28" s="26">
        <v>1.3175735273600424E-2</v>
      </c>
      <c r="S28" s="26">
        <v>1.8618986725025273E-2</v>
      </c>
      <c r="T28" s="26">
        <v>1.7224014243685071E-2</v>
      </c>
      <c r="U28" s="26">
        <v>1.6329931618554533E-2</v>
      </c>
      <c r="V28" s="26">
        <v>4.3789268091622605E-2</v>
      </c>
      <c r="W28" s="26">
        <v>5.1639777949433422E-3</v>
      </c>
      <c r="X28" s="26">
        <v>1.1690451944500132E-2</v>
      </c>
      <c r="Y28" s="26">
        <v>3.2158461820595056E-2</v>
      </c>
      <c r="Z28" s="156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74"/>
    </row>
    <row r="29" spans="1:45">
      <c r="A29" s="36"/>
      <c r="B29" s="2" t="s">
        <v>76</v>
      </c>
      <c r="C29" s="34"/>
      <c r="D29" s="12">
        <v>2.6449550925121114E-2</v>
      </c>
      <c r="E29" s="12">
        <v>1.1709968558764723E-2</v>
      </c>
      <c r="F29" s="12">
        <v>3.9926281567901338E-2</v>
      </c>
      <c r="G29" s="12">
        <v>1.7247899153055107E-2</v>
      </c>
      <c r="H29" s="12">
        <v>2.3915994262843264E-2</v>
      </c>
      <c r="I29" s="12">
        <v>2.4999877162855053E-2</v>
      </c>
      <c r="J29" s="12">
        <v>8.3807505848457302E-3</v>
      </c>
      <c r="K29" s="12">
        <v>7.8559626904608076E-3</v>
      </c>
      <c r="L29" s="12">
        <v>3.3242991311374752E-2</v>
      </c>
      <c r="M29" s="12">
        <v>1.9579277034464802E-2</v>
      </c>
      <c r="N29" s="12">
        <v>4.2432105780495971E-2</v>
      </c>
      <c r="O29" s="12">
        <v>1.464121056436047E-2</v>
      </c>
      <c r="P29" s="12">
        <v>9.49148278887018E-3</v>
      </c>
      <c r="Q29" s="12">
        <v>3.3135050555804978E-2</v>
      </c>
      <c r="R29" s="12">
        <v>1.2394859147319309E-2</v>
      </c>
      <c r="S29" s="12">
        <v>1.623748842298716E-2</v>
      </c>
      <c r="T29" s="12">
        <v>1.7025384754878158E-2</v>
      </c>
      <c r="U29" s="12">
        <v>1.590577755054013E-2</v>
      </c>
      <c r="V29" s="12">
        <v>4.1644572602589254E-2</v>
      </c>
      <c r="W29" s="12">
        <v>4.8111594362826174E-3</v>
      </c>
      <c r="X29" s="12">
        <v>1.1479985542880652E-2</v>
      </c>
      <c r="Y29" s="12">
        <v>3.1045980840477928E-2</v>
      </c>
      <c r="Z29" s="109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173</v>
      </c>
      <c r="C30" s="34"/>
      <c r="D30" s="12">
        <v>5.1027080204454789E-2</v>
      </c>
      <c r="E30" s="12">
        <v>-4.1831800050931789E-2</v>
      </c>
      <c r="F30" s="12">
        <v>-9.8395396185758655E-3</v>
      </c>
      <c r="G30" s="12">
        <v>-5.4052843536091966E-2</v>
      </c>
      <c r="H30" s="12">
        <v>-3.4410875321044809E-3</v>
      </c>
      <c r="I30" s="12">
        <v>2.0553107792162573E-2</v>
      </c>
      <c r="J30" s="12">
        <v>-3.6393115777431317E-2</v>
      </c>
      <c r="K30" s="12">
        <v>2.2152720813780613E-2</v>
      </c>
      <c r="L30" s="12">
        <v>1.2555042684073703E-2</v>
      </c>
      <c r="M30" s="12">
        <v>5.8943820310989992E-2</v>
      </c>
      <c r="N30" s="12">
        <v>1.575426872730934E-2</v>
      </c>
      <c r="O30" s="12">
        <v>3.1173258565284634E-3</v>
      </c>
      <c r="P30" s="12">
        <v>6.054343333260781E-2</v>
      </c>
      <c r="Q30" s="12">
        <v>-3.0634508899607171E-2</v>
      </c>
      <c r="R30" s="12">
        <v>2.0233185187839009E-2</v>
      </c>
      <c r="S30" s="12">
        <v>0.10053375887305305</v>
      </c>
      <c r="T30" s="12">
        <v>-2.9034895877989353E-2</v>
      </c>
      <c r="U30" s="12">
        <v>-1.463837868342921E-2</v>
      </c>
      <c r="V30" s="12">
        <v>9.1958553386763953E-3</v>
      </c>
      <c r="W30" s="12">
        <v>3.0150785921869483E-2</v>
      </c>
      <c r="X30" s="12">
        <v>-2.2636443791517968E-2</v>
      </c>
      <c r="Y30" s="12">
        <v>-5.8405070645310975E-3</v>
      </c>
      <c r="Z30" s="109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174</v>
      </c>
      <c r="C31" s="59"/>
      <c r="D31" s="57" t="s">
        <v>175</v>
      </c>
      <c r="E31" s="57">
        <v>1.59</v>
      </c>
      <c r="F31" s="57">
        <v>0.46</v>
      </c>
      <c r="G31" s="57">
        <v>2.0299999999999998</v>
      </c>
      <c r="H31" s="57">
        <v>0.23</v>
      </c>
      <c r="I31" s="57">
        <v>0.62</v>
      </c>
      <c r="J31" s="57">
        <v>1.4</v>
      </c>
      <c r="K31" s="57">
        <v>0.67</v>
      </c>
      <c r="L31" s="57">
        <v>0.33</v>
      </c>
      <c r="M31" s="57">
        <v>1.98</v>
      </c>
      <c r="N31" s="57">
        <v>0.45</v>
      </c>
      <c r="O31" s="57">
        <v>0</v>
      </c>
      <c r="P31" s="57">
        <v>2.0299999999999998</v>
      </c>
      <c r="Q31" s="57">
        <v>1.2</v>
      </c>
      <c r="R31" s="57">
        <v>0.61</v>
      </c>
      <c r="S31" s="57">
        <v>3.45</v>
      </c>
      <c r="T31" s="57">
        <v>1.1399999999999999</v>
      </c>
      <c r="U31" s="57">
        <v>0.63</v>
      </c>
      <c r="V31" s="57">
        <v>0.22</v>
      </c>
      <c r="W31" s="57">
        <v>0.96</v>
      </c>
      <c r="X31" s="57">
        <v>0.91</v>
      </c>
      <c r="Y31" s="57">
        <v>0.32</v>
      </c>
      <c r="Z31" s="109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14" priority="3">
      <formula>AND($B6&lt;&gt;$B5,NOT(ISBLANK(INDIRECT(Anlyt_LabRefThisCol))))</formula>
    </cfRule>
  </conditionalFormatting>
  <conditionalFormatting sqref="C2:Y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05" zoomScaleNormal="10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270</v>
      </c>
      <c r="AS1" s="33" t="s">
        <v>56</v>
      </c>
    </row>
    <row r="2" spans="1:46" ht="15">
      <c r="A2" s="29" t="s">
        <v>107</v>
      </c>
      <c r="B2" s="17" t="s">
        <v>96</v>
      </c>
      <c r="C2" s="14" t="s">
        <v>97</v>
      </c>
      <c r="D2" s="15" t="s">
        <v>131</v>
      </c>
      <c r="E2" s="16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0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7" t="s">
        <v>183</v>
      </c>
      <c r="E3" s="108" t="s">
        <v>184</v>
      </c>
      <c r="F3" s="108" t="s">
        <v>185</v>
      </c>
      <c r="G3" s="108" t="s">
        <v>186</v>
      </c>
      <c r="H3" s="108" t="s">
        <v>187</v>
      </c>
      <c r="I3" s="108" t="s">
        <v>188</v>
      </c>
      <c r="J3" s="108" t="s">
        <v>189</v>
      </c>
      <c r="K3" s="108" t="s">
        <v>190</v>
      </c>
      <c r="L3" s="108" t="s">
        <v>191</v>
      </c>
      <c r="M3" s="108" t="s">
        <v>192</v>
      </c>
      <c r="N3" s="108" t="s">
        <v>193</v>
      </c>
      <c r="O3" s="108" t="s">
        <v>194</v>
      </c>
      <c r="P3" s="108" t="s">
        <v>195</v>
      </c>
      <c r="Q3" s="108" t="s">
        <v>196</v>
      </c>
      <c r="R3" s="108" t="s">
        <v>197</v>
      </c>
      <c r="S3" s="108" t="s">
        <v>176</v>
      </c>
      <c r="T3" s="108" t="s">
        <v>198</v>
      </c>
      <c r="U3" s="108" t="s">
        <v>199</v>
      </c>
      <c r="V3" s="108" t="s">
        <v>200</v>
      </c>
      <c r="W3" s="10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128</v>
      </c>
    </row>
    <row r="4" spans="1:46">
      <c r="A4" s="36"/>
      <c r="B4" s="18"/>
      <c r="C4" s="7"/>
      <c r="D4" s="8" t="s">
        <v>201</v>
      </c>
      <c r="E4" s="9" t="s">
        <v>202</v>
      </c>
      <c r="F4" s="9" t="s">
        <v>202</v>
      </c>
      <c r="G4" s="9" t="s">
        <v>202</v>
      </c>
      <c r="H4" s="9" t="s">
        <v>202</v>
      </c>
      <c r="I4" s="9" t="s">
        <v>202</v>
      </c>
      <c r="J4" s="9" t="s">
        <v>202</v>
      </c>
      <c r="K4" s="9" t="s">
        <v>202</v>
      </c>
      <c r="L4" s="9" t="s">
        <v>202</v>
      </c>
      <c r="M4" s="9" t="s">
        <v>201</v>
      </c>
      <c r="N4" s="9" t="s">
        <v>202</v>
      </c>
      <c r="O4" s="9" t="s">
        <v>202</v>
      </c>
      <c r="P4" s="9" t="s">
        <v>202</v>
      </c>
      <c r="Q4" s="9" t="s">
        <v>201</v>
      </c>
      <c r="R4" s="9" t="s">
        <v>201</v>
      </c>
      <c r="S4" s="9" t="s">
        <v>202</v>
      </c>
      <c r="T4" s="9" t="s">
        <v>202</v>
      </c>
      <c r="U4" s="9" t="s">
        <v>202</v>
      </c>
      <c r="V4" s="9" t="s">
        <v>202</v>
      </c>
      <c r="W4" s="10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0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2.94</v>
      </c>
      <c r="E6" s="21">
        <v>3.04</v>
      </c>
      <c r="F6" s="22">
        <v>3</v>
      </c>
      <c r="G6" s="21">
        <v>2.99</v>
      </c>
      <c r="H6" s="22">
        <v>2.95</v>
      </c>
      <c r="I6" s="21">
        <v>2.94</v>
      </c>
      <c r="J6" s="22">
        <v>2.97</v>
      </c>
      <c r="K6" s="110">
        <v>2.8381106176826827</v>
      </c>
      <c r="L6" s="21">
        <v>2.93</v>
      </c>
      <c r="M6" s="110">
        <v>2.71</v>
      </c>
      <c r="N6" s="21">
        <v>2.9039999999999999</v>
      </c>
      <c r="O6" s="21">
        <v>3.02</v>
      </c>
      <c r="P6" s="21">
        <v>3.08</v>
      </c>
      <c r="Q6" s="21">
        <v>2.89</v>
      </c>
      <c r="R6" s="21">
        <v>3.0390000000000001</v>
      </c>
      <c r="S6" s="21">
        <v>2.97</v>
      </c>
      <c r="T6" s="21">
        <v>3.02</v>
      </c>
      <c r="U6" s="21">
        <v>3.01</v>
      </c>
      <c r="V6" s="21">
        <v>2.9895666666666667</v>
      </c>
      <c r="W6" s="10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2.92</v>
      </c>
      <c r="E7" s="9">
        <v>3.04</v>
      </c>
      <c r="F7" s="24" t="s">
        <v>203</v>
      </c>
      <c r="G7" s="9">
        <v>2.95</v>
      </c>
      <c r="H7" s="24">
        <v>2.95</v>
      </c>
      <c r="I7" s="9">
        <v>2.94</v>
      </c>
      <c r="J7" s="24">
        <v>2.97</v>
      </c>
      <c r="K7" s="111">
        <v>2.8122460658083055</v>
      </c>
      <c r="L7" s="9">
        <v>2.92</v>
      </c>
      <c r="M7" s="111">
        <v>2.7</v>
      </c>
      <c r="N7" s="9">
        <v>2.9159999999999999</v>
      </c>
      <c r="O7" s="9">
        <v>3.02</v>
      </c>
      <c r="P7" s="9">
        <v>3.06</v>
      </c>
      <c r="Q7" s="9">
        <v>2.87</v>
      </c>
      <c r="R7" s="9">
        <v>3.0219999999999998</v>
      </c>
      <c r="S7" s="9">
        <v>2.99</v>
      </c>
      <c r="T7" s="9">
        <v>2.97</v>
      </c>
      <c r="U7" s="9">
        <v>3.02</v>
      </c>
      <c r="V7" s="9">
        <v>2.9985999999999997</v>
      </c>
      <c r="W7" s="10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3.01</v>
      </c>
      <c r="E8" s="9">
        <v>3.04</v>
      </c>
      <c r="F8" s="24" t="s">
        <v>203</v>
      </c>
      <c r="G8" s="9">
        <v>2.98</v>
      </c>
      <c r="H8" s="24">
        <v>2.97</v>
      </c>
      <c r="I8" s="9">
        <v>2.96</v>
      </c>
      <c r="J8" s="24">
        <v>2.97</v>
      </c>
      <c r="K8" s="112">
        <v>2.8478591483387961</v>
      </c>
      <c r="L8" s="10">
        <v>2.92</v>
      </c>
      <c r="M8" s="112">
        <v>2.7</v>
      </c>
      <c r="N8" s="10">
        <v>2.9009999999999998</v>
      </c>
      <c r="O8" s="10">
        <v>3.02</v>
      </c>
      <c r="P8" s="10">
        <v>3.07</v>
      </c>
      <c r="Q8" s="10">
        <v>2.84</v>
      </c>
      <c r="R8" s="10">
        <v>3.0339999999999998</v>
      </c>
      <c r="S8" s="10">
        <v>3</v>
      </c>
      <c r="T8" s="10">
        <v>3</v>
      </c>
      <c r="U8" s="10">
        <v>3.01</v>
      </c>
      <c r="V8" s="10">
        <v>3.0090000000000003</v>
      </c>
      <c r="W8" s="10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3.02</v>
      </c>
      <c r="F9" s="24" t="s">
        <v>203</v>
      </c>
      <c r="G9" s="9"/>
      <c r="H9" s="24"/>
      <c r="I9" s="9" t="s">
        <v>175</v>
      </c>
      <c r="J9" s="24"/>
      <c r="K9" s="24"/>
      <c r="L9" s="10"/>
      <c r="M9" s="10"/>
      <c r="N9" s="10" t="s">
        <v>175</v>
      </c>
      <c r="O9" s="10"/>
      <c r="P9" s="10">
        <v>3.01</v>
      </c>
      <c r="Q9" s="10"/>
      <c r="R9" s="10" t="s">
        <v>203</v>
      </c>
      <c r="S9" s="10"/>
      <c r="T9" s="10">
        <v>3.02</v>
      </c>
      <c r="U9" s="10" t="s">
        <v>204</v>
      </c>
      <c r="V9" s="10"/>
      <c r="W9" s="10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2.9785915032679742</v>
      </c>
      <c r="AT9" s="33"/>
    </row>
    <row r="10" spans="1:46">
      <c r="A10" s="36"/>
      <c r="B10" s="18">
        <v>1</v>
      </c>
      <c r="C10" s="7">
        <v>5</v>
      </c>
      <c r="D10" s="9"/>
      <c r="E10" s="9">
        <v>3.03</v>
      </c>
      <c r="F10" s="9" t="s">
        <v>203</v>
      </c>
      <c r="G10" s="9"/>
      <c r="H10" s="9"/>
      <c r="I10" s="9" t="s">
        <v>175</v>
      </c>
      <c r="J10" s="9"/>
      <c r="K10" s="9"/>
      <c r="L10" s="9"/>
      <c r="M10" s="9"/>
      <c r="N10" s="9" t="s">
        <v>175</v>
      </c>
      <c r="O10" s="9"/>
      <c r="P10" s="9">
        <v>3.1</v>
      </c>
      <c r="Q10" s="9"/>
      <c r="R10" s="9" t="s">
        <v>203</v>
      </c>
      <c r="S10" s="9"/>
      <c r="T10" s="9">
        <v>2.97</v>
      </c>
      <c r="U10" s="9" t="s">
        <v>203</v>
      </c>
      <c r="V10" s="9"/>
      <c r="W10" s="10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>
        <v>3.03</v>
      </c>
      <c r="F11" s="9" t="s">
        <v>203</v>
      </c>
      <c r="G11" s="9"/>
      <c r="H11" s="9"/>
      <c r="I11" s="9" t="s">
        <v>175</v>
      </c>
      <c r="J11" s="9"/>
      <c r="K11" s="9"/>
      <c r="L11" s="9"/>
      <c r="M11" s="9"/>
      <c r="N11" s="9" t="s">
        <v>175</v>
      </c>
      <c r="O11" s="9"/>
      <c r="P11" s="9">
        <v>3.01</v>
      </c>
      <c r="Q11" s="9"/>
      <c r="R11" s="9" t="s">
        <v>203</v>
      </c>
      <c r="S11" s="9"/>
      <c r="T11" s="9">
        <v>3</v>
      </c>
      <c r="U11" s="9" t="s">
        <v>203</v>
      </c>
      <c r="V11" s="9"/>
      <c r="W11" s="10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170</v>
      </c>
      <c r="C12" s="11"/>
      <c r="D12" s="25">
        <v>2.9566666666666666</v>
      </c>
      <c r="E12" s="25">
        <v>3.0333333333333332</v>
      </c>
      <c r="F12" s="25">
        <v>3</v>
      </c>
      <c r="G12" s="25">
        <v>2.9733333333333332</v>
      </c>
      <c r="H12" s="25">
        <v>2.956666666666667</v>
      </c>
      <c r="I12" s="25">
        <v>2.9466666666666668</v>
      </c>
      <c r="J12" s="25">
        <v>2.97</v>
      </c>
      <c r="K12" s="25">
        <v>2.8327386106099284</v>
      </c>
      <c r="L12" s="25">
        <v>2.9233333333333333</v>
      </c>
      <c r="M12" s="25">
        <v>2.7033333333333331</v>
      </c>
      <c r="N12" s="25">
        <v>2.907</v>
      </c>
      <c r="O12" s="25">
        <v>3.02</v>
      </c>
      <c r="P12" s="25">
        <v>3.0549999999999997</v>
      </c>
      <c r="Q12" s="25">
        <v>2.8666666666666667</v>
      </c>
      <c r="R12" s="25">
        <v>3.0316666666666663</v>
      </c>
      <c r="S12" s="25">
        <v>2.9866666666666668</v>
      </c>
      <c r="T12" s="25">
        <v>2.9966666666666666</v>
      </c>
      <c r="U12" s="25">
        <v>3.0133333333333332</v>
      </c>
      <c r="V12" s="25">
        <v>2.9990555555555556</v>
      </c>
      <c r="W12" s="10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171</v>
      </c>
      <c r="C13" s="34"/>
      <c r="D13" s="10">
        <v>2.94</v>
      </c>
      <c r="E13" s="10">
        <v>3.0350000000000001</v>
      </c>
      <c r="F13" s="10">
        <v>3</v>
      </c>
      <c r="G13" s="10">
        <v>2.98</v>
      </c>
      <c r="H13" s="10">
        <v>2.95</v>
      </c>
      <c r="I13" s="10">
        <v>2.94</v>
      </c>
      <c r="J13" s="10">
        <v>2.97</v>
      </c>
      <c r="K13" s="10">
        <v>2.8381106176826827</v>
      </c>
      <c r="L13" s="10">
        <v>2.92</v>
      </c>
      <c r="M13" s="10">
        <v>2.7</v>
      </c>
      <c r="N13" s="10">
        <v>2.9039999999999999</v>
      </c>
      <c r="O13" s="10">
        <v>3.02</v>
      </c>
      <c r="P13" s="10">
        <v>3.0649999999999999</v>
      </c>
      <c r="Q13" s="10">
        <v>2.87</v>
      </c>
      <c r="R13" s="10">
        <v>3.0339999999999998</v>
      </c>
      <c r="S13" s="10">
        <v>2.99</v>
      </c>
      <c r="T13" s="10">
        <v>3</v>
      </c>
      <c r="U13" s="10">
        <v>3.01</v>
      </c>
      <c r="V13" s="10">
        <v>2.9985999999999997</v>
      </c>
      <c r="W13" s="10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172</v>
      </c>
      <c r="C14" s="34"/>
      <c r="D14" s="26">
        <v>4.7258156262526003E-2</v>
      </c>
      <c r="E14" s="26">
        <v>8.1649658092773046E-3</v>
      </c>
      <c r="F14" s="26" t="s">
        <v>336</v>
      </c>
      <c r="G14" s="26">
        <v>2.0816659994661309E-2</v>
      </c>
      <c r="H14" s="26">
        <v>1.1547005383792526E-2</v>
      </c>
      <c r="I14" s="26">
        <v>1.1547005383792526E-2</v>
      </c>
      <c r="J14" s="26">
        <v>0</v>
      </c>
      <c r="K14" s="26">
        <v>1.8404259203325113E-2</v>
      </c>
      <c r="L14" s="26">
        <v>5.7735026918963907E-3</v>
      </c>
      <c r="M14" s="26">
        <v>5.7735026918961348E-3</v>
      </c>
      <c r="N14" s="26">
        <v>7.9372539331938208E-3</v>
      </c>
      <c r="O14" s="26">
        <v>0</v>
      </c>
      <c r="P14" s="26">
        <v>3.7282703764614622E-2</v>
      </c>
      <c r="Q14" s="26">
        <v>2.5166114784235971E-2</v>
      </c>
      <c r="R14" s="26">
        <v>8.7368949480542517E-3</v>
      </c>
      <c r="S14" s="26">
        <v>1.5275252316519385E-2</v>
      </c>
      <c r="T14" s="26">
        <v>2.2509257354845425E-2</v>
      </c>
      <c r="U14" s="26">
        <v>5.7735026918963907E-3</v>
      </c>
      <c r="V14" s="26">
        <v>9.7246727070509891E-3</v>
      </c>
      <c r="W14" s="156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74"/>
    </row>
    <row r="15" spans="1:46">
      <c r="A15" s="36"/>
      <c r="B15" s="2" t="s">
        <v>76</v>
      </c>
      <c r="C15" s="34"/>
      <c r="D15" s="12">
        <v>1.5983592873458626E-2</v>
      </c>
      <c r="E15" s="12">
        <v>2.6917469700914192E-3</v>
      </c>
      <c r="F15" s="12" t="s">
        <v>336</v>
      </c>
      <c r="G15" s="12">
        <v>7.0011188322851945E-3</v>
      </c>
      <c r="H15" s="12">
        <v>3.9054133203356906E-3</v>
      </c>
      <c r="I15" s="12">
        <v>3.918666985449952E-3</v>
      </c>
      <c r="J15" s="12">
        <v>0</v>
      </c>
      <c r="K15" s="12">
        <v>6.4969846262526911E-3</v>
      </c>
      <c r="L15" s="12">
        <v>1.9749724145597686E-3</v>
      </c>
      <c r="M15" s="12">
        <v>2.1356976665460425E-3</v>
      </c>
      <c r="N15" s="12">
        <v>2.7303935098705952E-3</v>
      </c>
      <c r="O15" s="12">
        <v>0</v>
      </c>
      <c r="P15" s="12">
        <v>1.2203831019513788E-2</v>
      </c>
      <c r="Q15" s="12">
        <v>8.7788772503148739E-3</v>
      </c>
      <c r="R15" s="12">
        <v>2.8818784875385109E-3</v>
      </c>
      <c r="S15" s="12">
        <v>5.1144818024060441E-3</v>
      </c>
      <c r="T15" s="12">
        <v>7.5114318203043694E-3</v>
      </c>
      <c r="U15" s="12">
        <v>1.9159854066027847E-3</v>
      </c>
      <c r="V15" s="12">
        <v>3.2425783807294483E-3</v>
      </c>
      <c r="W15" s="10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173</v>
      </c>
      <c r="C16" s="34"/>
      <c r="D16" s="12">
        <v>-7.3608068032332552E-3</v>
      </c>
      <c r="E16" s="12">
        <v>1.837842819510449E-2</v>
      </c>
      <c r="F16" s="12">
        <v>7.187456456696939E-3</v>
      </c>
      <c r="G16" s="12">
        <v>-1.7653209340293685E-3</v>
      </c>
      <c r="H16" s="12">
        <v>-7.3608068032330332E-3</v>
      </c>
      <c r="I16" s="12">
        <v>-1.0718098324755454E-2</v>
      </c>
      <c r="J16" s="12">
        <v>-2.8844181078699904E-3</v>
      </c>
      <c r="K16" s="12">
        <v>-4.8967067991036228E-2</v>
      </c>
      <c r="L16" s="12">
        <v>-1.8551778541640918E-2</v>
      </c>
      <c r="M16" s="12">
        <v>-9.2412192015132066E-2</v>
      </c>
      <c r="N16" s="12">
        <v>-2.4035354693460742E-2</v>
      </c>
      <c r="O16" s="12">
        <v>1.3902039499741559E-2</v>
      </c>
      <c r="P16" s="12">
        <v>2.5652559825069643E-2</v>
      </c>
      <c r="Q16" s="12">
        <v>-3.7576430496934043E-2</v>
      </c>
      <c r="R16" s="12">
        <v>1.7818879608184179E-2</v>
      </c>
      <c r="S16" s="12">
        <v>2.7110677613337852E-3</v>
      </c>
      <c r="T16" s="12">
        <v>6.068359282856095E-3</v>
      </c>
      <c r="U16" s="12">
        <v>1.1663845152059871E-2</v>
      </c>
      <c r="V16" s="12">
        <v>6.8703789241086888E-3</v>
      </c>
      <c r="W16" s="10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174</v>
      </c>
      <c r="C17" s="59"/>
      <c r="D17" s="57">
        <v>0.28000000000000003</v>
      </c>
      <c r="E17" s="57">
        <v>1.01</v>
      </c>
      <c r="F17" s="57">
        <v>0.45</v>
      </c>
      <c r="G17" s="57">
        <v>0</v>
      </c>
      <c r="H17" s="57">
        <v>0.28000000000000003</v>
      </c>
      <c r="I17" s="57">
        <v>0.45</v>
      </c>
      <c r="J17" s="57">
        <v>0.06</v>
      </c>
      <c r="K17" s="57">
        <v>2.37</v>
      </c>
      <c r="L17" s="57">
        <v>0.84</v>
      </c>
      <c r="M17" s="57">
        <v>4.55</v>
      </c>
      <c r="N17" s="57">
        <v>1.1200000000000001</v>
      </c>
      <c r="O17" s="57">
        <v>0.79</v>
      </c>
      <c r="P17" s="57">
        <v>1.38</v>
      </c>
      <c r="Q17" s="57">
        <v>1.8</v>
      </c>
      <c r="R17" s="57">
        <v>0.98</v>
      </c>
      <c r="S17" s="57">
        <v>0.22</v>
      </c>
      <c r="T17" s="57">
        <v>0.39</v>
      </c>
      <c r="U17" s="57">
        <v>0.67</v>
      </c>
      <c r="V17" s="57">
        <v>0.43</v>
      </c>
      <c r="W17" s="10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V11">
    <cfRule type="expression" dxfId="11" priority="3">
      <formula>AND($B6&lt;&gt;$B5,NOT(ISBLANK(INDIRECT(Anlyt_LabRefThisCol))))</formula>
    </cfRule>
  </conditionalFormatting>
  <conditionalFormatting sqref="C2:V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topLeftCell="A13"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271</v>
      </c>
      <c r="AS1" s="33" t="s">
        <v>177</v>
      </c>
    </row>
    <row r="2" spans="1:46" ht="19.5">
      <c r="A2" s="29" t="s">
        <v>101</v>
      </c>
      <c r="B2" s="17" t="s">
        <v>96</v>
      </c>
      <c r="C2" s="14" t="s">
        <v>97</v>
      </c>
      <c r="D2" s="15" t="s">
        <v>131</v>
      </c>
      <c r="E2" s="10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07" t="s">
        <v>176</v>
      </c>
      <c r="E3" s="10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88</v>
      </c>
      <c r="E4" s="10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0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13.3</v>
      </c>
      <c r="E6" s="10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13.3</v>
      </c>
      <c r="E7" s="10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170</v>
      </c>
      <c r="C8" s="11"/>
      <c r="D8" s="25">
        <v>13.3</v>
      </c>
      <c r="E8" s="10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171</v>
      </c>
      <c r="C9" s="34"/>
      <c r="D9" s="10">
        <v>13.3</v>
      </c>
      <c r="E9" s="10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13.3</v>
      </c>
      <c r="AT9" s="33"/>
    </row>
    <row r="10" spans="1:46">
      <c r="A10" s="36"/>
      <c r="B10" s="2" t="s">
        <v>172</v>
      </c>
      <c r="C10" s="34"/>
      <c r="D10" s="26">
        <v>0</v>
      </c>
      <c r="E10" s="10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76</v>
      </c>
      <c r="C11" s="34"/>
      <c r="D11" s="12">
        <v>0</v>
      </c>
      <c r="E11" s="10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173</v>
      </c>
      <c r="C12" s="34"/>
      <c r="D12" s="12">
        <v>0</v>
      </c>
      <c r="E12" s="10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174</v>
      </c>
      <c r="C13" s="59"/>
      <c r="D13" s="57" t="s">
        <v>175</v>
      </c>
      <c r="E13" s="10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272</v>
      </c>
      <c r="AS15" s="33" t="s">
        <v>177</v>
      </c>
    </row>
    <row r="16" spans="1:46" ht="15">
      <c r="A16" s="29" t="s">
        <v>90</v>
      </c>
      <c r="B16" s="17" t="s">
        <v>96</v>
      </c>
      <c r="C16" s="14" t="s">
        <v>97</v>
      </c>
      <c r="D16" s="15" t="s">
        <v>131</v>
      </c>
      <c r="E16" s="10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07" t="s">
        <v>176</v>
      </c>
      <c r="E17" s="10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88</v>
      </c>
      <c r="E18" s="10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0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9.7799999999999994</v>
      </c>
      <c r="E20" s="10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9.81</v>
      </c>
      <c r="E21" s="10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4</v>
      </c>
    </row>
    <row r="22" spans="1:45">
      <c r="A22" s="36"/>
      <c r="B22" s="19" t="s">
        <v>170</v>
      </c>
      <c r="C22" s="11"/>
      <c r="D22" s="25">
        <v>9.7949999999999999</v>
      </c>
      <c r="E22" s="10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171</v>
      </c>
      <c r="C23" s="34"/>
      <c r="D23" s="10">
        <v>9.7949999999999999</v>
      </c>
      <c r="E23" s="10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9.7949999999999999</v>
      </c>
    </row>
    <row r="24" spans="1:45">
      <c r="A24" s="36"/>
      <c r="B24" s="2" t="s">
        <v>172</v>
      </c>
      <c r="C24" s="34"/>
      <c r="D24" s="26">
        <v>2.1213203435597228E-2</v>
      </c>
      <c r="E24" s="10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10</v>
      </c>
    </row>
    <row r="25" spans="1:45">
      <c r="A25" s="36"/>
      <c r="B25" s="2" t="s">
        <v>76</v>
      </c>
      <c r="C25" s="34"/>
      <c r="D25" s="12">
        <v>2.1657175534045155E-3</v>
      </c>
      <c r="E25" s="10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173</v>
      </c>
      <c r="C26" s="34"/>
      <c r="D26" s="12">
        <v>0</v>
      </c>
      <c r="E26" s="10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174</v>
      </c>
      <c r="C27" s="59"/>
      <c r="D27" s="57" t="s">
        <v>175</v>
      </c>
      <c r="E27" s="10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273</v>
      </c>
      <c r="AS29" s="33" t="s">
        <v>177</v>
      </c>
    </row>
    <row r="30" spans="1:45" ht="15">
      <c r="A30" s="29" t="s">
        <v>123</v>
      </c>
      <c r="B30" s="17" t="s">
        <v>96</v>
      </c>
      <c r="C30" s="14" t="s">
        <v>97</v>
      </c>
      <c r="D30" s="15" t="s">
        <v>131</v>
      </c>
      <c r="E30" s="10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07" t="s">
        <v>176</v>
      </c>
      <c r="E31" s="10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88</v>
      </c>
      <c r="E32" s="10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1</v>
      </c>
    </row>
    <row r="33" spans="1:45">
      <c r="A33" s="36"/>
      <c r="B33" s="18"/>
      <c r="C33" s="7"/>
      <c r="D33" s="30"/>
      <c r="E33" s="10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1</v>
      </c>
    </row>
    <row r="34" spans="1:45">
      <c r="A34" s="36"/>
      <c r="B34" s="17">
        <v>1</v>
      </c>
      <c r="C34" s="13">
        <v>1</v>
      </c>
      <c r="D34" s="158">
        <v>10</v>
      </c>
      <c r="E34" s="159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1">
        <v>1</v>
      </c>
    </row>
    <row r="35" spans="1:45">
      <c r="A35" s="36"/>
      <c r="B35" s="18">
        <v>1</v>
      </c>
      <c r="C35" s="7">
        <v>2</v>
      </c>
      <c r="D35" s="162">
        <v>10</v>
      </c>
      <c r="E35" s="159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1">
        <v>5</v>
      </c>
    </row>
    <row r="36" spans="1:45">
      <c r="A36" s="36"/>
      <c r="B36" s="19" t="s">
        <v>170</v>
      </c>
      <c r="C36" s="11"/>
      <c r="D36" s="163">
        <v>10</v>
      </c>
      <c r="E36" s="159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1">
        <v>16</v>
      </c>
    </row>
    <row r="37" spans="1:45">
      <c r="A37" s="36"/>
      <c r="B37" s="2" t="s">
        <v>171</v>
      </c>
      <c r="C37" s="34"/>
      <c r="D37" s="164">
        <v>10</v>
      </c>
      <c r="E37" s="159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1">
        <v>10</v>
      </c>
    </row>
    <row r="38" spans="1:45">
      <c r="A38" s="36"/>
      <c r="B38" s="2" t="s">
        <v>172</v>
      </c>
      <c r="C38" s="34"/>
      <c r="D38" s="164">
        <v>0</v>
      </c>
      <c r="E38" s="159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1">
        <v>11</v>
      </c>
    </row>
    <row r="39" spans="1:45">
      <c r="A39" s="36"/>
      <c r="B39" s="2" t="s">
        <v>76</v>
      </c>
      <c r="C39" s="34"/>
      <c r="D39" s="12">
        <v>0</v>
      </c>
      <c r="E39" s="10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173</v>
      </c>
      <c r="C40" s="34"/>
      <c r="D40" s="12">
        <v>0</v>
      </c>
      <c r="E40" s="10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174</v>
      </c>
      <c r="C41" s="59"/>
      <c r="D41" s="57" t="s">
        <v>175</v>
      </c>
      <c r="E41" s="10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274</v>
      </c>
      <c r="AS43" s="33" t="s">
        <v>177</v>
      </c>
    </row>
    <row r="44" spans="1:45" ht="19.5">
      <c r="A44" s="29" t="s">
        <v>205</v>
      </c>
      <c r="B44" s="17" t="s">
        <v>96</v>
      </c>
      <c r="C44" s="14" t="s">
        <v>97</v>
      </c>
      <c r="D44" s="15" t="s">
        <v>131</v>
      </c>
      <c r="E44" s="10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07" t="s">
        <v>176</v>
      </c>
      <c r="E45" s="10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88</v>
      </c>
      <c r="E46" s="10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0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11.7</v>
      </c>
      <c r="E48" s="10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11.7</v>
      </c>
      <c r="E49" s="10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170</v>
      </c>
      <c r="C50" s="11"/>
      <c r="D50" s="25">
        <v>11.7</v>
      </c>
      <c r="E50" s="10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171</v>
      </c>
      <c r="C51" s="34"/>
      <c r="D51" s="10">
        <v>11.7</v>
      </c>
      <c r="E51" s="10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11.7</v>
      </c>
    </row>
    <row r="52" spans="1:45">
      <c r="A52" s="36"/>
      <c r="B52" s="2" t="s">
        <v>172</v>
      </c>
      <c r="C52" s="34"/>
      <c r="D52" s="26">
        <v>0</v>
      </c>
      <c r="E52" s="10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36"/>
      <c r="B53" s="2" t="s">
        <v>76</v>
      </c>
      <c r="C53" s="34"/>
      <c r="D53" s="12">
        <v>0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173</v>
      </c>
      <c r="C54" s="34"/>
      <c r="D54" s="12">
        <v>0</v>
      </c>
      <c r="E54" s="10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174</v>
      </c>
      <c r="C55" s="59"/>
      <c r="D55" s="57" t="s">
        <v>175</v>
      </c>
      <c r="E55" s="10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275</v>
      </c>
      <c r="AS57" s="33" t="s">
        <v>177</v>
      </c>
    </row>
    <row r="58" spans="1:45" ht="19.5">
      <c r="A58" s="29" t="s">
        <v>206</v>
      </c>
      <c r="B58" s="17" t="s">
        <v>96</v>
      </c>
      <c r="C58" s="14" t="s">
        <v>97</v>
      </c>
      <c r="D58" s="15" t="s">
        <v>131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07" t="s">
        <v>176</v>
      </c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88</v>
      </c>
      <c r="E60" s="10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0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65">
        <v>0.28399999999999997</v>
      </c>
      <c r="E62" s="156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66">
        <v>1</v>
      </c>
    </row>
    <row r="63" spans="1:45">
      <c r="A63" s="36"/>
      <c r="B63" s="18">
        <v>1</v>
      </c>
      <c r="C63" s="7">
        <v>2</v>
      </c>
      <c r="D63" s="167">
        <v>0.28499999999999998</v>
      </c>
      <c r="E63" s="156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66">
        <v>3</v>
      </c>
    </row>
    <row r="64" spans="1:45">
      <c r="A64" s="36"/>
      <c r="B64" s="19" t="s">
        <v>170</v>
      </c>
      <c r="C64" s="11"/>
      <c r="D64" s="168">
        <v>0.28449999999999998</v>
      </c>
      <c r="E64" s="156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66">
        <v>16</v>
      </c>
    </row>
    <row r="65" spans="1:45">
      <c r="A65" s="36"/>
      <c r="B65" s="2" t="s">
        <v>171</v>
      </c>
      <c r="C65" s="34"/>
      <c r="D65" s="26">
        <v>0.28449999999999998</v>
      </c>
      <c r="E65" s="156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66">
        <v>0.28449999999999998</v>
      </c>
    </row>
    <row r="66" spans="1:45">
      <c r="A66" s="36"/>
      <c r="B66" s="2" t="s">
        <v>172</v>
      </c>
      <c r="C66" s="34"/>
      <c r="D66" s="26">
        <v>7.0710678118654816E-4</v>
      </c>
      <c r="E66" s="156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66">
        <v>9</v>
      </c>
    </row>
    <row r="67" spans="1:45">
      <c r="A67" s="36"/>
      <c r="B67" s="2" t="s">
        <v>76</v>
      </c>
      <c r="C67" s="34"/>
      <c r="D67" s="12">
        <v>2.4854368407260042E-3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173</v>
      </c>
      <c r="C68" s="34"/>
      <c r="D68" s="12">
        <v>0</v>
      </c>
      <c r="E68" s="10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174</v>
      </c>
      <c r="C69" s="59"/>
      <c r="D69" s="57" t="s">
        <v>175</v>
      </c>
      <c r="E69" s="10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276</v>
      </c>
      <c r="AS71" s="33" t="s">
        <v>177</v>
      </c>
    </row>
    <row r="72" spans="1:45" ht="15">
      <c r="A72" s="29" t="s">
        <v>94</v>
      </c>
      <c r="B72" s="17" t="s">
        <v>96</v>
      </c>
      <c r="C72" s="14" t="s">
        <v>97</v>
      </c>
      <c r="D72" s="15" t="s">
        <v>131</v>
      </c>
      <c r="E72" s="10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07" t="s">
        <v>176</v>
      </c>
      <c r="E73" s="10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88</v>
      </c>
      <c r="E74" s="10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0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7.13</v>
      </c>
      <c r="E76" s="10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7.12</v>
      </c>
      <c r="E77" s="10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4</v>
      </c>
    </row>
    <row r="78" spans="1:45">
      <c r="A78" s="36"/>
      <c r="B78" s="19" t="s">
        <v>170</v>
      </c>
      <c r="C78" s="11"/>
      <c r="D78" s="25">
        <v>7.125</v>
      </c>
      <c r="E78" s="10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171</v>
      </c>
      <c r="C79" s="34"/>
      <c r="D79" s="10">
        <v>7.125</v>
      </c>
      <c r="E79" s="10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7.125</v>
      </c>
    </row>
    <row r="80" spans="1:45">
      <c r="A80" s="36"/>
      <c r="B80" s="2" t="s">
        <v>172</v>
      </c>
      <c r="C80" s="34"/>
      <c r="D80" s="26">
        <v>7.0710678118653244E-3</v>
      </c>
      <c r="E80" s="10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10</v>
      </c>
    </row>
    <row r="81" spans="1:45">
      <c r="A81" s="36"/>
      <c r="B81" s="2" t="s">
        <v>76</v>
      </c>
      <c r="C81" s="34"/>
      <c r="D81" s="12">
        <v>9.9243057008636124E-4</v>
      </c>
      <c r="E81" s="10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173</v>
      </c>
      <c r="C82" s="34"/>
      <c r="D82" s="12">
        <v>0</v>
      </c>
      <c r="E82" s="10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174</v>
      </c>
      <c r="C83" s="59"/>
      <c r="D83" s="57" t="s">
        <v>175</v>
      </c>
      <c r="E83" s="10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277</v>
      </c>
      <c r="AS85" s="33" t="s">
        <v>177</v>
      </c>
    </row>
    <row r="86" spans="1:45" ht="15">
      <c r="A86" s="29" t="s">
        <v>95</v>
      </c>
      <c r="B86" s="17" t="s">
        <v>96</v>
      </c>
      <c r="C86" s="14" t="s">
        <v>97</v>
      </c>
      <c r="D86" s="15" t="s">
        <v>131</v>
      </c>
      <c r="E86" s="10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07" t="s">
        <v>176</v>
      </c>
      <c r="E87" s="10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88</v>
      </c>
      <c r="E88" s="10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0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65">
        <v>0.18</v>
      </c>
      <c r="E90" s="156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66">
        <v>1</v>
      </c>
    </row>
    <row r="91" spans="1:45">
      <c r="A91" s="36"/>
      <c r="B91" s="18">
        <v>1</v>
      </c>
      <c r="C91" s="7">
        <v>2</v>
      </c>
      <c r="D91" s="167">
        <v>0.18</v>
      </c>
      <c r="E91" s="156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66">
        <v>5</v>
      </c>
    </row>
    <row r="92" spans="1:45">
      <c r="A92" s="36"/>
      <c r="B92" s="19" t="s">
        <v>170</v>
      </c>
      <c r="C92" s="11"/>
      <c r="D92" s="168">
        <v>0.18</v>
      </c>
      <c r="E92" s="156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66">
        <v>16</v>
      </c>
    </row>
    <row r="93" spans="1:45">
      <c r="A93" s="36"/>
      <c r="B93" s="2" t="s">
        <v>171</v>
      </c>
      <c r="C93" s="34"/>
      <c r="D93" s="26">
        <v>0.18</v>
      </c>
      <c r="E93" s="156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66">
        <v>0.18</v>
      </c>
    </row>
    <row r="94" spans="1:45">
      <c r="A94" s="36"/>
      <c r="B94" s="2" t="s">
        <v>172</v>
      </c>
      <c r="C94" s="34"/>
      <c r="D94" s="26">
        <v>0</v>
      </c>
      <c r="E94" s="156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66">
        <v>11</v>
      </c>
    </row>
    <row r="95" spans="1:45">
      <c r="A95" s="36"/>
      <c r="B95" s="2" t="s">
        <v>76</v>
      </c>
      <c r="C95" s="34"/>
      <c r="D95" s="12">
        <v>0</v>
      </c>
      <c r="E95" s="10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173</v>
      </c>
      <c r="C96" s="34"/>
      <c r="D96" s="12">
        <v>0</v>
      </c>
      <c r="E96" s="10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174</v>
      </c>
      <c r="C97" s="59"/>
      <c r="D97" s="57" t="s">
        <v>175</v>
      </c>
      <c r="E97" s="10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278</v>
      </c>
      <c r="AS99" s="33" t="s">
        <v>177</v>
      </c>
    </row>
    <row r="100" spans="1:45" ht="19.5">
      <c r="A100" s="29" t="s">
        <v>207</v>
      </c>
      <c r="B100" s="17" t="s">
        <v>96</v>
      </c>
      <c r="C100" s="14" t="s">
        <v>97</v>
      </c>
      <c r="D100" s="15" t="s">
        <v>131</v>
      </c>
      <c r="E100" s="10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07" t="s">
        <v>176</v>
      </c>
      <c r="E101" s="10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88</v>
      </c>
      <c r="E102" s="10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0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2.83</v>
      </c>
      <c r="E104" s="10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2.82</v>
      </c>
      <c r="E105" s="10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6</v>
      </c>
    </row>
    <row r="106" spans="1:45">
      <c r="A106" s="36"/>
      <c r="B106" s="19" t="s">
        <v>170</v>
      </c>
      <c r="C106" s="11"/>
      <c r="D106" s="25">
        <v>2.8250000000000002</v>
      </c>
      <c r="E106" s="10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171</v>
      </c>
      <c r="C107" s="34"/>
      <c r="D107" s="10">
        <v>2.8250000000000002</v>
      </c>
      <c r="E107" s="10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2.8250000000000002</v>
      </c>
    </row>
    <row r="108" spans="1:45">
      <c r="A108" s="36"/>
      <c r="B108" s="2" t="s">
        <v>172</v>
      </c>
      <c r="C108" s="34"/>
      <c r="D108" s="26">
        <v>7.0710678118656384E-3</v>
      </c>
      <c r="E108" s="10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12</v>
      </c>
    </row>
    <row r="109" spans="1:45">
      <c r="A109" s="36"/>
      <c r="B109" s="2" t="s">
        <v>76</v>
      </c>
      <c r="C109" s="34"/>
      <c r="D109" s="12">
        <v>2.5030328537577477E-3</v>
      </c>
      <c r="E109" s="10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173</v>
      </c>
      <c r="C110" s="34"/>
      <c r="D110" s="12">
        <v>0</v>
      </c>
      <c r="E110" s="10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174</v>
      </c>
      <c r="C111" s="59"/>
      <c r="D111" s="57" t="s">
        <v>175</v>
      </c>
      <c r="E111" s="10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279</v>
      </c>
      <c r="AS113" s="33" t="s">
        <v>177</v>
      </c>
    </row>
    <row r="114" spans="1:45" ht="19.5">
      <c r="A114" s="29" t="s">
        <v>208</v>
      </c>
      <c r="B114" s="17" t="s">
        <v>96</v>
      </c>
      <c r="C114" s="14" t="s">
        <v>97</v>
      </c>
      <c r="D114" s="15" t="s">
        <v>131</v>
      </c>
      <c r="E114" s="10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07" t="s">
        <v>176</v>
      </c>
      <c r="E115" s="10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88</v>
      </c>
      <c r="E116" s="10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0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65">
        <v>0.10100000000000001</v>
      </c>
      <c r="E118" s="156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66">
        <v>1</v>
      </c>
    </row>
    <row r="119" spans="1:45">
      <c r="A119" s="36"/>
      <c r="B119" s="18">
        <v>1</v>
      </c>
      <c r="C119" s="7">
        <v>2</v>
      </c>
      <c r="D119" s="167">
        <v>0.1</v>
      </c>
      <c r="E119" s="156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66">
        <v>3</v>
      </c>
    </row>
    <row r="120" spans="1:45">
      <c r="A120" s="36"/>
      <c r="B120" s="19" t="s">
        <v>170</v>
      </c>
      <c r="C120" s="11"/>
      <c r="D120" s="168">
        <v>0.10050000000000001</v>
      </c>
      <c r="E120" s="156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66">
        <v>16</v>
      </c>
    </row>
    <row r="121" spans="1:45">
      <c r="A121" s="36"/>
      <c r="B121" s="2" t="s">
        <v>171</v>
      </c>
      <c r="C121" s="34"/>
      <c r="D121" s="26">
        <v>0.10050000000000001</v>
      </c>
      <c r="E121" s="156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66">
        <v>0.10050000000000001</v>
      </c>
    </row>
    <row r="122" spans="1:45">
      <c r="A122" s="36"/>
      <c r="B122" s="2" t="s">
        <v>172</v>
      </c>
      <c r="C122" s="34"/>
      <c r="D122" s="26">
        <v>7.0710678118654816E-4</v>
      </c>
      <c r="E122" s="156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66">
        <v>9</v>
      </c>
    </row>
    <row r="123" spans="1:45">
      <c r="A123" s="36"/>
      <c r="B123" s="2" t="s">
        <v>76</v>
      </c>
      <c r="C123" s="34"/>
      <c r="D123" s="12">
        <v>7.0358883700154043E-3</v>
      </c>
      <c r="E123" s="10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173</v>
      </c>
      <c r="C124" s="34"/>
      <c r="D124" s="12">
        <v>0</v>
      </c>
      <c r="E124" s="10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174</v>
      </c>
      <c r="C125" s="59"/>
      <c r="D125" s="57" t="s">
        <v>175</v>
      </c>
      <c r="E125" s="10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280</v>
      </c>
      <c r="AS127" s="33" t="s">
        <v>177</v>
      </c>
    </row>
    <row r="128" spans="1:45" ht="15">
      <c r="A128" s="29" t="s">
        <v>50</v>
      </c>
      <c r="B128" s="17" t="s">
        <v>96</v>
      </c>
      <c r="C128" s="14" t="s">
        <v>97</v>
      </c>
      <c r="D128" s="15" t="s">
        <v>131</v>
      </c>
      <c r="E128" s="10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07" t="s">
        <v>176</v>
      </c>
      <c r="E129" s="10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88</v>
      </c>
      <c r="E130" s="10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0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65">
        <v>0.19739999999999999</v>
      </c>
      <c r="E132" s="156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66">
        <v>1</v>
      </c>
    </row>
    <row r="133" spans="1:45">
      <c r="A133" s="36"/>
      <c r="B133" s="18">
        <v>1</v>
      </c>
      <c r="C133" s="7">
        <v>2</v>
      </c>
      <c r="D133" s="167">
        <v>0.19700000000000001</v>
      </c>
      <c r="E133" s="156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66">
        <v>4</v>
      </c>
    </row>
    <row r="134" spans="1:45">
      <c r="A134" s="36"/>
      <c r="B134" s="19" t="s">
        <v>170</v>
      </c>
      <c r="C134" s="11"/>
      <c r="D134" s="168">
        <v>0.19719999999999999</v>
      </c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66">
        <v>16</v>
      </c>
    </row>
    <row r="135" spans="1:45">
      <c r="A135" s="36"/>
      <c r="B135" s="2" t="s">
        <v>171</v>
      </c>
      <c r="C135" s="34"/>
      <c r="D135" s="26">
        <v>0.19719999999999999</v>
      </c>
      <c r="E135" s="156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66">
        <v>0.19722088739388099</v>
      </c>
    </row>
    <row r="136" spans="1:45">
      <c r="A136" s="36"/>
      <c r="B136" s="2" t="s">
        <v>172</v>
      </c>
      <c r="C136" s="34"/>
      <c r="D136" s="26">
        <v>2.8284271247460747E-4</v>
      </c>
      <c r="E136" s="156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66">
        <v>10</v>
      </c>
    </row>
    <row r="137" spans="1:45">
      <c r="A137" s="36"/>
      <c r="B137" s="2" t="s">
        <v>76</v>
      </c>
      <c r="C137" s="34"/>
      <c r="D137" s="12">
        <v>1.434293673806326E-3</v>
      </c>
      <c r="E137" s="10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173</v>
      </c>
      <c r="C138" s="34"/>
      <c r="D138" s="12">
        <v>-1.0590862944093171E-4</v>
      </c>
      <c r="E138" s="10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174</v>
      </c>
      <c r="C139" s="59"/>
      <c r="D139" s="57" t="s">
        <v>175</v>
      </c>
      <c r="E139" s="10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281</v>
      </c>
      <c r="AS141" s="33" t="s">
        <v>177</v>
      </c>
    </row>
    <row r="142" spans="1:45" ht="19.5">
      <c r="A142" s="29" t="s">
        <v>209</v>
      </c>
      <c r="B142" s="17" t="s">
        <v>96</v>
      </c>
      <c r="C142" s="14" t="s">
        <v>97</v>
      </c>
      <c r="D142" s="15" t="s">
        <v>131</v>
      </c>
      <c r="E142" s="10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07" t="s">
        <v>176</v>
      </c>
      <c r="E143" s="10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88</v>
      </c>
      <c r="E144" s="10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0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50.149999999999991</v>
      </c>
      <c r="E146" s="10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50.139999999999993</v>
      </c>
      <c r="E147" s="10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</v>
      </c>
    </row>
    <row r="148" spans="1:45">
      <c r="A148" s="36"/>
      <c r="B148" s="19" t="s">
        <v>170</v>
      </c>
      <c r="C148" s="11"/>
      <c r="D148" s="25">
        <v>50.144999999999996</v>
      </c>
      <c r="E148" s="10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171</v>
      </c>
      <c r="C149" s="34"/>
      <c r="D149" s="10">
        <v>50.144999999999996</v>
      </c>
      <c r="E149" s="10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50.145000000000003</v>
      </c>
    </row>
    <row r="150" spans="1:45">
      <c r="A150" s="36"/>
      <c r="B150" s="2" t="s">
        <v>172</v>
      </c>
      <c r="C150" s="34"/>
      <c r="D150" s="26">
        <v>7.0710678118640685E-3</v>
      </c>
      <c r="E150" s="10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11</v>
      </c>
    </row>
    <row r="151" spans="1:45">
      <c r="A151" s="36"/>
      <c r="B151" s="2" t="s">
        <v>76</v>
      </c>
      <c r="C151" s="34"/>
      <c r="D151" s="12">
        <v>1.410124202186473E-4</v>
      </c>
      <c r="E151" s="10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173</v>
      </c>
      <c r="C152" s="34"/>
      <c r="D152" s="12">
        <v>-1.1102230246251565E-16</v>
      </c>
      <c r="E152" s="10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174</v>
      </c>
      <c r="C153" s="59"/>
      <c r="D153" s="57" t="s">
        <v>175</v>
      </c>
      <c r="E153" s="10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282</v>
      </c>
      <c r="AS155" s="33" t="s">
        <v>177</v>
      </c>
    </row>
    <row r="156" spans="1:45" ht="19.5">
      <c r="A156" s="29" t="s">
        <v>210</v>
      </c>
      <c r="B156" s="17" t="s">
        <v>96</v>
      </c>
      <c r="C156" s="14" t="s">
        <v>97</v>
      </c>
      <c r="D156" s="15" t="s">
        <v>131</v>
      </c>
      <c r="E156" s="10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07" t="s">
        <v>176</v>
      </c>
      <c r="E157" s="10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88</v>
      </c>
      <c r="E158" s="10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0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1.08</v>
      </c>
      <c r="E160" s="10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1.07</v>
      </c>
      <c r="E161" s="10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6</v>
      </c>
    </row>
    <row r="162" spans="1:45">
      <c r="A162" s="36"/>
      <c r="B162" s="19" t="s">
        <v>170</v>
      </c>
      <c r="C162" s="11"/>
      <c r="D162" s="25">
        <v>1.0750000000000002</v>
      </c>
      <c r="E162" s="10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171</v>
      </c>
      <c r="C163" s="34"/>
      <c r="D163" s="10">
        <v>1.0750000000000002</v>
      </c>
      <c r="E163" s="10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1.075</v>
      </c>
    </row>
    <row r="164" spans="1:45">
      <c r="A164" s="36"/>
      <c r="B164" s="2" t="s">
        <v>172</v>
      </c>
      <c r="C164" s="34"/>
      <c r="D164" s="26">
        <v>7.0710678118654814E-3</v>
      </c>
      <c r="E164" s="10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12</v>
      </c>
    </row>
    <row r="165" spans="1:45">
      <c r="A165" s="36"/>
      <c r="B165" s="2" t="s">
        <v>76</v>
      </c>
      <c r="C165" s="34"/>
      <c r="D165" s="12">
        <v>6.577737499409749E-3</v>
      </c>
      <c r="E165" s="10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173</v>
      </c>
      <c r="C166" s="34"/>
      <c r="D166" s="12">
        <v>2.2204460492503131E-16</v>
      </c>
      <c r="E166" s="10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174</v>
      </c>
      <c r="C167" s="59"/>
      <c r="D167" s="57" t="s">
        <v>175</v>
      </c>
      <c r="E167" s="10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8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7" priority="34" stopIfTrue="1">
      <formula>AND(ISBLANK(INDIRECT(Anlyt_LabRefLastCol)),ISBLANK(INDIRECT(Anlyt_LabRefThisCol)))</formula>
    </cfRule>
    <cfRule type="expression" dxfId="6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2018-12-12T22:24:25Z</dcterms:modified>
</cp:coreProperties>
</file>