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738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AR Digest 10-50g" sheetId="47896" r:id="rId7"/>
    <sheet name="Pycnometry" sheetId="47897" r:id="rId8"/>
    <sheet name="Fusion XRF" sheetId="47898" r:id="rId9"/>
    <sheet name="Thermograv" sheetId="47899" r:id="rId10"/>
    <sheet name="Laser Ablation" sheetId="47900" r:id="rId11"/>
  </sheets>
  <calcPr calcId="15251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<sst xmlns="http://schemas.openxmlformats.org/spreadsheetml/2006/main" count="1843" uniqueCount="339">
  <si>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</si>
  <si>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</si>
  <si>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</si>
  <si>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</si>
  <si>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</si>
  <si>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</si>
  <si>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</si>
  <si>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</si>
  <si>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</si>
  <si>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</si>
  <si>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</si>
  <si>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</si>
  <si>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</si>
  <si>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</si>
  <si>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</si>
  <si>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</si>
  <si>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</si>
  <si>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</si>
  <si>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</si>
  <si>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</si>
  <si>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</si>
  <si>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</si>
  <si>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</si>
  <si>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</si>
  <si>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</si>
  <si>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</si>
  <si>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</si>
  <si>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</si>
  <si>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</si>
  <si>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</si>
  <si>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</si>
  <si>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</si>
  <si>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</si>
  <si>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</si>
  <si>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</si>
  <si>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</si>
  <si>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</si>
  <si>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</si>
  <si>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</si>
  <si>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</si>
  <si>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</si>
  <si>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</si>
  <si>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</si>
  <si>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</si>
  <si>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</si>
  <si>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</si>
  <si>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</si>
  <si>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Cr</t>
  </si>
  <si>
    <t>Mn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</si>
  <si>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</si>
  <si>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</si>
  <si>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</si>
  <si>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</si>
  <si>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</si>
  <si>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</si>
  <si>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</si>
  <si>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</si>
  <si>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</si>
  <si>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</si>
  <si>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</si>
  <si>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</si>
  <si>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</si>
  <si>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</si>
  <si>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</si>
  <si>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</si>
  <si>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</si>
  <si>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</si>
  <si>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</si>
  <si>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</si>
  <si>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</si>
  <si>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</si>
  <si>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</si>
  <si>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</si>
  <si>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</si>
  <si>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</si>
  <si>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</si>
  <si>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</si>
  <si>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</si>
  <si>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</si>
  <si>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</si>
  <si>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</si>
  <si>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</si>
  <si>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</si>
  <si>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</si>
  <si>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</si>
  <si>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</si>
  <si>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0.2</t>
  </si>
  <si>
    <t>Au</t>
  </si>
  <si>
    <t>BF*XRF</t>
  </si>
  <si>
    <t>lithium borate fusion with XRF finish</t>
  </si>
  <si>
    <t>CaO</t>
  </si>
  <si>
    <t>&lt; 5</t>
  </si>
  <si>
    <t>&lt; 0.1</t>
  </si>
  <si>
    <t>&lt; 0.01</t>
  </si>
  <si>
    <t>BaO</t>
  </si>
  <si>
    <t>MgO</t>
  </si>
  <si>
    <t>MnO</t>
  </si>
  <si>
    <t>Round</t>
  </si>
  <si>
    <t>Replicate</t>
  </si>
  <si>
    <t>INAA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</si>
  <si>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</si>
  <si>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</si>
  <si>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</si>
  <si>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</si>
  <si>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</si>
  <si>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</si>
  <si>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</si>
  <si>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</si>
  <si>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SG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</si>
  <si>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</si>
  <si>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</si>
  <si>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</si>
  <si>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</si>
  <si>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</si>
  <si>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</si>
  <si>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</si>
  <si>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</si>
  <si>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</si>
  <si>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</si>
  <si>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</si>
  <si>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</si>
  <si>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</si>
  <si>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Pb Fire Assay</t>
  </si>
  <si>
    <t>Borate Fusion XRF</t>
  </si>
  <si>
    <t>Thermogravimetry</t>
  </si>
  <si>
    <t>Laser Ablation ICP-MS</t>
  </si>
  <si>
    <t>Aqua Regia Digestion (sample weights 10-50g)</t>
  </si>
  <si>
    <t>Gas / Liquid Pycnometry</t>
  </si>
  <si>
    <t>Unity</t>
  </si>
  <si>
    <t>Au, ppm</t>
  </si>
  <si>
    <t>SG, Unity</t>
  </si>
  <si>
    <t>Lab</t>
  </si>
  <si>
    <t>No</t>
  </si>
  <si>
    <t>2.00</t>
  </si>
  <si>
    <t>2.01</t>
  </si>
  <si>
    <t>2.02</t>
  </si>
  <si>
    <t>2.03</t>
  </si>
  <si>
    <t>2.04</t>
  </si>
  <si>
    <t>2.05</t>
  </si>
  <si>
    <t>2.06</t>
  </si>
  <si>
    <t>2.07</t>
  </si>
  <si>
    <t>2.08</t>
  </si>
  <si>
    <t>2.09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</si>
  <si>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</si>
  <si>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</si>
  <si>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</si>
  <si>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</si>
  <si>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</si>
  <si>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</si>
  <si>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</si>
  <si>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</si>
  <si>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</si>
  <si>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</si>
  <si>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</si>
  <si>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</si>
  <si>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</si>
  <si>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</si>
  <si>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</si>
  <si>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</si>
  <si>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</si>
  <si>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</si>
  <si>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</si>
  <si>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FA*AAS</t>
  </si>
  <si>
    <t>FA*OES</t>
  </si>
  <si>
    <t>0.085g</t>
  </si>
  <si>
    <t>50g</t>
  </si>
  <si>
    <t>40g</t>
  </si>
  <si>
    <t>Mean</t>
  </si>
  <si>
    <t>Median</t>
  </si>
  <si>
    <t>Std Dev.</t>
  </si>
  <si>
    <t>PDM3</t>
  </si>
  <si>
    <t>Z-Score (Absolute)</t>
  </si>
  <si>
    <t>NA</t>
  </si>
  <si>
    <t>1.12</t>
  </si>
  <si>
    <t>Indicative</t>
  </si>
  <si>
    <t>AR*MS</t>
  </si>
  <si>
    <t>AR*AAS</t>
  </si>
  <si>
    <t>AR*OES</t>
  </si>
  <si>
    <t>20g</t>
  </si>
  <si>
    <t>15g</t>
  </si>
  <si>
    <t>&gt; 2</t>
  </si>
  <si>
    <t>1.01</t>
  </si>
  <si>
    <t>1.03</t>
  </si>
  <si>
    <t>1.04</t>
  </si>
  <si>
    <t>1.06</t>
  </si>
  <si>
    <t>1.08</t>
  </si>
  <si>
    <t>1.09</t>
  </si>
  <si>
    <t>1.10</t>
  </si>
  <si>
    <t>1.13</t>
  </si>
  <si>
    <t>1.16</t>
  </si>
  <si>
    <t>1.18</t>
  </si>
  <si>
    <t>1.19</t>
  </si>
  <si>
    <t>1.23</t>
  </si>
  <si>
    <t>1.24</t>
  </si>
  <si>
    <t>1.25</t>
  </si>
  <si>
    <t>1.26</t>
  </si>
  <si>
    <t>LIQPYC</t>
  </si>
  <si>
    <t>GASPYC</t>
  </si>
  <si>
    <t>---</t>
  </si>
  <si>
    <t>N.A.</t>
  </si>
  <si>
    <t>--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</si>
  <si>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</si>
  <si>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</si>
  <si>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</si>
  <si>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</si>
  <si>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</si>
  <si>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</si>
  <si>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t>LOI*TGA</t>
  </si>
  <si>
    <t>ABL*MS</t>
  </si>
  <si>
    <t>Laser Ablation with Mass Spectrometry: ICP-MS finish</t>
  </si>
  <si>
    <t>aqua regia digest with AAS finish</t>
  </si>
  <si>
    <t>aqua regia digest with ICP-MS finish</t>
  </si>
  <si>
    <t>aqua regia digest with ICP-OES finish</t>
  </si>
  <si>
    <t>fire assay with AAS finish</t>
  </si>
  <si>
    <t>fire assay with ICP-OES finish</t>
  </si>
  <si>
    <t>gas expansion pycnometer</t>
  </si>
  <si>
    <t>INAA using a charge weight as deemed appropriate</t>
  </si>
  <si>
    <t>Liquid pycnometry</t>
  </si>
  <si>
    <t>loss on ignition with Thermal Gravimetric Analyser finish</t>
  </si>
  <si>
    <t>Text Values:</t>
  </si>
  <si>
    <t>Element Not Determined (Lab 1.08)</t>
  </si>
  <si>
    <t>Not Assayable reliablly for AAM (Lab 1.04)</t>
  </si>
  <si>
    <t>Not Applicable (Lab 1.06)</t>
  </si>
  <si>
    <t>Not Applicable (Lab 1.25)</t>
  </si>
  <si>
    <t>Not Applicable (Lab 1.26)</t>
  </si>
  <si>
    <t>Not Applicable (Lab 1.09)</t>
  </si>
  <si>
    <t>Not Applicable (Lab 1.18)</t>
  </si>
  <si>
    <t>ALS, Lima, Peru</t>
  </si>
  <si>
    <t>ALS, Loughrea, Galway, Ireland</t>
  </si>
  <si>
    <t>ALS, Perth, WA, Australia</t>
  </si>
  <si>
    <t>ANSTO, Lucas Heights, NSW, Australia</t>
  </si>
  <si>
    <t>Bureau Veritas, Abidjan, Cote D'ivoire</t>
  </si>
  <si>
    <t>Bureau Veritas Commodities Canada Ltd, Vancouver, BC, Canada</t>
  </si>
  <si>
    <t>Bureau Veritas Geoanalytical, Adelaide, SA, Australia</t>
  </si>
  <si>
    <t>Bureau Veritas Geoanalytical, Perth, WA, Australia</t>
  </si>
  <si>
    <t>Inspectorate (BV), Lima, Peru</t>
  </si>
  <si>
    <t>Intertek Genalysis, Adelaide, SA, Australia</t>
  </si>
  <si>
    <t>Intertek Testing Services, Cupang, Muntinlupa, Philippines</t>
  </si>
  <si>
    <t>MinAnalytical Services, Perth, WA, Australia</t>
  </si>
  <si>
    <t>Nagrom, Perth, WA, Australia</t>
  </si>
  <si>
    <t>Newcrest Services Laboratory (NSL), Orange, NSW, Australia</t>
  </si>
  <si>
    <t>PT Geoservices Ltd, Cikarang, Jakarta Raya, Indonesia</t>
  </si>
  <si>
    <t>PT Intertek Utama Services, Jakarta Timur, DKI Jakarta, Indonesia</t>
  </si>
  <si>
    <t>SGS, Randfontein, Gauteng, South Africa</t>
  </si>
  <si>
    <t>SGS Australia Mineral Services, Kalgoorlie, WA, Australia</t>
  </si>
  <si>
    <t>SGS Australia Mineral Services, Perth, WA, Australia</t>
  </si>
  <si>
    <t>SGS del Peru, Lima, Peru</t>
  </si>
  <si>
    <t>SGS Lakefield Research Ltd, Lakefield, Ontario, Canada</t>
  </si>
  <si>
    <t>SGS Mineral Services, Townsville, QLD, Australia</t>
  </si>
  <si>
    <t>Shiva Analyticals Ltd, Bangalore North, Karnataka, India</t>
  </si>
  <si>
    <t>Sucofindo Mineral Lab, Cibitung, West Java, Indonesia</t>
  </si>
  <si>
    <t>Sucofindo TIMIKA, Timika, Papua, Indonesia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</si>
  <si>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</si>
  <si>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</si>
  <si>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</si>
  <si>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</si>
  <si>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</si>
  <si>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</si>
  <si>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</si>
  <si>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</si>
  <si>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Au, Gold (ppm)</t>
  </si>
  <si>
    <t>SG, Specific gravity (Unity)</t>
  </si>
  <si>
    <t>Analytical results for Au in OREAS 224 (Certified Value 2.15 ppm)</t>
  </si>
  <si>
    <t>Analytical results for Pd in OREAS 224 (Indicative Value 15 ppb)</t>
  </si>
  <si>
    <t>Analytical results for Pt in OREAS 224 (Indicative Value 15 ppb)</t>
  </si>
  <si>
    <t>Analytical results for Au in OREAS 224 (Certified Value 2.14 ppm)</t>
  </si>
  <si>
    <t>Analytical results for SG in OREAS 224 (Certified Value 2.95 Unity)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</si>
  <si>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224 (Indicative Value 13.08 wt.%)</t>
    </r>
  </si>
  <si>
    <t>Analytical results for BaO in OREAS 224 (Indicative Value 200 ppm)</t>
  </si>
  <si>
    <t>Analytical results for CaO in OREAS 224 (Indicative Value 10.16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</si>
  <si>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224 (Indicative Value 10.57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</si>
  <si>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224 (Indicative Value 0.357 wt.%)</t>
    </r>
  </si>
  <si>
    <t>Analytical results for MgO in OREAS 224 (Indicative Value 7.31 wt.%)</t>
  </si>
  <si>
    <t>Analytical results for MnO in OREAS 224 (Indicative Value 0.17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</si>
  <si>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224 (Indicative Value 2.06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</si>
  <si>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224 (Indicative Value 0.085 wt.%)</t>
    </r>
  </si>
  <si>
    <t>Analytical results for S in OREAS 224 (Indicative Value 0.288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</si>
  <si>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224 (Indicative Value 50.88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</si>
  <si>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224 (Indicative Value 0.89 wt.%)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</si>
  <si>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</si>
  <si>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224 (Indicative Value 3.81 wt.%)</t>
    </r>
  </si>
  <si>
    <t>Analytical results for Ag in OREAS 224 (Indicative Value 0.55 ppm)</t>
  </si>
  <si>
    <t>Analytical results for As in OREAS 224 (Indicative Value 17.8 ppm)</t>
  </si>
  <si>
    <t>Analytical results for Ba in OREAS 224 (Indicative Value 97 ppm)</t>
  </si>
  <si>
    <t>Analytical results for Be in OREAS 224 (Indicative Value 0.8 ppm)</t>
  </si>
  <si>
    <t>Analytical results for Bi in OREAS 224 (Indicative Value 0.17 ppm)</t>
  </si>
  <si>
    <t>Analytical results for Cd in OREAS 224 (Indicative Value 0.28 ppm)</t>
  </si>
  <si>
    <t>Analytical results for Ce in OREAS 224 (Indicative Value 8.36 ppm)</t>
  </si>
  <si>
    <t>Analytical results for Co in OREAS 224 (Indicative Value 44.8 ppm)</t>
  </si>
  <si>
    <t>Analytical results for Cr in OREAS 224 (Indicative Value 295 ppm)</t>
  </si>
  <si>
    <t>Analytical results for Cs in OREAS 224 (Indicative Value 0.27 ppm)</t>
  </si>
  <si>
    <t>Analytical results for Cu in OREAS 224 (Indicative Value 150 ppm)</t>
  </si>
  <si>
    <t>Analytical results for Dy in OREAS 224 (Indicative Value 2.77 ppm)</t>
  </si>
  <si>
    <t>Analytical results for Er in OREAS 224 (Indicative Value 1.8 ppm)</t>
  </si>
  <si>
    <t>Analytical results for Eu in OREAS 224 (Indicative Value 0.74 ppm)</t>
  </si>
  <si>
    <t>Analytical results for Ga in OREAS 224 (Indicative Value 15 ppm)</t>
  </si>
  <si>
    <t>Analytical results for Gd in OREAS 224 (Indicative Value 2.77 ppm)</t>
  </si>
  <si>
    <t>Analytical results for Ge in OREAS 224 (Indicative Value 1.15 ppm)</t>
  </si>
  <si>
    <t>Analytical results for Hf in OREAS 224 (Indicative Value 1.51 ppm)</t>
  </si>
  <si>
    <t>Analytical results for Ho in OREAS 224 (Indicative Value 0.67 ppm)</t>
  </si>
  <si>
    <t>Analytical results for In in OREAS 224 (Indicative Value 0.075 ppm)</t>
  </si>
  <si>
    <t>Analytical results for La in OREAS 224 (Indicative Value 3.84 ppm)</t>
  </si>
  <si>
    <t>Analytical results for Lu in OREAS 224 (Indicative Value 0.31 ppm)</t>
  </si>
  <si>
    <t>Analytical results for Mn in OREAS 224 (Indicative Value 0.14 wt.%)</t>
  </si>
  <si>
    <t>Analytical results for Mo in OREAS 224 (Indicative Value 1.8 ppm)</t>
  </si>
  <si>
    <t>Analytical results for Nb in OREAS 224 (Indicative Value 2.97 ppm)</t>
  </si>
  <si>
    <t>Analytical results for Nd in OREAS 224 (Indicative Value 6.37 ppm)</t>
  </si>
  <si>
    <t>Analytical results for Ni in OREAS 224 (Indicative Value 112 ppm)</t>
  </si>
  <si>
    <t>Analytical results for Pb in OREAS 224 (Indicative Value 10 ppm)</t>
  </si>
  <si>
    <t>Analytical results for Pr in OREAS 224 (Indicative Value 1.4 ppm)</t>
  </si>
  <si>
    <t>Analytical results for Rb in OREAS 224 (Indicative Value 9.48 ppm)</t>
  </si>
  <si>
    <t>Analytical results for Re in OREAS 224 (Indicative Value &lt; 0.01 ppm)</t>
  </si>
  <si>
    <t>Analytical results for Sb in OREAS 224 (Indicative Value 0.5 ppm)</t>
  </si>
  <si>
    <t>Analytical results for Sc in OREAS 224 (Indicative Value 35.2 ppm)</t>
  </si>
  <si>
    <t>Analytical results for Se in OREAS 224 (Indicative Value &lt; 5 ppm)</t>
  </si>
  <si>
    <t>Analytical results for Sm in OREAS 224 (Indicative Value 1.97 ppm)</t>
  </si>
  <si>
    <t>Analytical results for Sn in OREAS 224 (Indicative Value 0.6 ppm)</t>
  </si>
  <si>
    <t>Analytical results for Sr in OREAS 224 (Indicative Value 158 ppm)</t>
  </si>
  <si>
    <t>Analytical results for Ta in OREAS 224 (Indicative Value 0.19 ppm)</t>
  </si>
  <si>
    <t>Analytical results for Tb in OREAS 224 (Indicative Value 0.49 ppm)</t>
  </si>
  <si>
    <t>Analytical results for Te in OREAS 224 (Indicative Value &lt; 0.2 ppm)</t>
  </si>
  <si>
    <t>Analytical results for Th in OREAS 224 (Indicative Value 0.62 ppm)</t>
  </si>
  <si>
    <t>Analytical results for Ti in OREAS 224 (Indicative Value 0.55 wt.%)</t>
  </si>
  <si>
    <t>Analytical results for Tl in OREAS 224 (Indicative Value &lt; 0.2 ppm)</t>
  </si>
  <si>
    <t>Analytical results for Tm in OREAS 224 (Indicative Value 0.33 ppm)</t>
  </si>
  <si>
    <t>Analytical results for U in OREAS 224 (Indicative Value 0.11 ppm)</t>
  </si>
  <si>
    <t>Analytical results for V in OREAS 224 (Indicative Value 270 ppm)</t>
  </si>
  <si>
    <t>Analytical results for W in OREAS 224 (Indicative Value 5 ppm)</t>
  </si>
  <si>
    <t>Analytical results for Y in OREAS 224 (Indicative Value 19.6 ppm)</t>
  </si>
  <si>
    <t>Analytical results for Yb in OREAS 224 (Indicative Value 1.76 ppm)</t>
  </si>
  <si>
    <t>Analytical results for Zn in OREAS 224 (Indicative Value 80 ppm)</t>
  </si>
  <si>
    <t>Analytical results for Zr in OREAS 224 (Indicative Value 58 ppm)</t>
  </si>
  <si>
    <t/>
  </si>
  <si>
    <t>Table 4. Pooled-Lab Performance Gates for OREAS 224</t>
  </si>
  <si>
    <t>Table 3. Indicative Values for OREAS 224</t>
  </si>
  <si>
    <t>Table 2. Certified Values, SD's, 95% Confidence and Tolerance Limits for OREAS 224</t>
  </si>
  <si>
    <t>SD</t>
  </si>
  <si>
    <t>Table 5. Participating Laboratory List used for OREAS 224</t>
  </si>
  <si>
    <t>Table 1. Abbreviations used for OREAS 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</si>
</sst>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&quot;g&quot;"/>
    <numFmt numFmtId="167" formatCode="0.0&quot;g&quot;"/>
  </numFmts>
  <fonts count="45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11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7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1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8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2" fontId="2" fillId="28" borderId="23" xfId="0" applyNumberFormat="1" applyFont="1" applyFill="1" applyBorder="1" applyAlignment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0" borderId="32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2" fontId="2" fillId="0" borderId="13" xfId="0" quotePrefix="1" applyNumberFormat="1" applyFont="1" applyBorder="1" applyAlignment="1">
      <alignment horizontal="center" vertical="center" wrapText="1"/>
    </xf>
    <xf numFmtId="0" fontId="2" fillId="25" borderId="27" xfId="0" applyFont="1" applyFill="1" applyBorder="1" applyAlignment="1">
      <alignment vertical="center" wrapText="1"/>
    </xf>
    <xf numFmtId="0" fontId="2" fillId="25" borderId="31" xfId="0" applyFont="1" applyFill="1" applyBorder="1" applyAlignment="1">
      <alignment vertical="center" wrapText="1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7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31" xfId="0" applyNumberFormat="1" applyFont="1" applyFill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165" fontId="0" fillId="0" borderId="27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7" fillId="0" borderId="35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32" fillId="0" borderId="35" xfId="46" applyNumberForma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38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2" fontId="36" fillId="0" borderId="15" xfId="44" applyNumberFormat="1" applyFont="1" applyFill="1" applyBorder="1" applyAlignment="1">
      <alignment horizontal="center" vertic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8" xfId="44" applyFont="1" applyFill="1" applyBorder="1" applyAlignment="1">
      <alignment horizontal="center" vertical="center"/>
    </xf>
    <xf numFmtId="0" fontId="36" fillId="27" borderId="27" xfId="0" applyFont="1" applyFill="1" applyBorder="1" applyAlignment="1">
      <alignment horizontal="center" vertical="center"/>
    </xf>
    <xf numFmtId="0" fontId="36" fillId="27" borderId="28" xfId="44" applyFont="1" applyFill="1" applyBorder="1" applyAlignment="1">
      <alignment horizontal="center" vertical="center" wrapText="1"/>
    </xf>
    <xf numFmtId="0" fontId="37" fillId="27" borderId="27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165" fontId="36" fillId="0" borderId="27" xfId="0" applyNumberFormat="1" applyFont="1" applyFill="1" applyBorder="1" applyAlignment="1">
      <alignment horizontal="center" vertical="center"/>
    </xf>
    <xf numFmtId="165" fontId="36" fillId="0" borderId="31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27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3</xdr:col>
      <xdr:colOff>323337</xdr:colOff>
      <xdr:row>41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1247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11</xdr:col>
      <xdr:colOff>101331</xdr:colOff>
      <xdr:row>20</xdr:row>
      <xdr:rowOff>78035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2549769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715</xdr:row>
      <xdr:rowOff>0</xdr:rowOff>
    </xdr:from>
    <xdr:to>
      <xdr:col>11</xdr:col>
      <xdr:colOff>101331</xdr:colOff>
      <xdr:row>720</xdr:row>
      <xdr:rowOff>78036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118241885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3</xdr:col>
      <xdr:colOff>237612</xdr:colOff>
      <xdr:row>38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496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8</xdr:col>
      <xdr:colOff>165645</xdr:colOff>
      <xdr:row>15</xdr:row>
      <xdr:rowOff>79663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26483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12</xdr:col>
      <xdr:colOff>104262</xdr:colOff>
      <xdr:row>35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4103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190500</xdr:rowOff>
    </xdr:from>
    <xdr:to>
      <xdr:col>15</xdr:col>
      <xdr:colOff>11497</xdr:colOff>
      <xdr:row>15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2170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11</xdr:col>
      <xdr:colOff>105673</xdr:colOff>
      <xdr:row>74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1165417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11</xdr:col>
      <xdr:colOff>61193</xdr:colOff>
      <xdr:row>38</xdr:row>
      <xdr:rowOff>55736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435" y="5521739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91562</xdr:colOff>
      <xdr:row>24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3079750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169</xdr:row>
      <xdr:rowOff>0</xdr:rowOff>
    </xdr:from>
    <xdr:to>
      <xdr:col>11</xdr:col>
      <xdr:colOff>101331</xdr:colOff>
      <xdr:row>174</xdr:row>
      <xdr:rowOff>78035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28765500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7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3" t="s">
        <v>338</v>
      </c>
      <c r="C1" s="43"/>
    </row>
    <row r="2" spans="2:10" ht="27.95" customHeight="1">
      <c r="B2" s="53" t="s">
        <v>73</v>
      </c>
      <c r="C2" s="53" t="s">
        <v>74</v>
      </c>
    </row>
    <row r="3" spans="2:10" ht="15" customHeight="1">
      <c r="B3" s="54" t="s">
        <v>80</v>
      </c>
      <c r="C3" s="54" t="s">
        <v>81</v>
      </c>
    </row>
    <row r="4" spans="2:10" ht="15" customHeight="1">
      <c r="B4" s="55" t="s">
        <v>85</v>
      </c>
      <c r="C4" s="55" t="s">
        <v>119</v>
      </c>
    </row>
    <row r="5" spans="2:10" ht="15" customHeight="1">
      <c r="B5" s="55" t="s">
        <v>78</v>
      </c>
      <c r="C5" s="55" t="s">
        <v>79</v>
      </c>
    </row>
    <row r="6" spans="2:10" ht="15" customHeight="1">
      <c r="B6" s="55" t="s">
        <v>82</v>
      </c>
      <c r="C6" s="55" t="s">
        <v>77</v>
      </c>
    </row>
    <row r="7" spans="2:10" ht="15" customHeight="1">
      <c r="B7" s="55" t="s">
        <v>76</v>
      </c>
      <c r="C7" s="102" t="s">
        <v>120</v>
      </c>
    </row>
    <row r="8" spans="2:10" ht="15" customHeight="1" thickBot="1">
      <c r="B8" s="55" t="s">
        <v>75</v>
      </c>
      <c r="C8" s="102" t="s">
        <v>121</v>
      </c>
    </row>
    <row r="9" spans="2:10" ht="15" customHeight="1">
      <c r="B9" s="88" t="s">
        <v>118</v>
      </c>
      <c r="C9" s="89"/>
    </row>
    <row r="10" spans="2:10" ht="15" customHeight="1">
      <c r="B10" s="55" t="s">
        <v>208</v>
      </c>
      <c r="C10" s="55" t="s">
        <v>209</v>
      </c>
    </row>
    <row r="11" spans="2:10" ht="15" customHeight="1">
      <c r="B11" s="55" t="s">
        <v>176</v>
      </c>
      <c r="C11" s="55" t="s">
        <v>210</v>
      </c>
      <c r="D11" s="4"/>
      <c r="E11" s="4"/>
      <c r="F11" s="4"/>
      <c r="G11" s="4"/>
      <c r="H11" s="4"/>
      <c r="I11" s="4"/>
      <c r="J11" s="4"/>
    </row>
    <row r="12" spans="2:10" ht="15" customHeight="1">
      <c r="B12" s="55" t="s">
        <v>175</v>
      </c>
      <c r="C12" s="55" t="s">
        <v>211</v>
      </c>
      <c r="D12" s="4"/>
      <c r="E12" s="4"/>
      <c r="F12" s="4"/>
      <c r="G12" s="4"/>
      <c r="H12" s="4"/>
      <c r="I12" s="4"/>
      <c r="J12" s="4"/>
    </row>
    <row r="13" spans="2:10" ht="15" customHeight="1">
      <c r="B13" s="55" t="s">
        <v>177</v>
      </c>
      <c r="C13" s="55" t="s">
        <v>212</v>
      </c>
    </row>
    <row r="14" spans="2:10" ht="15" customHeight="1">
      <c r="B14" s="55" t="s">
        <v>88</v>
      </c>
      <c r="C14" s="55" t="s">
        <v>89</v>
      </c>
    </row>
    <row r="15" spans="2:10" ht="15" customHeight="1">
      <c r="B15" s="55" t="s">
        <v>162</v>
      </c>
      <c r="C15" s="55" t="s">
        <v>213</v>
      </c>
    </row>
    <row r="16" spans="2:10" ht="15" customHeight="1">
      <c r="B16" s="55" t="s">
        <v>163</v>
      </c>
      <c r="C16" s="55" t="s">
        <v>214</v>
      </c>
    </row>
    <row r="17" spans="2:3" ht="15" customHeight="1">
      <c r="B17" s="55" t="s">
        <v>197</v>
      </c>
      <c r="C17" s="55" t="s">
        <v>215</v>
      </c>
    </row>
    <row r="18" spans="2:3" ht="15" customHeight="1">
      <c r="B18" s="55" t="s">
        <v>99</v>
      </c>
      <c r="C18" s="55" t="s">
        <v>216</v>
      </c>
    </row>
    <row r="19" spans="2:3" ht="15" customHeight="1">
      <c r="B19" s="55" t="s">
        <v>196</v>
      </c>
      <c r="C19" s="55" t="s">
        <v>217</v>
      </c>
    </row>
    <row r="20" spans="2:3" ht="15" customHeight="1">
      <c r="B20" s="55" t="s">
        <v>207</v>
      </c>
      <c r="C20" s="55" t="s">
        <v>218</v>
      </c>
    </row>
    <row r="21" spans="2:3" ht="15" customHeight="1">
      <c r="B21" s="118" t="s">
        <v>219</v>
      </c>
      <c r="C21" s="119"/>
    </row>
    <row r="22" spans="2:3" ht="15" customHeight="1">
      <c r="B22" s="55" t="s">
        <v>200</v>
      </c>
      <c r="C22" s="55" t="s">
        <v>220</v>
      </c>
    </row>
    <row r="23" spans="2:3" ht="15" customHeight="1">
      <c r="B23" s="55" t="s">
        <v>198</v>
      </c>
      <c r="C23" s="55" t="s">
        <v>221</v>
      </c>
    </row>
    <row r="24" spans="2:3" ht="15" customHeight="1">
      <c r="B24" s="55" t="s">
        <v>199</v>
      </c>
      <c r="C24" s="55" t="s">
        <v>222</v>
      </c>
    </row>
    <row r="25" spans="2:3" ht="15" customHeight="1">
      <c r="B25" s="55" t="s">
        <v>199</v>
      </c>
      <c r="C25" s="55" t="s">
        <v>223</v>
      </c>
    </row>
    <row r="26" spans="2:3" ht="15" customHeight="1">
      <c r="B26" s="55" t="s">
        <v>199</v>
      </c>
      <c r="C26" s="55" t="s">
        <v>224</v>
      </c>
    </row>
    <row r="27" spans="2:3" ht="15" customHeight="1">
      <c r="B27" s="55" t="s">
        <v>172</v>
      </c>
      <c r="C27" s="55" t="s">
        <v>225</v>
      </c>
    </row>
    <row r="28" spans="2:3" ht="15" customHeight="1">
      <c r="B28" s="56" t="s">
        <v>172</v>
      </c>
      <c r="C28" s="56" t="s">
        <v>226</v>
      </c>
    </row>
    <row r="29" spans="2:3" ht="15" customHeight="1">
      <c r="B29" s="76"/>
      <c r="C29" s="77"/>
    </row>
    <row r="30" spans="2:3" ht="15" customHeight="1">
      <c r="B30" s="78" t="s">
        <v>111</v>
      </c>
      <c r="C30" s="79" t="s">
        <v>103</v>
      </c>
    </row>
    <row r="31" spans="2:3" ht="15" customHeight="1">
      <c r="B31" s="80"/>
      <c r="C31" s="79"/>
    </row>
    <row r="32" spans="2:3" ht="15" customHeight="1">
      <c r="B32" s="81" t="s">
        <v>107</v>
      </c>
      <c r="C32" s="82" t="s">
        <v>106</v>
      </c>
    </row>
    <row r="33" spans="2:3" ht="15" customHeight="1">
      <c r="B33" s="80"/>
      <c r="C33" s="79"/>
    </row>
    <row r="34" spans="2:3" ht="15" customHeight="1">
      <c r="B34" s="83" t="s">
        <v>104</v>
      </c>
      <c r="C34" s="82" t="s">
        <v>105</v>
      </c>
    </row>
    <row r="35" spans="2:3" ht="15" customHeight="1">
      <c r="B35" s="84"/>
      <c r="C35" s="85"/>
    </row>
    <row r="36" spans="2:3" ht="15" customHeight="1">
      <c r="B36"/>
      <c r="C36"/>
    </row>
    <row r="37" spans="2:3">
      <c r="B37"/>
      <c r="C37"/>
    </row>
  </sheetData>
  <sortState ref="B6:C10">
    <sortCondition ref="B6:B10"/>
  </sortState>
  <conditionalFormatting sqref="B3:C35">
    <cfRule type="expression" dxfId="26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01"/>
  <sheetViews>
    <sheetView zoomScale="130" zoomScaleNormal="13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8">
      <c r="B1" s="40" t="s">
        <v>280</v>
      </c>
      <c r="AS1" s="33" t="s">
        <v>174</v>
      </c>
    </row>
    <row r="2" spans="1:46" ht="18">
      <c r="A2" s="29" t="s">
        <v>279</v>
      </c>
      <c r="B2" s="17" t="s">
        <v>97</v>
      </c>
      <c r="C2" s="14" t="s">
        <v>98</v>
      </c>
      <c r="D2" s="15" t="s">
        <v>131</v>
      </c>
      <c r="E2" s="11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132</v>
      </c>
      <c r="C3" s="7" t="s">
        <v>132</v>
      </c>
      <c r="D3" s="112" t="s">
        <v>173</v>
      </c>
      <c r="E3" s="11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207</v>
      </c>
      <c r="E4" s="11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11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3.82</v>
      </c>
      <c r="E6" s="11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3.8</v>
      </c>
      <c r="E7" s="11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8</v>
      </c>
    </row>
    <row r="8" spans="1:46">
      <c r="A8" s="36"/>
      <c r="B8" s="19" t="s">
        <v>167</v>
      </c>
      <c r="C8" s="11"/>
      <c r="D8" s="25">
        <v>3.8099999999999996</v>
      </c>
      <c r="E8" s="1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2" t="s">
        <v>168</v>
      </c>
      <c r="C9" s="34"/>
      <c r="D9" s="10">
        <v>3.8099999999999996</v>
      </c>
      <c r="E9" s="11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3.81</v>
      </c>
      <c r="AT9" s="33"/>
    </row>
    <row r="10" spans="1:46">
      <c r="A10" s="36"/>
      <c r="B10" s="2" t="s">
        <v>169</v>
      </c>
      <c r="C10" s="34"/>
      <c r="D10" s="26">
        <v>1.4142135623730963E-2</v>
      </c>
      <c r="E10" s="114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14</v>
      </c>
    </row>
    <row r="11" spans="1:46">
      <c r="A11" s="36"/>
      <c r="B11" s="2" t="s">
        <v>76</v>
      </c>
      <c r="C11" s="34"/>
      <c r="D11" s="12">
        <v>3.711846620401828E-3</v>
      </c>
      <c r="E11" s="11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6"/>
      <c r="B12" s="2" t="s">
        <v>170</v>
      </c>
      <c r="C12" s="34"/>
      <c r="D12" s="12">
        <v>-1.1102230246251565E-16</v>
      </c>
      <c r="E12" s="11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6"/>
      <c r="B13" s="58" t="s">
        <v>171</v>
      </c>
      <c r="C13" s="59"/>
      <c r="D13" s="57" t="s">
        <v>172</v>
      </c>
      <c r="E13" s="11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B14" s="37"/>
      <c r="C14" s="19"/>
      <c r="D14" s="32"/>
      <c r="AS14" s="73"/>
    </row>
    <row r="15" spans="1:46">
      <c r="AS15" s="73"/>
    </row>
    <row r="16" spans="1:46">
      <c r="AS16" s="73"/>
    </row>
    <row r="17" spans="45:45">
      <c r="AS17" s="73"/>
    </row>
    <row r="18" spans="45:45">
      <c r="AS18" s="73"/>
    </row>
    <row r="19" spans="45:45">
      <c r="AS19" s="73"/>
    </row>
    <row r="20" spans="45:45">
      <c r="AS20" s="73"/>
    </row>
    <row r="21" spans="45:45">
      <c r="AS21" s="73"/>
    </row>
    <row r="22" spans="45:45">
      <c r="AS22" s="73"/>
    </row>
    <row r="23" spans="45:45">
      <c r="AS23" s="73"/>
    </row>
    <row r="24" spans="45:45">
      <c r="AS24" s="73"/>
    </row>
    <row r="25" spans="45:45">
      <c r="AS25" s="73"/>
    </row>
    <row r="26" spans="45:45">
      <c r="AS26" s="73"/>
    </row>
    <row r="27" spans="45:45">
      <c r="AS27" s="73"/>
    </row>
    <row r="28" spans="45:45">
      <c r="AS28" s="73"/>
    </row>
    <row r="29" spans="45:45">
      <c r="AS29" s="73"/>
    </row>
    <row r="30" spans="45:45">
      <c r="AS30" s="73"/>
    </row>
    <row r="31" spans="45:45">
      <c r="AS31" s="73"/>
    </row>
    <row r="32" spans="45:45">
      <c r="AS32" s="73"/>
    </row>
    <row r="33" spans="45:45">
      <c r="AS33" s="73"/>
    </row>
    <row r="34" spans="45:45">
      <c r="AS34" s="73"/>
    </row>
    <row r="35" spans="45:45">
      <c r="AS35" s="73"/>
    </row>
    <row r="36" spans="45:45">
      <c r="AS36" s="73"/>
    </row>
    <row r="37" spans="45:45">
      <c r="AS37" s="73"/>
    </row>
    <row r="38" spans="45:45">
      <c r="AS38" s="73"/>
    </row>
    <row r="39" spans="45:45">
      <c r="AS39" s="73"/>
    </row>
    <row r="40" spans="45:45">
      <c r="AS40" s="73"/>
    </row>
    <row r="41" spans="45:45">
      <c r="AS41" s="73"/>
    </row>
    <row r="42" spans="45:45">
      <c r="AS42" s="73"/>
    </row>
    <row r="43" spans="45:45">
      <c r="AS43" s="73"/>
    </row>
    <row r="44" spans="45:45">
      <c r="AS44" s="73"/>
    </row>
    <row r="45" spans="45:45">
      <c r="AS45" s="73"/>
    </row>
    <row r="46" spans="45:45">
      <c r="AS46" s="73"/>
    </row>
    <row r="47" spans="45:45">
      <c r="AS47" s="73"/>
    </row>
    <row r="48" spans="45:45">
      <c r="AS48" s="73"/>
    </row>
    <row r="49" spans="45:45">
      <c r="AS49" s="73"/>
    </row>
    <row r="50" spans="45:45">
      <c r="AS50" s="73"/>
    </row>
    <row r="51" spans="45:45">
      <c r="AS51" s="73"/>
    </row>
    <row r="52" spans="45:45">
      <c r="AS52" s="73"/>
    </row>
    <row r="53" spans="45:45">
      <c r="AS53" s="73"/>
    </row>
    <row r="54" spans="45:45">
      <c r="AS54" s="73"/>
    </row>
    <row r="55" spans="45:45">
      <c r="AS55" s="73"/>
    </row>
    <row r="56" spans="45:45">
      <c r="AS56" s="73"/>
    </row>
    <row r="57" spans="45:45">
      <c r="AS57" s="73"/>
    </row>
    <row r="58" spans="45:45">
      <c r="AS58" s="73"/>
    </row>
    <row r="59" spans="45:45">
      <c r="AS59" s="73"/>
    </row>
    <row r="60" spans="45:45">
      <c r="AS60" s="73"/>
    </row>
    <row r="61" spans="45:45">
      <c r="AS61" s="73"/>
    </row>
    <row r="62" spans="45:45">
      <c r="AS62" s="73"/>
    </row>
    <row r="63" spans="45:45">
      <c r="AS63" s="73"/>
    </row>
    <row r="64" spans="45:45">
      <c r="AS64" s="73"/>
    </row>
    <row r="65" spans="45:45">
      <c r="AS65" s="73"/>
    </row>
    <row r="66" spans="45:45">
      <c r="AS66" s="73"/>
    </row>
    <row r="67" spans="45:45">
      <c r="AS67" s="74"/>
    </row>
    <row r="68" spans="45:45">
      <c r="AS68" s="75"/>
    </row>
    <row r="69" spans="45:45">
      <c r="AS69" s="75"/>
    </row>
    <row r="70" spans="45:45">
      <c r="AS70" s="75"/>
    </row>
    <row r="71" spans="45:45">
      <c r="AS71" s="75"/>
    </row>
    <row r="72" spans="45:45">
      <c r="AS72" s="75"/>
    </row>
    <row r="73" spans="45:45">
      <c r="AS73" s="75"/>
    </row>
    <row r="74" spans="45:45">
      <c r="AS74" s="75"/>
    </row>
    <row r="75" spans="45:45">
      <c r="AS75" s="75"/>
    </row>
    <row r="76" spans="45:45">
      <c r="AS76" s="75"/>
    </row>
    <row r="77" spans="45:45">
      <c r="AS77" s="75"/>
    </row>
    <row r="78" spans="45:45">
      <c r="AS78" s="75"/>
    </row>
    <row r="79" spans="45:45">
      <c r="AS79" s="75"/>
    </row>
    <row r="80" spans="45:45">
      <c r="AS80" s="75"/>
    </row>
    <row r="81" spans="45:45">
      <c r="AS81" s="75"/>
    </row>
    <row r="82" spans="45:45">
      <c r="AS82" s="75"/>
    </row>
    <row r="83" spans="45:45">
      <c r="AS83" s="75"/>
    </row>
    <row r="84" spans="45:45">
      <c r="AS84" s="75"/>
    </row>
    <row r="85" spans="45:45">
      <c r="AS85" s="75"/>
    </row>
    <row r="86" spans="45:45">
      <c r="AS86" s="75"/>
    </row>
    <row r="87" spans="45:45">
      <c r="AS87" s="75"/>
    </row>
    <row r="88" spans="45:45">
      <c r="AS88" s="75"/>
    </row>
    <row r="89" spans="45:45">
      <c r="AS89" s="75"/>
    </row>
    <row r="90" spans="45:45">
      <c r="AS90" s="75"/>
    </row>
    <row r="91" spans="45:45">
      <c r="AS91" s="75"/>
    </row>
    <row r="92" spans="45:45">
      <c r="AS92" s="75"/>
    </row>
    <row r="93" spans="45:45">
      <c r="AS93" s="75"/>
    </row>
    <row r="94" spans="45:45">
      <c r="AS94" s="75"/>
    </row>
    <row r="95" spans="45:45">
      <c r="AS95" s="75"/>
    </row>
    <row r="96" spans="45:45">
      <c r="AS96" s="75"/>
    </row>
    <row r="97" spans="45:45">
      <c r="AS97" s="75"/>
    </row>
    <row r="98" spans="45:45">
      <c r="AS98" s="75"/>
    </row>
    <row r="99" spans="45:45">
      <c r="AS99" s="75"/>
    </row>
    <row r="100" spans="45:45">
      <c r="AS100" s="75"/>
    </row>
    <row r="101" spans="45:45">
      <c r="AS101" s="75"/>
    </row>
  </sheetData>
  <dataConsolidate/>
  <conditionalFormatting sqref="B6:D7">
    <cfRule type="expression" dxfId="5" priority="3">
      <formula>AND($B6&lt;&gt;$B5,NOT(ISBLANK(INDIRECT(Anlyt_LabRefThisCol))))</formula>
    </cfRule>
  </conditionalFormatting>
  <conditionalFormatting sqref="C2:D13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T801"/>
  <sheetViews>
    <sheetView zoomScale="130" zoomScaleNormal="13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40" t="s">
        <v>281</v>
      </c>
      <c r="AS1" s="33" t="s">
        <v>174</v>
      </c>
    </row>
    <row r="2" spans="1:46" ht="15">
      <c r="A2" s="29" t="s">
        <v>4</v>
      </c>
      <c r="B2" s="17" t="s">
        <v>97</v>
      </c>
      <c r="C2" s="14" t="s">
        <v>98</v>
      </c>
      <c r="D2" s="15" t="s">
        <v>131</v>
      </c>
      <c r="E2" s="11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132</v>
      </c>
      <c r="C3" s="7" t="s">
        <v>132</v>
      </c>
      <c r="D3" s="112" t="s">
        <v>173</v>
      </c>
      <c r="E3" s="11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208</v>
      </c>
      <c r="E4" s="11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3</v>
      </c>
    </row>
    <row r="5" spans="1:46">
      <c r="A5" s="36"/>
      <c r="B5" s="18"/>
      <c r="C5" s="7"/>
      <c r="D5" s="30"/>
      <c r="E5" s="11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174">
        <v>0.6</v>
      </c>
      <c r="E6" s="157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75">
        <v>1</v>
      </c>
    </row>
    <row r="7" spans="1:46">
      <c r="A7" s="36"/>
      <c r="B7" s="18">
        <v>1</v>
      </c>
      <c r="C7" s="7">
        <v>2</v>
      </c>
      <c r="D7" s="176">
        <v>0.5</v>
      </c>
      <c r="E7" s="157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75">
        <v>10</v>
      </c>
    </row>
    <row r="8" spans="1:46">
      <c r="A8" s="36"/>
      <c r="B8" s="19" t="s">
        <v>167</v>
      </c>
      <c r="C8" s="11"/>
      <c r="D8" s="177">
        <v>0.55000000000000004</v>
      </c>
      <c r="E8" s="157"/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75">
        <v>16</v>
      </c>
    </row>
    <row r="9" spans="1:46">
      <c r="A9" s="36"/>
      <c r="B9" s="2" t="s">
        <v>168</v>
      </c>
      <c r="C9" s="34"/>
      <c r="D9" s="26">
        <v>0.55000000000000004</v>
      </c>
      <c r="E9" s="157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75">
        <v>0.55000000000000004</v>
      </c>
      <c r="AT9" s="33"/>
    </row>
    <row r="10" spans="1:46">
      <c r="A10" s="36"/>
      <c r="B10" s="2" t="s">
        <v>169</v>
      </c>
      <c r="C10" s="34"/>
      <c r="D10" s="26">
        <v>7.0710678118654738E-2</v>
      </c>
      <c r="E10" s="157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75">
        <v>16</v>
      </c>
    </row>
    <row r="11" spans="1:46">
      <c r="A11" s="36"/>
      <c r="B11" s="2" t="s">
        <v>76</v>
      </c>
      <c r="C11" s="34"/>
      <c r="D11" s="12">
        <v>0.12856486930664496</v>
      </c>
      <c r="E11" s="11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6"/>
      <c r="B12" s="2" t="s">
        <v>170</v>
      </c>
      <c r="C12" s="34"/>
      <c r="D12" s="12">
        <v>0</v>
      </c>
      <c r="E12" s="11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6"/>
      <c r="B13" s="58" t="s">
        <v>171</v>
      </c>
      <c r="C13" s="59"/>
      <c r="D13" s="57" t="s">
        <v>172</v>
      </c>
      <c r="E13" s="11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B14" s="37"/>
      <c r="C14" s="19"/>
      <c r="D14" s="32"/>
      <c r="AS14" s="73"/>
    </row>
    <row r="15" spans="1:46" ht="15">
      <c r="B15" s="40" t="s">
        <v>282</v>
      </c>
      <c r="AS15" s="33" t="s">
        <v>174</v>
      </c>
    </row>
    <row r="16" spans="1:46" ht="15">
      <c r="A16" s="29" t="s">
        <v>7</v>
      </c>
      <c r="B16" s="17" t="s">
        <v>97</v>
      </c>
      <c r="C16" s="14" t="s">
        <v>98</v>
      </c>
      <c r="D16" s="15" t="s">
        <v>131</v>
      </c>
      <c r="E16" s="11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36"/>
      <c r="B17" s="18" t="s">
        <v>132</v>
      </c>
      <c r="C17" s="7" t="s">
        <v>132</v>
      </c>
      <c r="D17" s="112" t="s">
        <v>173</v>
      </c>
      <c r="E17" s="11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3</v>
      </c>
    </row>
    <row r="18" spans="1:45">
      <c r="A18" s="36"/>
      <c r="B18" s="18"/>
      <c r="C18" s="7"/>
      <c r="D18" s="8" t="s">
        <v>208</v>
      </c>
      <c r="E18" s="11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1</v>
      </c>
    </row>
    <row r="19" spans="1:45">
      <c r="A19" s="36"/>
      <c r="B19" s="18"/>
      <c r="C19" s="7"/>
      <c r="D19" s="30"/>
      <c r="E19" s="11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1</v>
      </c>
    </row>
    <row r="20" spans="1:45">
      <c r="A20" s="36"/>
      <c r="B20" s="17">
        <v>1</v>
      </c>
      <c r="C20" s="13">
        <v>1</v>
      </c>
      <c r="D20" s="159">
        <v>17.600000000000001</v>
      </c>
      <c r="E20" s="160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1"/>
      <c r="AF20" s="161"/>
      <c r="AG20" s="161"/>
      <c r="AH20" s="161"/>
      <c r="AI20" s="161"/>
      <c r="AJ20" s="161"/>
      <c r="AK20" s="161"/>
      <c r="AL20" s="161"/>
      <c r="AM20" s="161"/>
      <c r="AN20" s="161"/>
      <c r="AO20" s="161"/>
      <c r="AP20" s="161"/>
      <c r="AQ20" s="161"/>
      <c r="AR20" s="161"/>
      <c r="AS20" s="162">
        <v>1</v>
      </c>
    </row>
    <row r="21" spans="1:45">
      <c r="A21" s="36"/>
      <c r="B21" s="18">
        <v>1</v>
      </c>
      <c r="C21" s="7">
        <v>2</v>
      </c>
      <c r="D21" s="163">
        <v>18</v>
      </c>
      <c r="E21" s="160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162">
        <v>11</v>
      </c>
    </row>
    <row r="22" spans="1:45">
      <c r="A22" s="36"/>
      <c r="B22" s="19" t="s">
        <v>167</v>
      </c>
      <c r="C22" s="11"/>
      <c r="D22" s="165">
        <v>17.8</v>
      </c>
      <c r="E22" s="160"/>
      <c r="F22" s="161"/>
      <c r="G22" s="161"/>
      <c r="H22" s="161"/>
      <c r="I22" s="161"/>
      <c r="J22" s="161"/>
      <c r="K22" s="161"/>
      <c r="L22" s="161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1"/>
      <c r="AF22" s="161"/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  <c r="AS22" s="162">
        <v>16</v>
      </c>
    </row>
    <row r="23" spans="1:45">
      <c r="A23" s="36"/>
      <c r="B23" s="2" t="s">
        <v>168</v>
      </c>
      <c r="C23" s="34"/>
      <c r="D23" s="166">
        <v>17.8</v>
      </c>
      <c r="E23" s="160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  <c r="AS23" s="162">
        <v>17.8</v>
      </c>
    </row>
    <row r="24" spans="1:45">
      <c r="A24" s="36"/>
      <c r="B24" s="2" t="s">
        <v>169</v>
      </c>
      <c r="C24" s="34"/>
      <c r="D24" s="166">
        <v>0.28284271247461801</v>
      </c>
      <c r="E24" s="160"/>
      <c r="F24" s="161"/>
      <c r="G24" s="161"/>
      <c r="H24" s="161"/>
      <c r="I24" s="161"/>
      <c r="J24" s="161"/>
      <c r="K24" s="161"/>
      <c r="L24" s="161"/>
      <c r="M24" s="161"/>
      <c r="N24" s="161"/>
      <c r="O24" s="161"/>
      <c r="P24" s="161"/>
      <c r="Q24" s="161"/>
      <c r="R24" s="161"/>
      <c r="S24" s="161"/>
      <c r="T24" s="161"/>
      <c r="U24" s="161"/>
      <c r="V24" s="161"/>
      <c r="W24" s="161"/>
      <c r="X24" s="161"/>
      <c r="Y24" s="161"/>
      <c r="Z24" s="161"/>
      <c r="AA24" s="161"/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  <c r="AS24" s="162">
        <v>17</v>
      </c>
    </row>
    <row r="25" spans="1:45">
      <c r="A25" s="36"/>
      <c r="B25" s="2" t="s">
        <v>76</v>
      </c>
      <c r="C25" s="34"/>
      <c r="D25" s="12">
        <v>1.5890040026663933E-2</v>
      </c>
      <c r="E25" s="1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3"/>
    </row>
    <row r="26" spans="1:45">
      <c r="A26" s="36"/>
      <c r="B26" s="2" t="s">
        <v>170</v>
      </c>
      <c r="C26" s="34"/>
      <c r="D26" s="12">
        <v>0</v>
      </c>
      <c r="E26" s="11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3"/>
    </row>
    <row r="27" spans="1:45">
      <c r="A27" s="36"/>
      <c r="B27" s="58" t="s">
        <v>171</v>
      </c>
      <c r="C27" s="59"/>
      <c r="D27" s="57" t="s">
        <v>172</v>
      </c>
      <c r="E27" s="11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3"/>
    </row>
    <row r="28" spans="1:45">
      <c r="B28" s="37"/>
      <c r="C28" s="19"/>
      <c r="D28" s="32"/>
      <c r="AS28" s="73"/>
    </row>
    <row r="29" spans="1:45" ht="15">
      <c r="B29" s="40" t="s">
        <v>283</v>
      </c>
      <c r="AS29" s="33" t="s">
        <v>174</v>
      </c>
    </row>
    <row r="30" spans="1:45" ht="15">
      <c r="A30" s="29" t="s">
        <v>10</v>
      </c>
      <c r="B30" s="17" t="s">
        <v>97</v>
      </c>
      <c r="C30" s="14" t="s">
        <v>98</v>
      </c>
      <c r="D30" s="15" t="s">
        <v>131</v>
      </c>
      <c r="E30" s="11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36"/>
      <c r="B31" s="18" t="s">
        <v>132</v>
      </c>
      <c r="C31" s="7" t="s">
        <v>132</v>
      </c>
      <c r="D31" s="112" t="s">
        <v>173</v>
      </c>
      <c r="E31" s="11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3</v>
      </c>
    </row>
    <row r="32" spans="1:45">
      <c r="A32" s="36"/>
      <c r="B32" s="18"/>
      <c r="C32" s="7"/>
      <c r="D32" s="8" t="s">
        <v>208</v>
      </c>
      <c r="E32" s="11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0</v>
      </c>
    </row>
    <row r="33" spans="1:45">
      <c r="A33" s="36"/>
      <c r="B33" s="18"/>
      <c r="C33" s="7"/>
      <c r="D33" s="30"/>
      <c r="E33" s="11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0</v>
      </c>
    </row>
    <row r="34" spans="1:45">
      <c r="A34" s="36"/>
      <c r="B34" s="17">
        <v>1</v>
      </c>
      <c r="C34" s="13">
        <v>1</v>
      </c>
      <c r="D34" s="167">
        <v>97</v>
      </c>
      <c r="E34" s="168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  <c r="X34" s="169"/>
      <c r="Y34" s="169"/>
      <c r="Z34" s="169"/>
      <c r="AA34" s="169"/>
      <c r="AB34" s="169"/>
      <c r="AC34" s="169"/>
      <c r="AD34" s="169"/>
      <c r="AE34" s="169"/>
      <c r="AF34" s="169"/>
      <c r="AG34" s="169"/>
      <c r="AH34" s="169"/>
      <c r="AI34" s="169"/>
      <c r="AJ34" s="169"/>
      <c r="AK34" s="169"/>
      <c r="AL34" s="169"/>
      <c r="AM34" s="169"/>
      <c r="AN34" s="169"/>
      <c r="AO34" s="169"/>
      <c r="AP34" s="169"/>
      <c r="AQ34" s="169"/>
      <c r="AR34" s="169"/>
      <c r="AS34" s="170">
        <v>1</v>
      </c>
    </row>
    <row r="35" spans="1:45">
      <c r="A35" s="36"/>
      <c r="B35" s="18">
        <v>1</v>
      </c>
      <c r="C35" s="7">
        <v>2</v>
      </c>
      <c r="D35" s="171">
        <v>97</v>
      </c>
      <c r="E35" s="168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69"/>
      <c r="X35" s="169"/>
      <c r="Y35" s="169"/>
      <c r="Z35" s="169"/>
      <c r="AA35" s="169"/>
      <c r="AB35" s="169"/>
      <c r="AC35" s="169"/>
      <c r="AD35" s="169"/>
      <c r="AE35" s="169"/>
      <c r="AF35" s="169"/>
      <c r="AG35" s="169"/>
      <c r="AH35" s="169"/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70">
        <v>12</v>
      </c>
    </row>
    <row r="36" spans="1:45">
      <c r="A36" s="36"/>
      <c r="B36" s="19" t="s">
        <v>167</v>
      </c>
      <c r="C36" s="11"/>
      <c r="D36" s="172">
        <v>97</v>
      </c>
      <c r="E36" s="168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169"/>
      <c r="U36" s="169"/>
      <c r="V36" s="169"/>
      <c r="W36" s="169"/>
      <c r="X36" s="169"/>
      <c r="Y36" s="169"/>
      <c r="Z36" s="169"/>
      <c r="AA36" s="169"/>
      <c r="AB36" s="169"/>
      <c r="AC36" s="169"/>
      <c r="AD36" s="169"/>
      <c r="AE36" s="169"/>
      <c r="AF36" s="169"/>
      <c r="AG36" s="169"/>
      <c r="AH36" s="169"/>
      <c r="AI36" s="169"/>
      <c r="AJ36" s="169"/>
      <c r="AK36" s="169"/>
      <c r="AL36" s="169"/>
      <c r="AM36" s="169"/>
      <c r="AN36" s="169"/>
      <c r="AO36" s="169"/>
      <c r="AP36" s="169"/>
      <c r="AQ36" s="169"/>
      <c r="AR36" s="169"/>
      <c r="AS36" s="170">
        <v>16</v>
      </c>
    </row>
    <row r="37" spans="1:45">
      <c r="A37" s="36"/>
      <c r="B37" s="2" t="s">
        <v>168</v>
      </c>
      <c r="C37" s="34"/>
      <c r="D37" s="173">
        <v>97</v>
      </c>
      <c r="E37" s="168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169"/>
      <c r="Q37" s="169"/>
      <c r="R37" s="169"/>
      <c r="S37" s="169"/>
      <c r="T37" s="169"/>
      <c r="U37" s="169"/>
      <c r="V37" s="169"/>
      <c r="W37" s="169"/>
      <c r="X37" s="169"/>
      <c r="Y37" s="169"/>
      <c r="Z37" s="169"/>
      <c r="AA37" s="169"/>
      <c r="AB37" s="169"/>
      <c r="AC37" s="169"/>
      <c r="AD37" s="169"/>
      <c r="AE37" s="169"/>
      <c r="AF37" s="169"/>
      <c r="AG37" s="169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170">
        <v>97</v>
      </c>
    </row>
    <row r="38" spans="1:45">
      <c r="A38" s="36"/>
      <c r="B38" s="2" t="s">
        <v>169</v>
      </c>
      <c r="C38" s="34"/>
      <c r="D38" s="173">
        <v>0</v>
      </c>
      <c r="E38" s="168"/>
      <c r="F38" s="169"/>
      <c r="G38" s="169"/>
      <c r="H38" s="169"/>
      <c r="I38" s="169"/>
      <c r="J38" s="169"/>
      <c r="K38" s="169"/>
      <c r="L38" s="169"/>
      <c r="M38" s="169"/>
      <c r="N38" s="169"/>
      <c r="O38" s="169"/>
      <c r="P38" s="169"/>
      <c r="Q38" s="169"/>
      <c r="R38" s="169"/>
      <c r="S38" s="169"/>
      <c r="T38" s="169"/>
      <c r="U38" s="169"/>
      <c r="V38" s="169"/>
      <c r="W38" s="169"/>
      <c r="X38" s="169"/>
      <c r="Y38" s="169"/>
      <c r="Z38" s="169"/>
      <c r="AA38" s="169"/>
      <c r="AB38" s="169"/>
      <c r="AC38" s="169"/>
      <c r="AD38" s="169"/>
      <c r="AE38" s="169"/>
      <c r="AF38" s="169"/>
      <c r="AG38" s="169"/>
      <c r="AH38" s="169"/>
      <c r="AI38" s="169"/>
      <c r="AJ38" s="169"/>
      <c r="AK38" s="169"/>
      <c r="AL38" s="169"/>
      <c r="AM38" s="169"/>
      <c r="AN38" s="169"/>
      <c r="AO38" s="169"/>
      <c r="AP38" s="169"/>
      <c r="AQ38" s="169"/>
      <c r="AR38" s="169"/>
      <c r="AS38" s="170">
        <v>18</v>
      </c>
    </row>
    <row r="39" spans="1:45">
      <c r="A39" s="36"/>
      <c r="B39" s="2" t="s">
        <v>76</v>
      </c>
      <c r="C39" s="34"/>
      <c r="D39" s="12">
        <v>0</v>
      </c>
      <c r="E39" s="11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3"/>
    </row>
    <row r="40" spans="1:45">
      <c r="A40" s="36"/>
      <c r="B40" s="2" t="s">
        <v>170</v>
      </c>
      <c r="C40" s="34"/>
      <c r="D40" s="12">
        <v>0</v>
      </c>
      <c r="E40" s="11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3"/>
    </row>
    <row r="41" spans="1:45">
      <c r="A41" s="36"/>
      <c r="B41" s="58" t="s">
        <v>171</v>
      </c>
      <c r="C41" s="59"/>
      <c r="D41" s="57" t="s">
        <v>172</v>
      </c>
      <c r="E41" s="11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3"/>
    </row>
    <row r="42" spans="1:45">
      <c r="B42" s="37"/>
      <c r="C42" s="19"/>
      <c r="D42" s="32"/>
      <c r="AS42" s="73"/>
    </row>
    <row r="43" spans="1:45" ht="15">
      <c r="B43" s="40" t="s">
        <v>284</v>
      </c>
      <c r="AS43" s="33" t="s">
        <v>174</v>
      </c>
    </row>
    <row r="44" spans="1:45" ht="15">
      <c r="A44" s="29" t="s">
        <v>13</v>
      </c>
      <c r="B44" s="17" t="s">
        <v>97</v>
      </c>
      <c r="C44" s="14" t="s">
        <v>98</v>
      </c>
      <c r="D44" s="15" t="s">
        <v>131</v>
      </c>
      <c r="E44" s="11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36"/>
      <c r="B45" s="18" t="s">
        <v>132</v>
      </c>
      <c r="C45" s="7" t="s">
        <v>132</v>
      </c>
      <c r="D45" s="112" t="s">
        <v>173</v>
      </c>
      <c r="E45" s="11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3</v>
      </c>
    </row>
    <row r="46" spans="1:45">
      <c r="A46" s="36"/>
      <c r="B46" s="18"/>
      <c r="C46" s="7"/>
      <c r="D46" s="8" t="s">
        <v>208</v>
      </c>
      <c r="E46" s="11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2</v>
      </c>
    </row>
    <row r="47" spans="1:45">
      <c r="A47" s="36"/>
      <c r="B47" s="18"/>
      <c r="C47" s="7"/>
      <c r="D47" s="30"/>
      <c r="E47" s="11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2</v>
      </c>
    </row>
    <row r="48" spans="1:45">
      <c r="A48" s="36"/>
      <c r="B48" s="17">
        <v>1</v>
      </c>
      <c r="C48" s="13">
        <v>1</v>
      </c>
      <c r="D48" s="21">
        <v>0.8</v>
      </c>
      <c r="E48" s="11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3">
        <v>1</v>
      </c>
    </row>
    <row r="49" spans="1:45">
      <c r="A49" s="36"/>
      <c r="B49" s="18">
        <v>1</v>
      </c>
      <c r="C49" s="7">
        <v>2</v>
      </c>
      <c r="D49" s="9">
        <v>0.8</v>
      </c>
      <c r="E49" s="11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3">
        <v>13</v>
      </c>
    </row>
    <row r="50" spans="1:45">
      <c r="A50" s="36"/>
      <c r="B50" s="19" t="s">
        <v>167</v>
      </c>
      <c r="C50" s="11"/>
      <c r="D50" s="25">
        <v>0.8</v>
      </c>
      <c r="E50" s="11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3">
        <v>16</v>
      </c>
    </row>
    <row r="51" spans="1:45">
      <c r="A51" s="36"/>
      <c r="B51" s="2" t="s">
        <v>168</v>
      </c>
      <c r="C51" s="34"/>
      <c r="D51" s="10">
        <v>0.8</v>
      </c>
      <c r="E51" s="11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3">
        <v>0.8</v>
      </c>
    </row>
    <row r="52" spans="1:45">
      <c r="A52" s="36"/>
      <c r="B52" s="2" t="s">
        <v>169</v>
      </c>
      <c r="C52" s="34"/>
      <c r="D52" s="26">
        <v>0</v>
      </c>
      <c r="E52" s="1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19</v>
      </c>
    </row>
    <row r="53" spans="1:45">
      <c r="A53" s="36"/>
      <c r="B53" s="2" t="s">
        <v>76</v>
      </c>
      <c r="C53" s="34"/>
      <c r="D53" s="12">
        <v>0</v>
      </c>
      <c r="E53" s="1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3"/>
    </row>
    <row r="54" spans="1:45">
      <c r="A54" s="36"/>
      <c r="B54" s="2" t="s">
        <v>170</v>
      </c>
      <c r="C54" s="34"/>
      <c r="D54" s="12">
        <v>0</v>
      </c>
      <c r="E54" s="11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3"/>
    </row>
    <row r="55" spans="1:45">
      <c r="A55" s="36"/>
      <c r="B55" s="58" t="s">
        <v>171</v>
      </c>
      <c r="C55" s="59"/>
      <c r="D55" s="57" t="s">
        <v>172</v>
      </c>
      <c r="E55" s="11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3"/>
    </row>
    <row r="56" spans="1:45">
      <c r="B56" s="37"/>
      <c r="C56" s="19"/>
      <c r="D56" s="32"/>
      <c r="AS56" s="73"/>
    </row>
    <row r="57" spans="1:45" ht="15">
      <c r="B57" s="40" t="s">
        <v>285</v>
      </c>
      <c r="AS57" s="33" t="s">
        <v>174</v>
      </c>
    </row>
    <row r="58" spans="1:45" ht="15">
      <c r="A58" s="29" t="s">
        <v>16</v>
      </c>
      <c r="B58" s="17" t="s">
        <v>97</v>
      </c>
      <c r="C58" s="14" t="s">
        <v>98</v>
      </c>
      <c r="D58" s="15" t="s">
        <v>131</v>
      </c>
      <c r="E58" s="1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36"/>
      <c r="B59" s="18" t="s">
        <v>132</v>
      </c>
      <c r="C59" s="7" t="s">
        <v>132</v>
      </c>
      <c r="D59" s="112" t="s">
        <v>173</v>
      </c>
      <c r="E59" s="1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3</v>
      </c>
    </row>
    <row r="60" spans="1:45">
      <c r="A60" s="36"/>
      <c r="B60" s="18"/>
      <c r="C60" s="7"/>
      <c r="D60" s="8" t="s">
        <v>208</v>
      </c>
      <c r="E60" s="11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2</v>
      </c>
    </row>
    <row r="61" spans="1:45">
      <c r="A61" s="36"/>
      <c r="B61" s="18"/>
      <c r="C61" s="7"/>
      <c r="D61" s="30"/>
      <c r="E61" s="11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2</v>
      </c>
    </row>
    <row r="62" spans="1:45">
      <c r="A62" s="36"/>
      <c r="B62" s="17">
        <v>1</v>
      </c>
      <c r="C62" s="13">
        <v>1</v>
      </c>
      <c r="D62" s="21">
        <v>0.18</v>
      </c>
      <c r="E62" s="11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3">
        <v>1</v>
      </c>
    </row>
    <row r="63" spans="1:45">
      <c r="A63" s="36"/>
      <c r="B63" s="18">
        <v>1</v>
      </c>
      <c r="C63" s="7">
        <v>2</v>
      </c>
      <c r="D63" s="9">
        <v>0.16</v>
      </c>
      <c r="E63" s="11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3">
        <v>14</v>
      </c>
    </row>
    <row r="64" spans="1:45">
      <c r="A64" s="36"/>
      <c r="B64" s="19" t="s">
        <v>167</v>
      </c>
      <c r="C64" s="11"/>
      <c r="D64" s="25">
        <v>0.16999999999999998</v>
      </c>
      <c r="E64" s="11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3">
        <v>16</v>
      </c>
    </row>
    <row r="65" spans="1:45">
      <c r="A65" s="36"/>
      <c r="B65" s="2" t="s">
        <v>168</v>
      </c>
      <c r="C65" s="34"/>
      <c r="D65" s="10">
        <v>0.16999999999999998</v>
      </c>
      <c r="E65" s="11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3">
        <v>0.17</v>
      </c>
    </row>
    <row r="66" spans="1:45">
      <c r="A66" s="36"/>
      <c r="B66" s="2" t="s">
        <v>169</v>
      </c>
      <c r="C66" s="34"/>
      <c r="D66" s="26">
        <v>1.4142135623730944E-2</v>
      </c>
      <c r="E66" s="11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3">
        <v>20</v>
      </c>
    </row>
    <row r="67" spans="1:45">
      <c r="A67" s="36"/>
      <c r="B67" s="2" t="s">
        <v>76</v>
      </c>
      <c r="C67" s="34"/>
      <c r="D67" s="12">
        <v>8.3189033080770261E-2</v>
      </c>
      <c r="E67" s="11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3"/>
    </row>
    <row r="68" spans="1:45">
      <c r="A68" s="36"/>
      <c r="B68" s="2" t="s">
        <v>170</v>
      </c>
      <c r="C68" s="34"/>
      <c r="D68" s="12">
        <v>-1.1102230246251565E-16</v>
      </c>
      <c r="E68" s="11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3"/>
    </row>
    <row r="69" spans="1:45">
      <c r="A69" s="36"/>
      <c r="B69" s="58" t="s">
        <v>171</v>
      </c>
      <c r="C69" s="59"/>
      <c r="D69" s="57" t="s">
        <v>172</v>
      </c>
      <c r="E69" s="11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3"/>
    </row>
    <row r="70" spans="1:45">
      <c r="B70" s="37"/>
      <c r="C70" s="19"/>
      <c r="D70" s="32"/>
      <c r="AS70" s="73"/>
    </row>
    <row r="71" spans="1:45" ht="15">
      <c r="B71" s="40" t="s">
        <v>286</v>
      </c>
      <c r="AS71" s="33" t="s">
        <v>174</v>
      </c>
    </row>
    <row r="72" spans="1:45" ht="15">
      <c r="A72" s="29" t="s">
        <v>19</v>
      </c>
      <c r="B72" s="17" t="s">
        <v>97</v>
      </c>
      <c r="C72" s="14" t="s">
        <v>98</v>
      </c>
      <c r="D72" s="15" t="s">
        <v>131</v>
      </c>
      <c r="E72" s="11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36"/>
      <c r="B73" s="18" t="s">
        <v>132</v>
      </c>
      <c r="C73" s="7" t="s">
        <v>132</v>
      </c>
      <c r="D73" s="112" t="s">
        <v>173</v>
      </c>
      <c r="E73" s="11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3</v>
      </c>
    </row>
    <row r="74" spans="1:45">
      <c r="A74" s="36"/>
      <c r="B74" s="18"/>
      <c r="C74" s="7"/>
      <c r="D74" s="8" t="s">
        <v>208</v>
      </c>
      <c r="E74" s="11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2</v>
      </c>
    </row>
    <row r="75" spans="1:45">
      <c r="A75" s="36"/>
      <c r="B75" s="18"/>
      <c r="C75" s="7"/>
      <c r="D75" s="30"/>
      <c r="E75" s="11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2</v>
      </c>
    </row>
    <row r="76" spans="1:45">
      <c r="A76" s="36"/>
      <c r="B76" s="17">
        <v>1</v>
      </c>
      <c r="C76" s="13">
        <v>1</v>
      </c>
      <c r="D76" s="21">
        <v>0.5</v>
      </c>
      <c r="E76" s="11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1</v>
      </c>
    </row>
    <row r="77" spans="1:45">
      <c r="A77" s="36"/>
      <c r="B77" s="18">
        <v>1</v>
      </c>
      <c r="C77" s="7">
        <v>2</v>
      </c>
      <c r="D77" s="9" t="s">
        <v>92</v>
      </c>
      <c r="E77" s="11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15</v>
      </c>
    </row>
    <row r="78" spans="1:45">
      <c r="A78" s="36"/>
      <c r="B78" s="19" t="s">
        <v>167</v>
      </c>
      <c r="C78" s="11"/>
      <c r="D78" s="25">
        <v>0.5</v>
      </c>
      <c r="E78" s="11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16</v>
      </c>
    </row>
    <row r="79" spans="1:45">
      <c r="A79" s="36"/>
      <c r="B79" s="2" t="s">
        <v>168</v>
      </c>
      <c r="C79" s="34"/>
      <c r="D79" s="10">
        <v>0.5</v>
      </c>
      <c r="E79" s="11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>
        <v>0.27500000000000002</v>
      </c>
    </row>
    <row r="80" spans="1:45">
      <c r="A80" s="36"/>
      <c r="B80" s="2" t="s">
        <v>169</v>
      </c>
      <c r="C80" s="34"/>
      <c r="D80" s="26" t="s">
        <v>332</v>
      </c>
      <c r="E80" s="1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3">
        <v>21</v>
      </c>
    </row>
    <row r="81" spans="1:45">
      <c r="A81" s="36"/>
      <c r="B81" s="2" t="s">
        <v>76</v>
      </c>
      <c r="C81" s="34"/>
      <c r="D81" s="12" t="s">
        <v>332</v>
      </c>
      <c r="E81" s="11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3"/>
    </row>
    <row r="82" spans="1:45">
      <c r="A82" s="36"/>
      <c r="B82" s="2" t="s">
        <v>170</v>
      </c>
      <c r="C82" s="34"/>
      <c r="D82" s="12">
        <v>0.81818181818181812</v>
      </c>
      <c r="E82" s="11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3"/>
    </row>
    <row r="83" spans="1:45">
      <c r="A83" s="36"/>
      <c r="B83" s="58" t="s">
        <v>171</v>
      </c>
      <c r="C83" s="59"/>
      <c r="D83" s="57" t="s">
        <v>172</v>
      </c>
      <c r="E83" s="11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3"/>
    </row>
    <row r="84" spans="1:45">
      <c r="B84" s="37"/>
      <c r="C84" s="19"/>
      <c r="D84" s="32"/>
      <c r="AS84" s="73"/>
    </row>
    <row r="85" spans="1:45" ht="15">
      <c r="B85" s="40" t="s">
        <v>287</v>
      </c>
      <c r="AS85" s="33" t="s">
        <v>174</v>
      </c>
    </row>
    <row r="86" spans="1:45" ht="15">
      <c r="A86" s="29" t="s">
        <v>21</v>
      </c>
      <c r="B86" s="17" t="s">
        <v>97</v>
      </c>
      <c r="C86" s="14" t="s">
        <v>98</v>
      </c>
      <c r="D86" s="15" t="s">
        <v>131</v>
      </c>
      <c r="E86" s="11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36"/>
      <c r="B87" s="18" t="s">
        <v>132</v>
      </c>
      <c r="C87" s="7" t="s">
        <v>132</v>
      </c>
      <c r="D87" s="112" t="s">
        <v>173</v>
      </c>
      <c r="E87" s="11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3</v>
      </c>
    </row>
    <row r="88" spans="1:45">
      <c r="A88" s="36"/>
      <c r="B88" s="18"/>
      <c r="C88" s="7"/>
      <c r="D88" s="8" t="s">
        <v>208</v>
      </c>
      <c r="E88" s="11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2</v>
      </c>
    </row>
    <row r="89" spans="1:45">
      <c r="A89" s="36"/>
      <c r="B89" s="18"/>
      <c r="C89" s="7"/>
      <c r="D89" s="30"/>
      <c r="E89" s="11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2</v>
      </c>
    </row>
    <row r="90" spans="1:45">
      <c r="A90" s="36"/>
      <c r="B90" s="17">
        <v>1</v>
      </c>
      <c r="C90" s="13">
        <v>1</v>
      </c>
      <c r="D90" s="21">
        <v>8.3800000000000008</v>
      </c>
      <c r="E90" s="11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3">
        <v>1</v>
      </c>
    </row>
    <row r="91" spans="1:45">
      <c r="A91" s="36"/>
      <c r="B91" s="18">
        <v>1</v>
      </c>
      <c r="C91" s="7">
        <v>2</v>
      </c>
      <c r="D91" s="9">
        <v>8.34</v>
      </c>
      <c r="E91" s="11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3">
        <v>16</v>
      </c>
    </row>
    <row r="92" spans="1:45">
      <c r="A92" s="36"/>
      <c r="B92" s="19" t="s">
        <v>167</v>
      </c>
      <c r="C92" s="11"/>
      <c r="D92" s="25">
        <v>8.36</v>
      </c>
      <c r="E92" s="11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3">
        <v>16</v>
      </c>
    </row>
    <row r="93" spans="1:45">
      <c r="A93" s="36"/>
      <c r="B93" s="2" t="s">
        <v>168</v>
      </c>
      <c r="C93" s="34"/>
      <c r="D93" s="10">
        <v>8.36</v>
      </c>
      <c r="E93" s="11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>
        <v>8.36</v>
      </c>
    </row>
    <row r="94" spans="1:45">
      <c r="A94" s="36"/>
      <c r="B94" s="2" t="s">
        <v>169</v>
      </c>
      <c r="C94" s="34"/>
      <c r="D94" s="26">
        <v>2.8284271247462554E-2</v>
      </c>
      <c r="E94" s="11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22</v>
      </c>
    </row>
    <row r="95" spans="1:45">
      <c r="A95" s="36"/>
      <c r="B95" s="2" t="s">
        <v>76</v>
      </c>
      <c r="C95" s="34"/>
      <c r="D95" s="12">
        <v>3.3832860343854733E-3</v>
      </c>
      <c r="E95" s="11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3"/>
    </row>
    <row r="96" spans="1:45">
      <c r="A96" s="36"/>
      <c r="B96" s="2" t="s">
        <v>170</v>
      </c>
      <c r="C96" s="34"/>
      <c r="D96" s="12">
        <v>0</v>
      </c>
      <c r="E96" s="11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3"/>
    </row>
    <row r="97" spans="1:45">
      <c r="A97" s="36"/>
      <c r="B97" s="58" t="s">
        <v>171</v>
      </c>
      <c r="C97" s="59"/>
      <c r="D97" s="57" t="s">
        <v>172</v>
      </c>
      <c r="E97" s="1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3"/>
    </row>
    <row r="98" spans="1:45">
      <c r="B98" s="37"/>
      <c r="C98" s="19"/>
      <c r="D98" s="32"/>
      <c r="AS98" s="73"/>
    </row>
    <row r="99" spans="1:45" ht="15">
      <c r="B99" s="40" t="s">
        <v>288</v>
      </c>
      <c r="AS99" s="33" t="s">
        <v>174</v>
      </c>
    </row>
    <row r="100" spans="1:45" ht="15">
      <c r="A100" s="29" t="s">
        <v>24</v>
      </c>
      <c r="B100" s="17" t="s">
        <v>97</v>
      </c>
      <c r="C100" s="14" t="s">
        <v>98</v>
      </c>
      <c r="D100" s="15" t="s">
        <v>131</v>
      </c>
      <c r="E100" s="11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36"/>
      <c r="B101" s="18" t="s">
        <v>132</v>
      </c>
      <c r="C101" s="7" t="s">
        <v>132</v>
      </c>
      <c r="D101" s="112" t="s">
        <v>173</v>
      </c>
      <c r="E101" s="11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3</v>
      </c>
    </row>
    <row r="102" spans="1:45">
      <c r="A102" s="36"/>
      <c r="B102" s="18"/>
      <c r="C102" s="7"/>
      <c r="D102" s="8" t="s">
        <v>208</v>
      </c>
      <c r="E102" s="11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1</v>
      </c>
    </row>
    <row r="103" spans="1:45">
      <c r="A103" s="36"/>
      <c r="B103" s="18"/>
      <c r="C103" s="7"/>
      <c r="D103" s="30"/>
      <c r="E103" s="11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1</v>
      </c>
    </row>
    <row r="104" spans="1:45">
      <c r="A104" s="36"/>
      <c r="B104" s="17">
        <v>1</v>
      </c>
      <c r="C104" s="13">
        <v>1</v>
      </c>
      <c r="D104" s="159">
        <v>45.7</v>
      </c>
      <c r="E104" s="160"/>
      <c r="F104" s="161"/>
      <c r="G104" s="161"/>
      <c r="H104" s="161"/>
      <c r="I104" s="161"/>
      <c r="J104" s="161"/>
      <c r="K104" s="161"/>
      <c r="L104" s="161"/>
      <c r="M104" s="161"/>
      <c r="N104" s="161"/>
      <c r="O104" s="161"/>
      <c r="P104" s="161"/>
      <c r="Q104" s="161"/>
      <c r="R104" s="161"/>
      <c r="S104" s="161"/>
      <c r="T104" s="161"/>
      <c r="U104" s="161"/>
      <c r="V104" s="161"/>
      <c r="W104" s="161"/>
      <c r="X104" s="161"/>
      <c r="Y104" s="161"/>
      <c r="Z104" s="161"/>
      <c r="AA104" s="161"/>
      <c r="AB104" s="161"/>
      <c r="AC104" s="161"/>
      <c r="AD104" s="161"/>
      <c r="AE104" s="161"/>
      <c r="AF104" s="161"/>
      <c r="AG104" s="161"/>
      <c r="AH104" s="161"/>
      <c r="AI104" s="161"/>
      <c r="AJ104" s="161"/>
      <c r="AK104" s="161"/>
      <c r="AL104" s="161"/>
      <c r="AM104" s="161"/>
      <c r="AN104" s="161"/>
      <c r="AO104" s="161"/>
      <c r="AP104" s="161"/>
      <c r="AQ104" s="161"/>
      <c r="AR104" s="161"/>
      <c r="AS104" s="162">
        <v>1</v>
      </c>
    </row>
    <row r="105" spans="1:45">
      <c r="A105" s="36"/>
      <c r="B105" s="18">
        <v>1</v>
      </c>
      <c r="C105" s="7">
        <v>2</v>
      </c>
      <c r="D105" s="163">
        <v>43.8</v>
      </c>
      <c r="E105" s="160"/>
      <c r="F105" s="161"/>
      <c r="G105" s="161"/>
      <c r="H105" s="161"/>
      <c r="I105" s="161"/>
      <c r="J105" s="161"/>
      <c r="K105" s="161"/>
      <c r="L105" s="161"/>
      <c r="M105" s="161"/>
      <c r="N105" s="161"/>
      <c r="O105" s="161"/>
      <c r="P105" s="161"/>
      <c r="Q105" s="161"/>
      <c r="R105" s="161"/>
      <c r="S105" s="161"/>
      <c r="T105" s="161"/>
      <c r="U105" s="161"/>
      <c r="V105" s="161"/>
      <c r="W105" s="161"/>
      <c r="X105" s="161"/>
      <c r="Y105" s="161"/>
      <c r="Z105" s="161"/>
      <c r="AA105" s="161"/>
      <c r="AB105" s="161"/>
      <c r="AC105" s="161"/>
      <c r="AD105" s="161"/>
      <c r="AE105" s="161"/>
      <c r="AF105" s="161"/>
      <c r="AG105" s="161"/>
      <c r="AH105" s="161"/>
      <c r="AI105" s="161"/>
      <c r="AJ105" s="161"/>
      <c r="AK105" s="161"/>
      <c r="AL105" s="161"/>
      <c r="AM105" s="161"/>
      <c r="AN105" s="161"/>
      <c r="AO105" s="161"/>
      <c r="AP105" s="161"/>
      <c r="AQ105" s="161"/>
      <c r="AR105" s="161"/>
      <c r="AS105" s="162">
        <v>17</v>
      </c>
    </row>
    <row r="106" spans="1:45">
      <c r="A106" s="36"/>
      <c r="B106" s="19" t="s">
        <v>167</v>
      </c>
      <c r="C106" s="11"/>
      <c r="D106" s="165">
        <v>44.75</v>
      </c>
      <c r="E106" s="160"/>
      <c r="F106" s="161"/>
      <c r="G106" s="161"/>
      <c r="H106" s="161"/>
      <c r="I106" s="161"/>
      <c r="J106" s="161"/>
      <c r="K106" s="161"/>
      <c r="L106" s="161"/>
      <c r="M106" s="161"/>
      <c r="N106" s="161"/>
      <c r="O106" s="161"/>
      <c r="P106" s="161"/>
      <c r="Q106" s="161"/>
      <c r="R106" s="161"/>
      <c r="S106" s="161"/>
      <c r="T106" s="161"/>
      <c r="U106" s="161"/>
      <c r="V106" s="161"/>
      <c r="W106" s="161"/>
      <c r="X106" s="161"/>
      <c r="Y106" s="161"/>
      <c r="Z106" s="161"/>
      <c r="AA106" s="161"/>
      <c r="AB106" s="161"/>
      <c r="AC106" s="161"/>
      <c r="AD106" s="161"/>
      <c r="AE106" s="161"/>
      <c r="AF106" s="161"/>
      <c r="AG106" s="161"/>
      <c r="AH106" s="161"/>
      <c r="AI106" s="161"/>
      <c r="AJ106" s="161"/>
      <c r="AK106" s="161"/>
      <c r="AL106" s="161"/>
      <c r="AM106" s="161"/>
      <c r="AN106" s="161"/>
      <c r="AO106" s="161"/>
      <c r="AP106" s="161"/>
      <c r="AQ106" s="161"/>
      <c r="AR106" s="161"/>
      <c r="AS106" s="162">
        <v>16</v>
      </c>
    </row>
    <row r="107" spans="1:45">
      <c r="A107" s="36"/>
      <c r="B107" s="2" t="s">
        <v>168</v>
      </c>
      <c r="C107" s="34"/>
      <c r="D107" s="166">
        <v>44.75</v>
      </c>
      <c r="E107" s="160"/>
      <c r="F107" s="161"/>
      <c r="G107" s="161"/>
      <c r="H107" s="161"/>
      <c r="I107" s="161"/>
      <c r="J107" s="161"/>
      <c r="K107" s="161"/>
      <c r="L107" s="161"/>
      <c r="M107" s="161"/>
      <c r="N107" s="161"/>
      <c r="O107" s="161"/>
      <c r="P107" s="161"/>
      <c r="Q107" s="161"/>
      <c r="R107" s="161"/>
      <c r="S107" s="161"/>
      <c r="T107" s="161"/>
      <c r="U107" s="161"/>
      <c r="V107" s="161"/>
      <c r="W107" s="161"/>
      <c r="X107" s="161"/>
      <c r="Y107" s="161"/>
      <c r="Z107" s="161"/>
      <c r="AA107" s="161"/>
      <c r="AB107" s="161"/>
      <c r="AC107" s="161"/>
      <c r="AD107" s="161"/>
      <c r="AE107" s="161"/>
      <c r="AF107" s="161"/>
      <c r="AG107" s="161"/>
      <c r="AH107" s="161"/>
      <c r="AI107" s="161"/>
      <c r="AJ107" s="161"/>
      <c r="AK107" s="161"/>
      <c r="AL107" s="161"/>
      <c r="AM107" s="161"/>
      <c r="AN107" s="161"/>
      <c r="AO107" s="161"/>
      <c r="AP107" s="161"/>
      <c r="AQ107" s="161"/>
      <c r="AR107" s="161"/>
      <c r="AS107" s="162">
        <v>44.75</v>
      </c>
    </row>
    <row r="108" spans="1:45">
      <c r="A108" s="36"/>
      <c r="B108" s="2" t="s">
        <v>169</v>
      </c>
      <c r="C108" s="34"/>
      <c r="D108" s="166">
        <v>1.3435028842544443</v>
      </c>
      <c r="E108" s="160"/>
      <c r="F108" s="161"/>
      <c r="G108" s="161"/>
      <c r="H108" s="161"/>
      <c r="I108" s="161"/>
      <c r="J108" s="161"/>
      <c r="K108" s="161"/>
      <c r="L108" s="161"/>
      <c r="M108" s="161"/>
      <c r="N108" s="161"/>
      <c r="O108" s="161"/>
      <c r="P108" s="161"/>
      <c r="Q108" s="161"/>
      <c r="R108" s="161"/>
      <c r="S108" s="161"/>
      <c r="T108" s="161"/>
      <c r="U108" s="161"/>
      <c r="V108" s="161"/>
      <c r="W108" s="161"/>
      <c r="X108" s="161"/>
      <c r="Y108" s="161"/>
      <c r="Z108" s="161"/>
      <c r="AA108" s="161"/>
      <c r="AB108" s="161"/>
      <c r="AC108" s="161"/>
      <c r="AD108" s="161"/>
      <c r="AE108" s="161"/>
      <c r="AF108" s="161"/>
      <c r="AG108" s="161"/>
      <c r="AH108" s="161"/>
      <c r="AI108" s="161"/>
      <c r="AJ108" s="161"/>
      <c r="AK108" s="161"/>
      <c r="AL108" s="161"/>
      <c r="AM108" s="161"/>
      <c r="AN108" s="161"/>
      <c r="AO108" s="161"/>
      <c r="AP108" s="161"/>
      <c r="AQ108" s="161"/>
      <c r="AR108" s="161"/>
      <c r="AS108" s="162">
        <v>23</v>
      </c>
    </row>
    <row r="109" spans="1:45">
      <c r="A109" s="36"/>
      <c r="B109" s="2" t="s">
        <v>76</v>
      </c>
      <c r="C109" s="34"/>
      <c r="D109" s="12">
        <v>3.0022410821328366E-2</v>
      </c>
      <c r="E109" s="11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3"/>
    </row>
    <row r="110" spans="1:45">
      <c r="A110" s="36"/>
      <c r="B110" s="2" t="s">
        <v>170</v>
      </c>
      <c r="C110" s="34"/>
      <c r="D110" s="12">
        <v>0</v>
      </c>
      <c r="E110" s="11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3"/>
    </row>
    <row r="111" spans="1:45">
      <c r="A111" s="36"/>
      <c r="B111" s="58" t="s">
        <v>171</v>
      </c>
      <c r="C111" s="59"/>
      <c r="D111" s="57" t="s">
        <v>172</v>
      </c>
      <c r="E111" s="11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3"/>
    </row>
    <row r="112" spans="1:45">
      <c r="B112" s="37"/>
      <c r="C112" s="19"/>
      <c r="D112" s="32"/>
      <c r="AS112" s="73"/>
    </row>
    <row r="113" spans="1:45" ht="15">
      <c r="B113" s="40" t="s">
        <v>289</v>
      </c>
      <c r="AS113" s="33" t="s">
        <v>174</v>
      </c>
    </row>
    <row r="114" spans="1:45" ht="15">
      <c r="A114" s="29" t="s">
        <v>47</v>
      </c>
      <c r="B114" s="17" t="s">
        <v>97</v>
      </c>
      <c r="C114" s="14" t="s">
        <v>98</v>
      </c>
      <c r="D114" s="15" t="s">
        <v>131</v>
      </c>
      <c r="E114" s="1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36"/>
      <c r="B115" s="18" t="s">
        <v>132</v>
      </c>
      <c r="C115" s="7" t="s">
        <v>132</v>
      </c>
      <c r="D115" s="112" t="s">
        <v>173</v>
      </c>
      <c r="E115" s="11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3</v>
      </c>
    </row>
    <row r="116" spans="1:45">
      <c r="A116" s="36"/>
      <c r="B116" s="18"/>
      <c r="C116" s="7"/>
      <c r="D116" s="8" t="s">
        <v>208</v>
      </c>
      <c r="E116" s="11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0</v>
      </c>
    </row>
    <row r="117" spans="1:45">
      <c r="A117" s="36"/>
      <c r="B117" s="18"/>
      <c r="C117" s="7"/>
      <c r="D117" s="30"/>
      <c r="E117" s="11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0</v>
      </c>
    </row>
    <row r="118" spans="1:45">
      <c r="A118" s="36"/>
      <c r="B118" s="17">
        <v>1</v>
      </c>
      <c r="C118" s="13">
        <v>1</v>
      </c>
      <c r="D118" s="167">
        <v>287</v>
      </c>
      <c r="E118" s="168"/>
      <c r="F118" s="169"/>
      <c r="G118" s="169"/>
      <c r="H118" s="169"/>
      <c r="I118" s="169"/>
      <c r="J118" s="169"/>
      <c r="K118" s="169"/>
      <c r="L118" s="169"/>
      <c r="M118" s="169"/>
      <c r="N118" s="169"/>
      <c r="O118" s="169"/>
      <c r="P118" s="169"/>
      <c r="Q118" s="169"/>
      <c r="R118" s="169"/>
      <c r="S118" s="169"/>
      <c r="T118" s="169"/>
      <c r="U118" s="169"/>
      <c r="V118" s="169"/>
      <c r="W118" s="169"/>
      <c r="X118" s="169"/>
      <c r="Y118" s="169"/>
      <c r="Z118" s="169"/>
      <c r="AA118" s="169"/>
      <c r="AB118" s="169"/>
      <c r="AC118" s="169"/>
      <c r="AD118" s="169"/>
      <c r="AE118" s="169"/>
      <c r="AF118" s="169"/>
      <c r="AG118" s="169"/>
      <c r="AH118" s="169"/>
      <c r="AI118" s="169"/>
      <c r="AJ118" s="169"/>
      <c r="AK118" s="169"/>
      <c r="AL118" s="169"/>
      <c r="AM118" s="169"/>
      <c r="AN118" s="169"/>
      <c r="AO118" s="169"/>
      <c r="AP118" s="169"/>
      <c r="AQ118" s="169"/>
      <c r="AR118" s="169"/>
      <c r="AS118" s="170">
        <v>1</v>
      </c>
    </row>
    <row r="119" spans="1:45">
      <c r="A119" s="36"/>
      <c r="B119" s="18">
        <v>1</v>
      </c>
      <c r="C119" s="7">
        <v>2</v>
      </c>
      <c r="D119" s="171">
        <v>302</v>
      </c>
      <c r="E119" s="168"/>
      <c r="F119" s="169"/>
      <c r="G119" s="169"/>
      <c r="H119" s="169"/>
      <c r="I119" s="169"/>
      <c r="J119" s="169"/>
      <c r="K119" s="169"/>
      <c r="L119" s="169"/>
      <c r="M119" s="169"/>
      <c r="N119" s="169"/>
      <c r="O119" s="169"/>
      <c r="P119" s="169"/>
      <c r="Q119" s="169"/>
      <c r="R119" s="169"/>
      <c r="S119" s="169"/>
      <c r="T119" s="169"/>
      <c r="U119" s="169"/>
      <c r="V119" s="169"/>
      <c r="W119" s="169"/>
      <c r="X119" s="169"/>
      <c r="Y119" s="169"/>
      <c r="Z119" s="169"/>
      <c r="AA119" s="169"/>
      <c r="AB119" s="169"/>
      <c r="AC119" s="169"/>
      <c r="AD119" s="169"/>
      <c r="AE119" s="169"/>
      <c r="AF119" s="169"/>
      <c r="AG119" s="169"/>
      <c r="AH119" s="169"/>
      <c r="AI119" s="169"/>
      <c r="AJ119" s="169"/>
      <c r="AK119" s="169"/>
      <c r="AL119" s="169"/>
      <c r="AM119" s="169"/>
      <c r="AN119" s="169"/>
      <c r="AO119" s="169"/>
      <c r="AP119" s="169"/>
      <c r="AQ119" s="169"/>
      <c r="AR119" s="169"/>
      <c r="AS119" s="170">
        <v>18</v>
      </c>
    </row>
    <row r="120" spans="1:45">
      <c r="A120" s="36"/>
      <c r="B120" s="19" t="s">
        <v>167</v>
      </c>
      <c r="C120" s="11"/>
      <c r="D120" s="172">
        <v>294.5</v>
      </c>
      <c r="E120" s="168"/>
      <c r="F120" s="169"/>
      <c r="G120" s="169"/>
      <c r="H120" s="169"/>
      <c r="I120" s="169"/>
      <c r="J120" s="169"/>
      <c r="K120" s="169"/>
      <c r="L120" s="169"/>
      <c r="M120" s="169"/>
      <c r="N120" s="169"/>
      <c r="O120" s="169"/>
      <c r="P120" s="169"/>
      <c r="Q120" s="169"/>
      <c r="R120" s="169"/>
      <c r="S120" s="169"/>
      <c r="T120" s="169"/>
      <c r="U120" s="169"/>
      <c r="V120" s="169"/>
      <c r="W120" s="169"/>
      <c r="X120" s="169"/>
      <c r="Y120" s="169"/>
      <c r="Z120" s="169"/>
      <c r="AA120" s="169"/>
      <c r="AB120" s="169"/>
      <c r="AC120" s="169"/>
      <c r="AD120" s="169"/>
      <c r="AE120" s="169"/>
      <c r="AF120" s="169"/>
      <c r="AG120" s="169"/>
      <c r="AH120" s="169"/>
      <c r="AI120" s="169"/>
      <c r="AJ120" s="169"/>
      <c r="AK120" s="169"/>
      <c r="AL120" s="169"/>
      <c r="AM120" s="169"/>
      <c r="AN120" s="169"/>
      <c r="AO120" s="169"/>
      <c r="AP120" s="169"/>
      <c r="AQ120" s="169"/>
      <c r="AR120" s="169"/>
      <c r="AS120" s="170">
        <v>16</v>
      </c>
    </row>
    <row r="121" spans="1:45">
      <c r="A121" s="36"/>
      <c r="B121" s="2" t="s">
        <v>168</v>
      </c>
      <c r="C121" s="34"/>
      <c r="D121" s="173">
        <v>294.5</v>
      </c>
      <c r="E121" s="168"/>
      <c r="F121" s="169"/>
      <c r="G121" s="169"/>
      <c r="H121" s="169"/>
      <c r="I121" s="169"/>
      <c r="J121" s="169"/>
      <c r="K121" s="169"/>
      <c r="L121" s="169"/>
      <c r="M121" s="169"/>
      <c r="N121" s="169"/>
      <c r="O121" s="169"/>
      <c r="P121" s="169"/>
      <c r="Q121" s="169"/>
      <c r="R121" s="169"/>
      <c r="S121" s="169"/>
      <c r="T121" s="169"/>
      <c r="U121" s="169"/>
      <c r="V121" s="169"/>
      <c r="W121" s="169"/>
      <c r="X121" s="169"/>
      <c r="Y121" s="169"/>
      <c r="Z121" s="169"/>
      <c r="AA121" s="169"/>
      <c r="AB121" s="169"/>
      <c r="AC121" s="169"/>
      <c r="AD121" s="169"/>
      <c r="AE121" s="169"/>
      <c r="AF121" s="169"/>
      <c r="AG121" s="169"/>
      <c r="AH121" s="169"/>
      <c r="AI121" s="169"/>
      <c r="AJ121" s="169"/>
      <c r="AK121" s="169"/>
      <c r="AL121" s="169"/>
      <c r="AM121" s="169"/>
      <c r="AN121" s="169"/>
      <c r="AO121" s="169"/>
      <c r="AP121" s="169"/>
      <c r="AQ121" s="169"/>
      <c r="AR121" s="169"/>
      <c r="AS121" s="170">
        <v>294.5</v>
      </c>
    </row>
    <row r="122" spans="1:45">
      <c r="A122" s="36"/>
      <c r="B122" s="2" t="s">
        <v>169</v>
      </c>
      <c r="C122" s="34"/>
      <c r="D122" s="173">
        <v>10.606601717798213</v>
      </c>
      <c r="E122" s="168"/>
      <c r="F122" s="169"/>
      <c r="G122" s="169"/>
      <c r="H122" s="169"/>
      <c r="I122" s="169"/>
      <c r="J122" s="169"/>
      <c r="K122" s="169"/>
      <c r="L122" s="169"/>
      <c r="M122" s="169"/>
      <c r="N122" s="169"/>
      <c r="O122" s="169"/>
      <c r="P122" s="169"/>
      <c r="Q122" s="169"/>
      <c r="R122" s="169"/>
      <c r="S122" s="169"/>
      <c r="T122" s="169"/>
      <c r="U122" s="169"/>
      <c r="V122" s="169"/>
      <c r="W122" s="169"/>
      <c r="X122" s="169"/>
      <c r="Y122" s="169"/>
      <c r="Z122" s="169"/>
      <c r="AA122" s="169"/>
      <c r="AB122" s="169"/>
      <c r="AC122" s="169"/>
      <c r="AD122" s="169"/>
      <c r="AE122" s="169"/>
      <c r="AF122" s="169"/>
      <c r="AG122" s="169"/>
      <c r="AH122" s="169"/>
      <c r="AI122" s="169"/>
      <c r="AJ122" s="169"/>
      <c r="AK122" s="169"/>
      <c r="AL122" s="169"/>
      <c r="AM122" s="169"/>
      <c r="AN122" s="169"/>
      <c r="AO122" s="169"/>
      <c r="AP122" s="169"/>
      <c r="AQ122" s="169"/>
      <c r="AR122" s="169"/>
      <c r="AS122" s="170">
        <v>24</v>
      </c>
    </row>
    <row r="123" spans="1:45">
      <c r="A123" s="36"/>
      <c r="B123" s="2" t="s">
        <v>76</v>
      </c>
      <c r="C123" s="34"/>
      <c r="D123" s="12">
        <v>3.6015625527328399E-2</v>
      </c>
      <c r="E123" s="11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3"/>
    </row>
    <row r="124" spans="1:45">
      <c r="A124" s="36"/>
      <c r="B124" s="2" t="s">
        <v>170</v>
      </c>
      <c r="C124" s="34"/>
      <c r="D124" s="12">
        <v>0</v>
      </c>
      <c r="E124" s="11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3"/>
    </row>
    <row r="125" spans="1:45">
      <c r="A125" s="36"/>
      <c r="B125" s="58" t="s">
        <v>171</v>
      </c>
      <c r="C125" s="59"/>
      <c r="D125" s="57" t="s">
        <v>172</v>
      </c>
      <c r="E125" s="11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3"/>
    </row>
    <row r="126" spans="1:45">
      <c r="B126" s="37"/>
      <c r="C126" s="19"/>
      <c r="D126" s="32"/>
      <c r="AS126" s="73"/>
    </row>
    <row r="127" spans="1:45" ht="15">
      <c r="B127" s="40" t="s">
        <v>290</v>
      </c>
      <c r="AS127" s="33" t="s">
        <v>174</v>
      </c>
    </row>
    <row r="128" spans="1:45" ht="15">
      <c r="A128" s="29" t="s">
        <v>27</v>
      </c>
      <c r="B128" s="17" t="s">
        <v>97</v>
      </c>
      <c r="C128" s="14" t="s">
        <v>98</v>
      </c>
      <c r="D128" s="15" t="s">
        <v>131</v>
      </c>
      <c r="E128" s="11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36"/>
      <c r="B129" s="18" t="s">
        <v>132</v>
      </c>
      <c r="C129" s="7" t="s">
        <v>132</v>
      </c>
      <c r="D129" s="112" t="s">
        <v>173</v>
      </c>
      <c r="E129" s="11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3</v>
      </c>
    </row>
    <row r="130" spans="1:45">
      <c r="A130" s="36"/>
      <c r="B130" s="18"/>
      <c r="C130" s="7"/>
      <c r="D130" s="8" t="s">
        <v>208</v>
      </c>
      <c r="E130" s="11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2</v>
      </c>
    </row>
    <row r="131" spans="1:45">
      <c r="A131" s="36"/>
      <c r="B131" s="18"/>
      <c r="C131" s="7"/>
      <c r="D131" s="30"/>
      <c r="E131" s="11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2</v>
      </c>
    </row>
    <row r="132" spans="1:45">
      <c r="A132" s="36"/>
      <c r="B132" s="17">
        <v>1</v>
      </c>
      <c r="C132" s="13">
        <v>1</v>
      </c>
      <c r="D132" s="21">
        <v>0.31</v>
      </c>
      <c r="E132" s="1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1</v>
      </c>
    </row>
    <row r="133" spans="1:45">
      <c r="A133" s="36"/>
      <c r="B133" s="18">
        <v>1</v>
      </c>
      <c r="C133" s="7">
        <v>2</v>
      </c>
      <c r="D133" s="9">
        <v>0.23</v>
      </c>
      <c r="E133" s="11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>
        <v>19</v>
      </c>
    </row>
    <row r="134" spans="1:45">
      <c r="A134" s="36"/>
      <c r="B134" s="19" t="s">
        <v>167</v>
      </c>
      <c r="C134" s="11"/>
      <c r="D134" s="25">
        <v>0.27</v>
      </c>
      <c r="E134" s="11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16</v>
      </c>
    </row>
    <row r="135" spans="1:45">
      <c r="A135" s="36"/>
      <c r="B135" s="2" t="s">
        <v>168</v>
      </c>
      <c r="C135" s="34"/>
      <c r="D135" s="10">
        <v>0.27</v>
      </c>
      <c r="E135" s="11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>
        <v>0.27</v>
      </c>
    </row>
    <row r="136" spans="1:45">
      <c r="A136" s="36"/>
      <c r="B136" s="2" t="s">
        <v>169</v>
      </c>
      <c r="C136" s="34"/>
      <c r="D136" s="26">
        <v>5.6568542494923879E-2</v>
      </c>
      <c r="E136" s="11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>
        <v>25</v>
      </c>
    </row>
    <row r="137" spans="1:45">
      <c r="A137" s="36"/>
      <c r="B137" s="2" t="s">
        <v>76</v>
      </c>
      <c r="C137" s="34"/>
      <c r="D137" s="12">
        <v>0.20951312035156991</v>
      </c>
      <c r="E137" s="11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3"/>
    </row>
    <row r="138" spans="1:45">
      <c r="A138" s="36"/>
      <c r="B138" s="2" t="s">
        <v>170</v>
      </c>
      <c r="C138" s="34"/>
      <c r="D138" s="12">
        <v>0</v>
      </c>
      <c r="E138" s="11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3"/>
    </row>
    <row r="139" spans="1:45">
      <c r="A139" s="36"/>
      <c r="B139" s="58" t="s">
        <v>171</v>
      </c>
      <c r="C139" s="59"/>
      <c r="D139" s="57" t="s">
        <v>172</v>
      </c>
      <c r="E139" s="11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3"/>
    </row>
    <row r="140" spans="1:45">
      <c r="B140" s="37"/>
      <c r="C140" s="19"/>
      <c r="D140" s="32"/>
      <c r="AS140" s="73"/>
    </row>
    <row r="141" spans="1:45" ht="15">
      <c r="B141" s="40" t="s">
        <v>291</v>
      </c>
      <c r="AS141" s="33" t="s">
        <v>174</v>
      </c>
    </row>
    <row r="142" spans="1:45" ht="15">
      <c r="A142" s="29" t="s">
        <v>0</v>
      </c>
      <c r="B142" s="17" t="s">
        <v>97</v>
      </c>
      <c r="C142" s="14" t="s">
        <v>98</v>
      </c>
      <c r="D142" s="15" t="s">
        <v>131</v>
      </c>
      <c r="E142" s="11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36"/>
      <c r="B143" s="18" t="s">
        <v>132</v>
      </c>
      <c r="C143" s="7" t="s">
        <v>132</v>
      </c>
      <c r="D143" s="112" t="s">
        <v>173</v>
      </c>
      <c r="E143" s="11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3</v>
      </c>
    </row>
    <row r="144" spans="1:45">
      <c r="A144" s="36"/>
      <c r="B144" s="18"/>
      <c r="C144" s="7"/>
      <c r="D144" s="8" t="s">
        <v>208</v>
      </c>
      <c r="E144" s="11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0</v>
      </c>
    </row>
    <row r="145" spans="1:45">
      <c r="A145" s="36"/>
      <c r="B145" s="18"/>
      <c r="C145" s="7"/>
      <c r="D145" s="30"/>
      <c r="E145" s="11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0</v>
      </c>
    </row>
    <row r="146" spans="1:45">
      <c r="A146" s="36"/>
      <c r="B146" s="17">
        <v>1</v>
      </c>
      <c r="C146" s="13">
        <v>1</v>
      </c>
      <c r="D146" s="167">
        <v>152</v>
      </c>
      <c r="E146" s="168"/>
      <c r="F146" s="169"/>
      <c r="G146" s="169"/>
      <c r="H146" s="169"/>
      <c r="I146" s="169"/>
      <c r="J146" s="169"/>
      <c r="K146" s="169"/>
      <c r="L146" s="169"/>
      <c r="M146" s="169"/>
      <c r="N146" s="169"/>
      <c r="O146" s="169"/>
      <c r="P146" s="169"/>
      <c r="Q146" s="169"/>
      <c r="R146" s="169"/>
      <c r="S146" s="169"/>
      <c r="T146" s="169"/>
      <c r="U146" s="169"/>
      <c r="V146" s="169"/>
      <c r="W146" s="169"/>
      <c r="X146" s="169"/>
      <c r="Y146" s="169"/>
      <c r="Z146" s="169"/>
      <c r="AA146" s="169"/>
      <c r="AB146" s="169"/>
      <c r="AC146" s="169"/>
      <c r="AD146" s="169"/>
      <c r="AE146" s="169"/>
      <c r="AF146" s="169"/>
      <c r="AG146" s="169"/>
      <c r="AH146" s="169"/>
      <c r="AI146" s="169"/>
      <c r="AJ146" s="169"/>
      <c r="AK146" s="169"/>
      <c r="AL146" s="169"/>
      <c r="AM146" s="169"/>
      <c r="AN146" s="169"/>
      <c r="AO146" s="169"/>
      <c r="AP146" s="169"/>
      <c r="AQ146" s="169"/>
      <c r="AR146" s="169"/>
      <c r="AS146" s="170">
        <v>1</v>
      </c>
    </row>
    <row r="147" spans="1:45">
      <c r="A147" s="36"/>
      <c r="B147" s="18">
        <v>1</v>
      </c>
      <c r="C147" s="7">
        <v>2</v>
      </c>
      <c r="D147" s="171">
        <v>148</v>
      </c>
      <c r="E147" s="168"/>
      <c r="F147" s="169"/>
      <c r="G147" s="169"/>
      <c r="H147" s="169"/>
      <c r="I147" s="169"/>
      <c r="J147" s="169"/>
      <c r="K147" s="169"/>
      <c r="L147" s="169"/>
      <c r="M147" s="169"/>
      <c r="N147" s="169"/>
      <c r="O147" s="169"/>
      <c r="P147" s="169"/>
      <c r="Q147" s="169"/>
      <c r="R147" s="169"/>
      <c r="S147" s="169"/>
      <c r="T147" s="169"/>
      <c r="U147" s="169"/>
      <c r="V147" s="169"/>
      <c r="W147" s="169"/>
      <c r="X147" s="169"/>
      <c r="Y147" s="169"/>
      <c r="Z147" s="169"/>
      <c r="AA147" s="169"/>
      <c r="AB147" s="169"/>
      <c r="AC147" s="169"/>
      <c r="AD147" s="169"/>
      <c r="AE147" s="169"/>
      <c r="AF147" s="169"/>
      <c r="AG147" s="169"/>
      <c r="AH147" s="169"/>
      <c r="AI147" s="169"/>
      <c r="AJ147" s="169"/>
      <c r="AK147" s="169"/>
      <c r="AL147" s="169"/>
      <c r="AM147" s="169"/>
      <c r="AN147" s="169"/>
      <c r="AO147" s="169"/>
      <c r="AP147" s="169"/>
      <c r="AQ147" s="169"/>
      <c r="AR147" s="169"/>
      <c r="AS147" s="170">
        <v>20</v>
      </c>
    </row>
    <row r="148" spans="1:45">
      <c r="A148" s="36"/>
      <c r="B148" s="19" t="s">
        <v>167</v>
      </c>
      <c r="C148" s="11"/>
      <c r="D148" s="172">
        <v>150</v>
      </c>
      <c r="E148" s="168"/>
      <c r="F148" s="169"/>
      <c r="G148" s="169"/>
      <c r="H148" s="169"/>
      <c r="I148" s="169"/>
      <c r="J148" s="169"/>
      <c r="K148" s="169"/>
      <c r="L148" s="169"/>
      <c r="M148" s="169"/>
      <c r="N148" s="169"/>
      <c r="O148" s="169"/>
      <c r="P148" s="169"/>
      <c r="Q148" s="169"/>
      <c r="R148" s="169"/>
      <c r="S148" s="169"/>
      <c r="T148" s="169"/>
      <c r="U148" s="169"/>
      <c r="V148" s="169"/>
      <c r="W148" s="169"/>
      <c r="X148" s="169"/>
      <c r="Y148" s="169"/>
      <c r="Z148" s="169"/>
      <c r="AA148" s="169"/>
      <c r="AB148" s="169"/>
      <c r="AC148" s="169"/>
      <c r="AD148" s="169"/>
      <c r="AE148" s="169"/>
      <c r="AF148" s="169"/>
      <c r="AG148" s="169"/>
      <c r="AH148" s="169"/>
      <c r="AI148" s="169"/>
      <c r="AJ148" s="169"/>
      <c r="AK148" s="169"/>
      <c r="AL148" s="169"/>
      <c r="AM148" s="169"/>
      <c r="AN148" s="169"/>
      <c r="AO148" s="169"/>
      <c r="AP148" s="169"/>
      <c r="AQ148" s="169"/>
      <c r="AR148" s="169"/>
      <c r="AS148" s="170">
        <v>16</v>
      </c>
    </row>
    <row r="149" spans="1:45">
      <c r="A149" s="36"/>
      <c r="B149" s="2" t="s">
        <v>168</v>
      </c>
      <c r="C149" s="34"/>
      <c r="D149" s="173">
        <v>150</v>
      </c>
      <c r="E149" s="168"/>
      <c r="F149" s="169"/>
      <c r="G149" s="169"/>
      <c r="H149" s="169"/>
      <c r="I149" s="169"/>
      <c r="J149" s="169"/>
      <c r="K149" s="169"/>
      <c r="L149" s="169"/>
      <c r="M149" s="169"/>
      <c r="N149" s="169"/>
      <c r="O149" s="169"/>
      <c r="P149" s="169"/>
      <c r="Q149" s="169"/>
      <c r="R149" s="169"/>
      <c r="S149" s="169"/>
      <c r="T149" s="169"/>
      <c r="U149" s="169"/>
      <c r="V149" s="169"/>
      <c r="W149" s="169"/>
      <c r="X149" s="169"/>
      <c r="Y149" s="169"/>
      <c r="Z149" s="169"/>
      <c r="AA149" s="169"/>
      <c r="AB149" s="169"/>
      <c r="AC149" s="169"/>
      <c r="AD149" s="169"/>
      <c r="AE149" s="169"/>
      <c r="AF149" s="169"/>
      <c r="AG149" s="169"/>
      <c r="AH149" s="169"/>
      <c r="AI149" s="169"/>
      <c r="AJ149" s="169"/>
      <c r="AK149" s="169"/>
      <c r="AL149" s="169"/>
      <c r="AM149" s="169"/>
      <c r="AN149" s="169"/>
      <c r="AO149" s="169"/>
      <c r="AP149" s="169"/>
      <c r="AQ149" s="169"/>
      <c r="AR149" s="169"/>
      <c r="AS149" s="170">
        <v>150</v>
      </c>
    </row>
    <row r="150" spans="1:45">
      <c r="A150" s="36"/>
      <c r="B150" s="2" t="s">
        <v>169</v>
      </c>
      <c r="C150" s="34"/>
      <c r="D150" s="173">
        <v>2.8284271247461903</v>
      </c>
      <c r="E150" s="168"/>
      <c r="F150" s="169"/>
      <c r="G150" s="169"/>
      <c r="H150" s="169"/>
      <c r="I150" s="169"/>
      <c r="J150" s="169"/>
      <c r="K150" s="169"/>
      <c r="L150" s="169"/>
      <c r="M150" s="169"/>
      <c r="N150" s="169"/>
      <c r="O150" s="169"/>
      <c r="P150" s="169"/>
      <c r="Q150" s="169"/>
      <c r="R150" s="169"/>
      <c r="S150" s="169"/>
      <c r="T150" s="169"/>
      <c r="U150" s="169"/>
      <c r="V150" s="169"/>
      <c r="W150" s="169"/>
      <c r="X150" s="169"/>
      <c r="Y150" s="169"/>
      <c r="Z150" s="169"/>
      <c r="AA150" s="169"/>
      <c r="AB150" s="169"/>
      <c r="AC150" s="169"/>
      <c r="AD150" s="169"/>
      <c r="AE150" s="169"/>
      <c r="AF150" s="169"/>
      <c r="AG150" s="169"/>
      <c r="AH150" s="169"/>
      <c r="AI150" s="169"/>
      <c r="AJ150" s="169"/>
      <c r="AK150" s="169"/>
      <c r="AL150" s="169"/>
      <c r="AM150" s="169"/>
      <c r="AN150" s="169"/>
      <c r="AO150" s="169"/>
      <c r="AP150" s="169"/>
      <c r="AQ150" s="169"/>
      <c r="AR150" s="169"/>
      <c r="AS150" s="170">
        <v>26</v>
      </c>
    </row>
    <row r="151" spans="1:45">
      <c r="A151" s="36"/>
      <c r="B151" s="2" t="s">
        <v>76</v>
      </c>
      <c r="C151" s="34"/>
      <c r="D151" s="12">
        <v>1.885618083164127E-2</v>
      </c>
      <c r="E151" s="11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3"/>
    </row>
    <row r="152" spans="1:45">
      <c r="A152" s="36"/>
      <c r="B152" s="2" t="s">
        <v>170</v>
      </c>
      <c r="C152" s="34"/>
      <c r="D152" s="12">
        <v>0</v>
      </c>
      <c r="E152" s="11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3"/>
    </row>
    <row r="153" spans="1:45">
      <c r="A153" s="36"/>
      <c r="B153" s="58" t="s">
        <v>171</v>
      </c>
      <c r="C153" s="59"/>
      <c r="D153" s="57" t="s">
        <v>172</v>
      </c>
      <c r="E153" s="11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3"/>
    </row>
    <row r="154" spans="1:45">
      <c r="B154" s="37"/>
      <c r="C154" s="19"/>
      <c r="D154" s="32"/>
      <c r="AS154" s="73"/>
    </row>
    <row r="155" spans="1:45" ht="15">
      <c r="B155" s="40" t="s">
        <v>292</v>
      </c>
      <c r="AS155" s="33" t="s">
        <v>174</v>
      </c>
    </row>
    <row r="156" spans="1:45" ht="15">
      <c r="A156" s="29" t="s">
        <v>32</v>
      </c>
      <c r="B156" s="17" t="s">
        <v>97</v>
      </c>
      <c r="C156" s="14" t="s">
        <v>98</v>
      </c>
      <c r="D156" s="15" t="s">
        <v>131</v>
      </c>
      <c r="E156" s="11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1</v>
      </c>
    </row>
    <row r="157" spans="1:45">
      <c r="A157" s="36"/>
      <c r="B157" s="18" t="s">
        <v>132</v>
      </c>
      <c r="C157" s="7" t="s">
        <v>132</v>
      </c>
      <c r="D157" s="112" t="s">
        <v>173</v>
      </c>
      <c r="E157" s="11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3" t="s">
        <v>3</v>
      </c>
    </row>
    <row r="158" spans="1:45">
      <c r="A158" s="36"/>
      <c r="B158" s="18"/>
      <c r="C158" s="7"/>
      <c r="D158" s="8" t="s">
        <v>208</v>
      </c>
      <c r="E158" s="11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3">
        <v>2</v>
      </c>
    </row>
    <row r="159" spans="1:45">
      <c r="A159" s="36"/>
      <c r="B159" s="18"/>
      <c r="C159" s="7"/>
      <c r="D159" s="30"/>
      <c r="E159" s="11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3">
        <v>2</v>
      </c>
    </row>
    <row r="160" spans="1:45">
      <c r="A160" s="36"/>
      <c r="B160" s="17">
        <v>1</v>
      </c>
      <c r="C160" s="13">
        <v>1</v>
      </c>
      <c r="D160" s="21">
        <v>2.97</v>
      </c>
      <c r="E160" s="11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3">
        <v>1</v>
      </c>
    </row>
    <row r="161" spans="1:45">
      <c r="A161" s="36"/>
      <c r="B161" s="18">
        <v>1</v>
      </c>
      <c r="C161" s="7">
        <v>2</v>
      </c>
      <c r="D161" s="9">
        <v>2.56</v>
      </c>
      <c r="E161" s="11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3">
        <v>21</v>
      </c>
    </row>
    <row r="162" spans="1:45">
      <c r="A162" s="36"/>
      <c r="B162" s="19" t="s">
        <v>167</v>
      </c>
      <c r="C162" s="11"/>
      <c r="D162" s="25">
        <v>2.7650000000000001</v>
      </c>
      <c r="E162" s="11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3">
        <v>16</v>
      </c>
    </row>
    <row r="163" spans="1:45">
      <c r="A163" s="36"/>
      <c r="B163" s="2" t="s">
        <v>168</v>
      </c>
      <c r="C163" s="34"/>
      <c r="D163" s="10">
        <v>2.7650000000000001</v>
      </c>
      <c r="E163" s="11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3">
        <v>2.7650000000000001</v>
      </c>
    </row>
    <row r="164" spans="1:45">
      <c r="A164" s="36"/>
      <c r="B164" s="2" t="s">
        <v>169</v>
      </c>
      <c r="C164" s="34"/>
      <c r="D164" s="26">
        <v>0.28991378028648457</v>
      </c>
      <c r="E164" s="11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3">
        <v>27</v>
      </c>
    </row>
    <row r="165" spans="1:45">
      <c r="A165" s="36"/>
      <c r="B165" s="2" t="s">
        <v>76</v>
      </c>
      <c r="C165" s="34"/>
      <c r="D165" s="12">
        <v>0.10485127677630544</v>
      </c>
      <c r="E165" s="11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3"/>
    </row>
    <row r="166" spans="1:45">
      <c r="A166" s="36"/>
      <c r="B166" s="2" t="s">
        <v>170</v>
      </c>
      <c r="C166" s="34"/>
      <c r="D166" s="12">
        <v>0</v>
      </c>
      <c r="E166" s="11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3"/>
    </row>
    <row r="167" spans="1:45">
      <c r="A167" s="36"/>
      <c r="B167" s="58" t="s">
        <v>171</v>
      </c>
      <c r="C167" s="59"/>
      <c r="D167" s="57" t="s">
        <v>172</v>
      </c>
      <c r="E167" s="11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3"/>
    </row>
    <row r="168" spans="1:45">
      <c r="B168" s="37"/>
      <c r="C168" s="19"/>
      <c r="D168" s="32"/>
      <c r="AS168" s="73"/>
    </row>
    <row r="169" spans="1:45" ht="15">
      <c r="B169" s="40" t="s">
        <v>293</v>
      </c>
      <c r="AS169" s="33" t="s">
        <v>174</v>
      </c>
    </row>
    <row r="170" spans="1:45" ht="15">
      <c r="A170" s="29" t="s">
        <v>35</v>
      </c>
      <c r="B170" s="17" t="s">
        <v>97</v>
      </c>
      <c r="C170" s="14" t="s">
        <v>98</v>
      </c>
      <c r="D170" s="15" t="s">
        <v>131</v>
      </c>
      <c r="E170" s="11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1</v>
      </c>
    </row>
    <row r="171" spans="1:45">
      <c r="A171" s="36"/>
      <c r="B171" s="18" t="s">
        <v>132</v>
      </c>
      <c r="C171" s="7" t="s">
        <v>132</v>
      </c>
      <c r="D171" s="112" t="s">
        <v>173</v>
      </c>
      <c r="E171" s="11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 t="s">
        <v>3</v>
      </c>
    </row>
    <row r="172" spans="1:45">
      <c r="A172" s="36"/>
      <c r="B172" s="18"/>
      <c r="C172" s="7"/>
      <c r="D172" s="8" t="s">
        <v>208</v>
      </c>
      <c r="E172" s="11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2</v>
      </c>
    </row>
    <row r="173" spans="1:45">
      <c r="A173" s="36"/>
      <c r="B173" s="18"/>
      <c r="C173" s="7"/>
      <c r="D173" s="30"/>
      <c r="E173" s="11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3">
        <v>2</v>
      </c>
    </row>
    <row r="174" spans="1:45">
      <c r="A174" s="36"/>
      <c r="B174" s="17">
        <v>1</v>
      </c>
      <c r="C174" s="13">
        <v>1</v>
      </c>
      <c r="D174" s="21">
        <v>1.78</v>
      </c>
      <c r="E174" s="11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3">
        <v>1</v>
      </c>
    </row>
    <row r="175" spans="1:45">
      <c r="A175" s="36"/>
      <c r="B175" s="18">
        <v>1</v>
      </c>
      <c r="C175" s="7">
        <v>2</v>
      </c>
      <c r="D175" s="9">
        <v>1.82</v>
      </c>
      <c r="E175" s="11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3">
        <v>22</v>
      </c>
    </row>
    <row r="176" spans="1:45">
      <c r="A176" s="36"/>
      <c r="B176" s="19" t="s">
        <v>167</v>
      </c>
      <c r="C176" s="11"/>
      <c r="D176" s="25">
        <v>1.8</v>
      </c>
      <c r="E176" s="11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3">
        <v>16</v>
      </c>
    </row>
    <row r="177" spans="1:45">
      <c r="A177" s="36"/>
      <c r="B177" s="2" t="s">
        <v>168</v>
      </c>
      <c r="C177" s="34"/>
      <c r="D177" s="10">
        <v>1.8</v>
      </c>
      <c r="E177" s="11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3">
        <v>1.8</v>
      </c>
    </row>
    <row r="178" spans="1:45">
      <c r="A178" s="36"/>
      <c r="B178" s="2" t="s">
        <v>169</v>
      </c>
      <c r="C178" s="34"/>
      <c r="D178" s="26">
        <v>2.8284271247461926E-2</v>
      </c>
      <c r="E178" s="11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3">
        <v>28</v>
      </c>
    </row>
    <row r="179" spans="1:45">
      <c r="A179" s="36"/>
      <c r="B179" s="2" t="s">
        <v>76</v>
      </c>
      <c r="C179" s="34"/>
      <c r="D179" s="12">
        <v>1.5713484026367738E-2</v>
      </c>
      <c r="E179" s="11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3"/>
    </row>
    <row r="180" spans="1:45">
      <c r="A180" s="36"/>
      <c r="B180" s="2" t="s">
        <v>170</v>
      </c>
      <c r="C180" s="34"/>
      <c r="D180" s="12">
        <v>0</v>
      </c>
      <c r="E180" s="11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3"/>
    </row>
    <row r="181" spans="1:45">
      <c r="A181" s="36"/>
      <c r="B181" s="58" t="s">
        <v>171</v>
      </c>
      <c r="C181" s="59"/>
      <c r="D181" s="57" t="s">
        <v>172</v>
      </c>
      <c r="E181" s="11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3"/>
    </row>
    <row r="182" spans="1:45">
      <c r="B182" s="37"/>
      <c r="C182" s="19"/>
      <c r="D182" s="32"/>
      <c r="AS182" s="73"/>
    </row>
    <row r="183" spans="1:45" ht="15">
      <c r="B183" s="40" t="s">
        <v>294</v>
      </c>
      <c r="AS183" s="33" t="s">
        <v>174</v>
      </c>
    </row>
    <row r="184" spans="1:45" ht="15">
      <c r="A184" s="29" t="s">
        <v>38</v>
      </c>
      <c r="B184" s="17" t="s">
        <v>97</v>
      </c>
      <c r="C184" s="14" t="s">
        <v>98</v>
      </c>
      <c r="D184" s="15" t="s">
        <v>131</v>
      </c>
      <c r="E184" s="11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</v>
      </c>
    </row>
    <row r="185" spans="1:45">
      <c r="A185" s="36"/>
      <c r="B185" s="18" t="s">
        <v>132</v>
      </c>
      <c r="C185" s="7" t="s">
        <v>132</v>
      </c>
      <c r="D185" s="112" t="s">
        <v>173</v>
      </c>
      <c r="E185" s="11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 t="s">
        <v>3</v>
      </c>
    </row>
    <row r="186" spans="1:45">
      <c r="A186" s="36"/>
      <c r="B186" s="18"/>
      <c r="C186" s="7"/>
      <c r="D186" s="8" t="s">
        <v>208</v>
      </c>
      <c r="E186" s="11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2</v>
      </c>
    </row>
    <row r="187" spans="1:45">
      <c r="A187" s="36"/>
      <c r="B187" s="18"/>
      <c r="C187" s="7"/>
      <c r="D187" s="30"/>
      <c r="E187" s="11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2</v>
      </c>
    </row>
    <row r="188" spans="1:45">
      <c r="A188" s="36"/>
      <c r="B188" s="17">
        <v>1</v>
      </c>
      <c r="C188" s="13">
        <v>1</v>
      </c>
      <c r="D188" s="21">
        <v>0.78</v>
      </c>
      <c r="E188" s="11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3">
        <v>1</v>
      </c>
    </row>
    <row r="189" spans="1:45">
      <c r="A189" s="36"/>
      <c r="B189" s="18">
        <v>1</v>
      </c>
      <c r="C189" s="7">
        <v>2</v>
      </c>
      <c r="D189" s="9">
        <v>0.69</v>
      </c>
      <c r="E189" s="11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3">
        <v>23</v>
      </c>
    </row>
    <row r="190" spans="1:45">
      <c r="A190" s="36"/>
      <c r="B190" s="19" t="s">
        <v>167</v>
      </c>
      <c r="C190" s="11"/>
      <c r="D190" s="25">
        <v>0.73499999999999999</v>
      </c>
      <c r="E190" s="11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3">
        <v>16</v>
      </c>
    </row>
    <row r="191" spans="1:45">
      <c r="A191" s="36"/>
      <c r="B191" s="2" t="s">
        <v>168</v>
      </c>
      <c r="C191" s="34"/>
      <c r="D191" s="10">
        <v>0.73499999999999999</v>
      </c>
      <c r="E191" s="11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3">
        <v>0.73499999999999999</v>
      </c>
    </row>
    <row r="192" spans="1:45">
      <c r="A192" s="36"/>
      <c r="B192" s="2" t="s">
        <v>169</v>
      </c>
      <c r="C192" s="34"/>
      <c r="D192" s="26">
        <v>6.3639610306789343E-2</v>
      </c>
      <c r="E192" s="11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3">
        <v>29</v>
      </c>
    </row>
    <row r="193" spans="1:45">
      <c r="A193" s="36"/>
      <c r="B193" s="2" t="s">
        <v>76</v>
      </c>
      <c r="C193" s="34"/>
      <c r="D193" s="12">
        <v>8.6584503818761011E-2</v>
      </c>
      <c r="E193" s="11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3"/>
    </row>
    <row r="194" spans="1:45">
      <c r="A194" s="36"/>
      <c r="B194" s="2" t="s">
        <v>170</v>
      </c>
      <c r="C194" s="34"/>
      <c r="D194" s="12">
        <v>0</v>
      </c>
      <c r="E194" s="11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3"/>
    </row>
    <row r="195" spans="1:45">
      <c r="A195" s="36"/>
      <c r="B195" s="58" t="s">
        <v>171</v>
      </c>
      <c r="C195" s="59"/>
      <c r="D195" s="57" t="s">
        <v>172</v>
      </c>
      <c r="E195" s="11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3"/>
    </row>
    <row r="196" spans="1:45">
      <c r="B196" s="37"/>
      <c r="C196" s="19"/>
      <c r="D196" s="32"/>
      <c r="AS196" s="73"/>
    </row>
    <row r="197" spans="1:45" ht="15">
      <c r="B197" s="40" t="s">
        <v>295</v>
      </c>
      <c r="AS197" s="33" t="s">
        <v>174</v>
      </c>
    </row>
    <row r="198" spans="1:45" ht="15">
      <c r="A198" s="29" t="s">
        <v>41</v>
      </c>
      <c r="B198" s="17" t="s">
        <v>97</v>
      </c>
      <c r="C198" s="14" t="s">
        <v>98</v>
      </c>
      <c r="D198" s="15" t="s">
        <v>131</v>
      </c>
      <c r="E198" s="11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3">
        <v>1</v>
      </c>
    </row>
    <row r="199" spans="1:45">
      <c r="A199" s="36"/>
      <c r="B199" s="18" t="s">
        <v>132</v>
      </c>
      <c r="C199" s="7" t="s">
        <v>132</v>
      </c>
      <c r="D199" s="112" t="s">
        <v>173</v>
      </c>
      <c r="E199" s="11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3" t="s">
        <v>3</v>
      </c>
    </row>
    <row r="200" spans="1:45">
      <c r="A200" s="36"/>
      <c r="B200" s="18"/>
      <c r="C200" s="7"/>
      <c r="D200" s="8" t="s">
        <v>208</v>
      </c>
      <c r="E200" s="11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1</v>
      </c>
    </row>
    <row r="201" spans="1:45">
      <c r="A201" s="36"/>
      <c r="B201" s="18"/>
      <c r="C201" s="7"/>
      <c r="D201" s="30"/>
      <c r="E201" s="11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>
        <v>1</v>
      </c>
    </row>
    <row r="202" spans="1:45">
      <c r="A202" s="36"/>
      <c r="B202" s="17">
        <v>1</v>
      </c>
      <c r="C202" s="13">
        <v>1</v>
      </c>
      <c r="D202" s="159">
        <v>15.6</v>
      </c>
      <c r="E202" s="160"/>
      <c r="F202" s="161"/>
      <c r="G202" s="161"/>
      <c r="H202" s="161"/>
      <c r="I202" s="161"/>
      <c r="J202" s="161"/>
      <c r="K202" s="161"/>
      <c r="L202" s="161"/>
      <c r="M202" s="161"/>
      <c r="N202" s="161"/>
      <c r="O202" s="161"/>
      <c r="P202" s="161"/>
      <c r="Q202" s="161"/>
      <c r="R202" s="161"/>
      <c r="S202" s="161"/>
      <c r="T202" s="161"/>
      <c r="U202" s="161"/>
      <c r="V202" s="161"/>
      <c r="W202" s="161"/>
      <c r="X202" s="161"/>
      <c r="Y202" s="161"/>
      <c r="Z202" s="161"/>
      <c r="AA202" s="161"/>
      <c r="AB202" s="161"/>
      <c r="AC202" s="161"/>
      <c r="AD202" s="161"/>
      <c r="AE202" s="161"/>
      <c r="AF202" s="161"/>
      <c r="AG202" s="161"/>
      <c r="AH202" s="161"/>
      <c r="AI202" s="161"/>
      <c r="AJ202" s="161"/>
      <c r="AK202" s="161"/>
      <c r="AL202" s="161"/>
      <c r="AM202" s="161"/>
      <c r="AN202" s="161"/>
      <c r="AO202" s="161"/>
      <c r="AP202" s="161"/>
      <c r="AQ202" s="161"/>
      <c r="AR202" s="161"/>
      <c r="AS202" s="162">
        <v>1</v>
      </c>
    </row>
    <row r="203" spans="1:45">
      <c r="A203" s="36"/>
      <c r="B203" s="18">
        <v>1</v>
      </c>
      <c r="C203" s="7">
        <v>2</v>
      </c>
      <c r="D203" s="163">
        <v>14.3</v>
      </c>
      <c r="E203" s="160"/>
      <c r="F203" s="161"/>
      <c r="G203" s="161"/>
      <c r="H203" s="161"/>
      <c r="I203" s="161"/>
      <c r="J203" s="161"/>
      <c r="K203" s="161"/>
      <c r="L203" s="161"/>
      <c r="M203" s="161"/>
      <c r="N203" s="161"/>
      <c r="O203" s="161"/>
      <c r="P203" s="161"/>
      <c r="Q203" s="161"/>
      <c r="R203" s="161"/>
      <c r="S203" s="161"/>
      <c r="T203" s="161"/>
      <c r="U203" s="161"/>
      <c r="V203" s="161"/>
      <c r="W203" s="161"/>
      <c r="X203" s="161"/>
      <c r="Y203" s="161"/>
      <c r="Z203" s="161"/>
      <c r="AA203" s="161"/>
      <c r="AB203" s="161"/>
      <c r="AC203" s="161"/>
      <c r="AD203" s="161"/>
      <c r="AE203" s="161"/>
      <c r="AF203" s="161"/>
      <c r="AG203" s="161"/>
      <c r="AH203" s="161"/>
      <c r="AI203" s="161"/>
      <c r="AJ203" s="161"/>
      <c r="AK203" s="161"/>
      <c r="AL203" s="161"/>
      <c r="AM203" s="161"/>
      <c r="AN203" s="161"/>
      <c r="AO203" s="161"/>
      <c r="AP203" s="161"/>
      <c r="AQ203" s="161"/>
      <c r="AR203" s="161"/>
      <c r="AS203" s="162">
        <v>24</v>
      </c>
    </row>
    <row r="204" spans="1:45">
      <c r="A204" s="36"/>
      <c r="B204" s="19" t="s">
        <v>167</v>
      </c>
      <c r="C204" s="11"/>
      <c r="D204" s="165">
        <v>14.95</v>
      </c>
      <c r="E204" s="160"/>
      <c r="F204" s="161"/>
      <c r="G204" s="161"/>
      <c r="H204" s="161"/>
      <c r="I204" s="161"/>
      <c r="J204" s="161"/>
      <c r="K204" s="161"/>
      <c r="L204" s="161"/>
      <c r="M204" s="161"/>
      <c r="N204" s="161"/>
      <c r="O204" s="161"/>
      <c r="P204" s="161"/>
      <c r="Q204" s="161"/>
      <c r="R204" s="161"/>
      <c r="S204" s="161"/>
      <c r="T204" s="161"/>
      <c r="U204" s="161"/>
      <c r="V204" s="161"/>
      <c r="W204" s="161"/>
      <c r="X204" s="161"/>
      <c r="Y204" s="161"/>
      <c r="Z204" s="161"/>
      <c r="AA204" s="161"/>
      <c r="AB204" s="161"/>
      <c r="AC204" s="161"/>
      <c r="AD204" s="161"/>
      <c r="AE204" s="161"/>
      <c r="AF204" s="161"/>
      <c r="AG204" s="161"/>
      <c r="AH204" s="161"/>
      <c r="AI204" s="161"/>
      <c r="AJ204" s="161"/>
      <c r="AK204" s="161"/>
      <c r="AL204" s="161"/>
      <c r="AM204" s="161"/>
      <c r="AN204" s="161"/>
      <c r="AO204" s="161"/>
      <c r="AP204" s="161"/>
      <c r="AQ204" s="161"/>
      <c r="AR204" s="161"/>
      <c r="AS204" s="162">
        <v>16</v>
      </c>
    </row>
    <row r="205" spans="1:45">
      <c r="A205" s="36"/>
      <c r="B205" s="2" t="s">
        <v>168</v>
      </c>
      <c r="C205" s="34"/>
      <c r="D205" s="166">
        <v>14.95</v>
      </c>
      <c r="E205" s="160"/>
      <c r="F205" s="161"/>
      <c r="G205" s="161"/>
      <c r="H205" s="161"/>
      <c r="I205" s="161"/>
      <c r="J205" s="161"/>
      <c r="K205" s="161"/>
      <c r="L205" s="161"/>
      <c r="M205" s="161"/>
      <c r="N205" s="161"/>
      <c r="O205" s="161"/>
      <c r="P205" s="161"/>
      <c r="Q205" s="161"/>
      <c r="R205" s="161"/>
      <c r="S205" s="161"/>
      <c r="T205" s="161"/>
      <c r="U205" s="161"/>
      <c r="V205" s="161"/>
      <c r="W205" s="161"/>
      <c r="X205" s="161"/>
      <c r="Y205" s="161"/>
      <c r="Z205" s="161"/>
      <c r="AA205" s="161"/>
      <c r="AB205" s="161"/>
      <c r="AC205" s="161"/>
      <c r="AD205" s="161"/>
      <c r="AE205" s="161"/>
      <c r="AF205" s="161"/>
      <c r="AG205" s="161"/>
      <c r="AH205" s="161"/>
      <c r="AI205" s="161"/>
      <c r="AJ205" s="161"/>
      <c r="AK205" s="161"/>
      <c r="AL205" s="161"/>
      <c r="AM205" s="161"/>
      <c r="AN205" s="161"/>
      <c r="AO205" s="161"/>
      <c r="AP205" s="161"/>
      <c r="AQ205" s="161"/>
      <c r="AR205" s="161"/>
      <c r="AS205" s="162">
        <v>14.95</v>
      </c>
    </row>
    <row r="206" spans="1:45">
      <c r="A206" s="36"/>
      <c r="B206" s="2" t="s">
        <v>169</v>
      </c>
      <c r="C206" s="34"/>
      <c r="D206" s="166">
        <v>0.91923881554251108</v>
      </c>
      <c r="E206" s="160"/>
      <c r="F206" s="161"/>
      <c r="G206" s="161"/>
      <c r="H206" s="161"/>
      <c r="I206" s="161"/>
      <c r="J206" s="161"/>
      <c r="K206" s="161"/>
      <c r="L206" s="161"/>
      <c r="M206" s="161"/>
      <c r="N206" s="161"/>
      <c r="O206" s="161"/>
      <c r="P206" s="161"/>
      <c r="Q206" s="161"/>
      <c r="R206" s="161"/>
      <c r="S206" s="161"/>
      <c r="T206" s="161"/>
      <c r="U206" s="161"/>
      <c r="V206" s="161"/>
      <c r="W206" s="161"/>
      <c r="X206" s="161"/>
      <c r="Y206" s="161"/>
      <c r="Z206" s="161"/>
      <c r="AA206" s="161"/>
      <c r="AB206" s="161"/>
      <c r="AC206" s="161"/>
      <c r="AD206" s="161"/>
      <c r="AE206" s="161"/>
      <c r="AF206" s="161"/>
      <c r="AG206" s="161"/>
      <c r="AH206" s="161"/>
      <c r="AI206" s="161"/>
      <c r="AJ206" s="161"/>
      <c r="AK206" s="161"/>
      <c r="AL206" s="161"/>
      <c r="AM206" s="161"/>
      <c r="AN206" s="161"/>
      <c r="AO206" s="161"/>
      <c r="AP206" s="161"/>
      <c r="AQ206" s="161"/>
      <c r="AR206" s="161"/>
      <c r="AS206" s="162">
        <v>30</v>
      </c>
    </row>
    <row r="207" spans="1:45">
      <c r="A207" s="36"/>
      <c r="B207" s="2" t="s">
        <v>76</v>
      </c>
      <c r="C207" s="34"/>
      <c r="D207" s="12">
        <v>6.1487546190134523E-2</v>
      </c>
      <c r="E207" s="11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3"/>
    </row>
    <row r="208" spans="1:45">
      <c r="A208" s="36"/>
      <c r="B208" s="2" t="s">
        <v>170</v>
      </c>
      <c r="C208" s="34"/>
      <c r="D208" s="12">
        <v>0</v>
      </c>
      <c r="E208" s="11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3"/>
    </row>
    <row r="209" spans="1:45">
      <c r="A209" s="36"/>
      <c r="B209" s="58" t="s">
        <v>171</v>
      </c>
      <c r="C209" s="59"/>
      <c r="D209" s="57" t="s">
        <v>172</v>
      </c>
      <c r="E209" s="11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3"/>
    </row>
    <row r="210" spans="1:45">
      <c r="B210" s="37"/>
      <c r="C210" s="19"/>
      <c r="D210" s="32"/>
      <c r="AS210" s="73"/>
    </row>
    <row r="211" spans="1:45" ht="15">
      <c r="B211" s="40" t="s">
        <v>296</v>
      </c>
      <c r="AS211" s="33" t="s">
        <v>174</v>
      </c>
    </row>
    <row r="212" spans="1:45" ht="15">
      <c r="A212" s="29" t="s">
        <v>5</v>
      </c>
      <c r="B212" s="17" t="s">
        <v>97</v>
      </c>
      <c r="C212" s="14" t="s">
        <v>98</v>
      </c>
      <c r="D212" s="15" t="s">
        <v>131</v>
      </c>
      <c r="E212" s="11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3">
        <v>1</v>
      </c>
    </row>
    <row r="213" spans="1:45">
      <c r="A213" s="36"/>
      <c r="B213" s="18" t="s">
        <v>132</v>
      </c>
      <c r="C213" s="7" t="s">
        <v>132</v>
      </c>
      <c r="D213" s="112" t="s">
        <v>173</v>
      </c>
      <c r="E213" s="11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3" t="s">
        <v>3</v>
      </c>
    </row>
    <row r="214" spans="1:45">
      <c r="A214" s="36"/>
      <c r="B214" s="18"/>
      <c r="C214" s="7"/>
      <c r="D214" s="8" t="s">
        <v>208</v>
      </c>
      <c r="E214" s="11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3">
        <v>2</v>
      </c>
    </row>
    <row r="215" spans="1:45">
      <c r="A215" s="36"/>
      <c r="B215" s="18"/>
      <c r="C215" s="7"/>
      <c r="D215" s="30"/>
      <c r="E215" s="11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3">
        <v>2</v>
      </c>
    </row>
    <row r="216" spans="1:45">
      <c r="A216" s="36"/>
      <c r="B216" s="17">
        <v>1</v>
      </c>
      <c r="C216" s="13">
        <v>1</v>
      </c>
      <c r="D216" s="21">
        <v>3.05</v>
      </c>
      <c r="E216" s="11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3">
        <v>1</v>
      </c>
    </row>
    <row r="217" spans="1:45">
      <c r="A217" s="36"/>
      <c r="B217" s="18">
        <v>1</v>
      </c>
      <c r="C217" s="7">
        <v>2</v>
      </c>
      <c r="D217" s="9">
        <v>2.48</v>
      </c>
      <c r="E217" s="11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3">
        <v>25</v>
      </c>
    </row>
    <row r="218" spans="1:45">
      <c r="A218" s="36"/>
      <c r="B218" s="19" t="s">
        <v>167</v>
      </c>
      <c r="C218" s="11"/>
      <c r="D218" s="25">
        <v>2.7649999999999997</v>
      </c>
      <c r="E218" s="11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3">
        <v>16</v>
      </c>
    </row>
    <row r="219" spans="1:45">
      <c r="A219" s="36"/>
      <c r="B219" s="2" t="s">
        <v>168</v>
      </c>
      <c r="C219" s="34"/>
      <c r="D219" s="10">
        <v>2.7649999999999997</v>
      </c>
      <c r="E219" s="11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3">
        <v>2.7650000000000001</v>
      </c>
    </row>
    <row r="220" spans="1:45">
      <c r="A220" s="36"/>
      <c r="B220" s="2" t="s">
        <v>169</v>
      </c>
      <c r="C220" s="34"/>
      <c r="D220" s="26">
        <v>0.40305086527633621</v>
      </c>
      <c r="E220" s="11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3">
        <v>31</v>
      </c>
    </row>
    <row r="221" spans="1:45">
      <c r="A221" s="36"/>
      <c r="B221" s="2" t="s">
        <v>76</v>
      </c>
      <c r="C221" s="34"/>
      <c r="D221" s="12">
        <v>0.14576884820120661</v>
      </c>
      <c r="E221" s="11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3"/>
    </row>
    <row r="222" spans="1:45">
      <c r="A222" s="36"/>
      <c r="B222" s="2" t="s">
        <v>170</v>
      </c>
      <c r="C222" s="34"/>
      <c r="D222" s="12">
        <v>-1.1102230246251565E-16</v>
      </c>
      <c r="E222" s="11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3"/>
    </row>
    <row r="223" spans="1:45">
      <c r="A223" s="36"/>
      <c r="B223" s="58" t="s">
        <v>171</v>
      </c>
      <c r="C223" s="59"/>
      <c r="D223" s="57" t="s">
        <v>172</v>
      </c>
      <c r="E223" s="11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3"/>
    </row>
    <row r="224" spans="1:45">
      <c r="B224" s="37"/>
      <c r="C224" s="19"/>
      <c r="D224" s="32"/>
      <c r="AS224" s="73"/>
    </row>
    <row r="225" spans="1:45" ht="15">
      <c r="B225" s="40" t="s">
        <v>297</v>
      </c>
      <c r="AS225" s="33" t="s">
        <v>174</v>
      </c>
    </row>
    <row r="226" spans="1:45" ht="15">
      <c r="A226" s="29" t="s">
        <v>71</v>
      </c>
      <c r="B226" s="17" t="s">
        <v>97</v>
      </c>
      <c r="C226" s="14" t="s">
        <v>98</v>
      </c>
      <c r="D226" s="15" t="s">
        <v>131</v>
      </c>
      <c r="E226" s="11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1</v>
      </c>
    </row>
    <row r="227" spans="1:45">
      <c r="A227" s="36"/>
      <c r="B227" s="18" t="s">
        <v>132</v>
      </c>
      <c r="C227" s="7" t="s">
        <v>132</v>
      </c>
      <c r="D227" s="112" t="s">
        <v>173</v>
      </c>
      <c r="E227" s="11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 t="s">
        <v>3</v>
      </c>
    </row>
    <row r="228" spans="1:45">
      <c r="A228" s="36"/>
      <c r="B228" s="18"/>
      <c r="C228" s="7"/>
      <c r="D228" s="8" t="s">
        <v>208</v>
      </c>
      <c r="E228" s="11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2</v>
      </c>
    </row>
    <row r="229" spans="1:45">
      <c r="A229" s="36"/>
      <c r="B229" s="18"/>
      <c r="C229" s="7"/>
      <c r="D229" s="30"/>
      <c r="E229" s="11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2</v>
      </c>
    </row>
    <row r="230" spans="1:45">
      <c r="A230" s="36"/>
      <c r="B230" s="17">
        <v>1</v>
      </c>
      <c r="C230" s="13">
        <v>1</v>
      </c>
      <c r="D230" s="21">
        <v>1.1000000000000001</v>
      </c>
      <c r="E230" s="11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3">
        <v>1</v>
      </c>
    </row>
    <row r="231" spans="1:45">
      <c r="A231" s="36"/>
      <c r="B231" s="18">
        <v>1</v>
      </c>
      <c r="C231" s="7">
        <v>2</v>
      </c>
      <c r="D231" s="9">
        <v>1.2</v>
      </c>
      <c r="E231" s="11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3">
        <v>26</v>
      </c>
    </row>
    <row r="232" spans="1:45">
      <c r="A232" s="36"/>
      <c r="B232" s="19" t="s">
        <v>167</v>
      </c>
      <c r="C232" s="11"/>
      <c r="D232" s="25">
        <v>1.1499999999999999</v>
      </c>
      <c r="E232" s="11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3">
        <v>16</v>
      </c>
    </row>
    <row r="233" spans="1:45">
      <c r="A233" s="36"/>
      <c r="B233" s="2" t="s">
        <v>168</v>
      </c>
      <c r="C233" s="34"/>
      <c r="D233" s="10">
        <v>1.1499999999999999</v>
      </c>
      <c r="E233" s="11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3">
        <v>1.1499999999999999</v>
      </c>
    </row>
    <row r="234" spans="1:45">
      <c r="A234" s="36"/>
      <c r="B234" s="2" t="s">
        <v>169</v>
      </c>
      <c r="C234" s="34"/>
      <c r="D234" s="26">
        <v>7.0710678118654655E-2</v>
      </c>
      <c r="E234" s="11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3">
        <v>32</v>
      </c>
    </row>
    <row r="235" spans="1:45">
      <c r="A235" s="36"/>
      <c r="B235" s="2" t="s">
        <v>76</v>
      </c>
      <c r="C235" s="34"/>
      <c r="D235" s="12">
        <v>6.1487546190134489E-2</v>
      </c>
      <c r="E235" s="11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3"/>
    </row>
    <row r="236" spans="1:45">
      <c r="A236" s="36"/>
      <c r="B236" s="2" t="s">
        <v>170</v>
      </c>
      <c r="C236" s="34"/>
      <c r="D236" s="12">
        <v>0</v>
      </c>
      <c r="E236" s="11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3"/>
    </row>
    <row r="237" spans="1:45">
      <c r="A237" s="36"/>
      <c r="B237" s="58" t="s">
        <v>171</v>
      </c>
      <c r="C237" s="59"/>
      <c r="D237" s="57" t="s">
        <v>172</v>
      </c>
      <c r="E237" s="11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3"/>
    </row>
    <row r="238" spans="1:45">
      <c r="B238" s="37"/>
      <c r="C238" s="19"/>
      <c r="D238" s="32"/>
      <c r="AS238" s="73"/>
    </row>
    <row r="239" spans="1:45" ht="15">
      <c r="B239" s="40" t="s">
        <v>298</v>
      </c>
      <c r="AS239" s="33" t="s">
        <v>174</v>
      </c>
    </row>
    <row r="240" spans="1:45" ht="15">
      <c r="A240" s="29" t="s">
        <v>8</v>
      </c>
      <c r="B240" s="17" t="s">
        <v>97</v>
      </c>
      <c r="C240" s="14" t="s">
        <v>98</v>
      </c>
      <c r="D240" s="15" t="s">
        <v>131</v>
      </c>
      <c r="E240" s="11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</v>
      </c>
    </row>
    <row r="241" spans="1:45">
      <c r="A241" s="36"/>
      <c r="B241" s="18" t="s">
        <v>132</v>
      </c>
      <c r="C241" s="7" t="s">
        <v>132</v>
      </c>
      <c r="D241" s="112" t="s">
        <v>173</v>
      </c>
      <c r="E241" s="11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 t="s">
        <v>3</v>
      </c>
    </row>
    <row r="242" spans="1:45">
      <c r="A242" s="36"/>
      <c r="B242" s="18"/>
      <c r="C242" s="7"/>
      <c r="D242" s="8" t="s">
        <v>208</v>
      </c>
      <c r="E242" s="11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2</v>
      </c>
    </row>
    <row r="243" spans="1:45">
      <c r="A243" s="36"/>
      <c r="B243" s="18"/>
      <c r="C243" s="7"/>
      <c r="D243" s="30"/>
      <c r="E243" s="11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2</v>
      </c>
    </row>
    <row r="244" spans="1:45">
      <c r="A244" s="36"/>
      <c r="B244" s="17">
        <v>1</v>
      </c>
      <c r="C244" s="13">
        <v>1</v>
      </c>
      <c r="D244" s="21">
        <v>1.45</v>
      </c>
      <c r="E244" s="11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1</v>
      </c>
    </row>
    <row r="245" spans="1:45">
      <c r="A245" s="36"/>
      <c r="B245" s="18">
        <v>1</v>
      </c>
      <c r="C245" s="7">
        <v>2</v>
      </c>
      <c r="D245" s="9">
        <v>1.57</v>
      </c>
      <c r="E245" s="11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3">
        <v>10</v>
      </c>
    </row>
    <row r="246" spans="1:45">
      <c r="A246" s="36"/>
      <c r="B246" s="19" t="s">
        <v>167</v>
      </c>
      <c r="C246" s="11"/>
      <c r="D246" s="25">
        <v>1.51</v>
      </c>
      <c r="E246" s="11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3">
        <v>16</v>
      </c>
    </row>
    <row r="247" spans="1:45">
      <c r="A247" s="36"/>
      <c r="B247" s="2" t="s">
        <v>168</v>
      </c>
      <c r="C247" s="34"/>
      <c r="D247" s="10">
        <v>1.51</v>
      </c>
      <c r="E247" s="11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3">
        <v>1.51</v>
      </c>
    </row>
    <row r="248" spans="1:45">
      <c r="A248" s="36"/>
      <c r="B248" s="2" t="s">
        <v>169</v>
      </c>
      <c r="C248" s="34"/>
      <c r="D248" s="26">
        <v>8.4852813742385777E-2</v>
      </c>
      <c r="E248" s="11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3">
        <v>16</v>
      </c>
    </row>
    <row r="249" spans="1:45">
      <c r="A249" s="36"/>
      <c r="B249" s="2" t="s">
        <v>76</v>
      </c>
      <c r="C249" s="34"/>
      <c r="D249" s="12">
        <v>5.6193916385685945E-2</v>
      </c>
      <c r="E249" s="11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3"/>
    </row>
    <row r="250" spans="1:45">
      <c r="A250" s="36"/>
      <c r="B250" s="2" t="s">
        <v>170</v>
      </c>
      <c r="C250" s="34"/>
      <c r="D250" s="12">
        <v>0</v>
      </c>
      <c r="E250" s="11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3"/>
    </row>
    <row r="251" spans="1:45">
      <c r="A251" s="36"/>
      <c r="B251" s="58" t="s">
        <v>171</v>
      </c>
      <c r="C251" s="59"/>
      <c r="D251" s="57" t="s">
        <v>172</v>
      </c>
      <c r="E251" s="11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3"/>
    </row>
    <row r="252" spans="1:45">
      <c r="B252" s="37"/>
      <c r="C252" s="19"/>
      <c r="D252" s="32"/>
      <c r="AS252" s="73"/>
    </row>
    <row r="253" spans="1:45" ht="15">
      <c r="B253" s="40" t="s">
        <v>299</v>
      </c>
      <c r="AS253" s="33" t="s">
        <v>174</v>
      </c>
    </row>
    <row r="254" spans="1:45" ht="15">
      <c r="A254" s="29" t="s">
        <v>11</v>
      </c>
      <c r="B254" s="17" t="s">
        <v>97</v>
      </c>
      <c r="C254" s="14" t="s">
        <v>98</v>
      </c>
      <c r="D254" s="15" t="s">
        <v>131</v>
      </c>
      <c r="E254" s="11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3">
        <v>1</v>
      </c>
    </row>
    <row r="255" spans="1:45">
      <c r="A255" s="36"/>
      <c r="B255" s="18" t="s">
        <v>132</v>
      </c>
      <c r="C255" s="7" t="s">
        <v>132</v>
      </c>
      <c r="D255" s="112" t="s">
        <v>173</v>
      </c>
      <c r="E255" s="11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3" t="s">
        <v>3</v>
      </c>
    </row>
    <row r="256" spans="1:45">
      <c r="A256" s="36"/>
      <c r="B256" s="18"/>
      <c r="C256" s="7"/>
      <c r="D256" s="8" t="s">
        <v>208</v>
      </c>
      <c r="E256" s="11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>
        <v>2</v>
      </c>
    </row>
    <row r="257" spans="1:45">
      <c r="A257" s="36"/>
      <c r="B257" s="18"/>
      <c r="C257" s="7"/>
      <c r="D257" s="30"/>
      <c r="E257" s="11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2</v>
      </c>
    </row>
    <row r="258" spans="1:45">
      <c r="A258" s="36"/>
      <c r="B258" s="17">
        <v>1</v>
      </c>
      <c r="C258" s="13">
        <v>1</v>
      </c>
      <c r="D258" s="21">
        <v>0.7</v>
      </c>
      <c r="E258" s="11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3">
        <v>1</v>
      </c>
    </row>
    <row r="259" spans="1:45">
      <c r="A259" s="36"/>
      <c r="B259" s="18">
        <v>1</v>
      </c>
      <c r="C259" s="7">
        <v>2</v>
      </c>
      <c r="D259" s="9">
        <v>0.63</v>
      </c>
      <c r="E259" s="11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11</v>
      </c>
    </row>
    <row r="260" spans="1:45">
      <c r="A260" s="36"/>
      <c r="B260" s="19" t="s">
        <v>167</v>
      </c>
      <c r="C260" s="11"/>
      <c r="D260" s="25">
        <v>0.66500000000000004</v>
      </c>
      <c r="E260" s="11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>
        <v>16</v>
      </c>
    </row>
    <row r="261" spans="1:45">
      <c r="A261" s="36"/>
      <c r="B261" s="2" t="s">
        <v>168</v>
      </c>
      <c r="C261" s="34"/>
      <c r="D261" s="10">
        <v>0.66500000000000004</v>
      </c>
      <c r="E261" s="114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0.66500000000000004</v>
      </c>
    </row>
    <row r="262" spans="1:45">
      <c r="A262" s="36"/>
      <c r="B262" s="2" t="s">
        <v>169</v>
      </c>
      <c r="C262" s="34"/>
      <c r="D262" s="26">
        <v>4.949747468305829E-2</v>
      </c>
      <c r="E262" s="11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17</v>
      </c>
    </row>
    <row r="263" spans="1:45">
      <c r="A263" s="36"/>
      <c r="B263" s="2" t="s">
        <v>76</v>
      </c>
      <c r="C263" s="34"/>
      <c r="D263" s="12">
        <v>7.4432292756478627E-2</v>
      </c>
      <c r="E263" s="11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3"/>
    </row>
    <row r="264" spans="1:45">
      <c r="A264" s="36"/>
      <c r="B264" s="2" t="s">
        <v>170</v>
      </c>
      <c r="C264" s="34"/>
      <c r="D264" s="12">
        <v>0</v>
      </c>
      <c r="E264" s="11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3"/>
    </row>
    <row r="265" spans="1:45">
      <c r="A265" s="36"/>
      <c r="B265" s="58" t="s">
        <v>171</v>
      </c>
      <c r="C265" s="59"/>
      <c r="D265" s="57" t="s">
        <v>172</v>
      </c>
      <c r="E265" s="11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3"/>
    </row>
    <row r="266" spans="1:45">
      <c r="B266" s="37"/>
      <c r="C266" s="19"/>
      <c r="D266" s="32"/>
      <c r="AS266" s="73"/>
    </row>
    <row r="267" spans="1:45" ht="15">
      <c r="B267" s="40" t="s">
        <v>300</v>
      </c>
      <c r="AS267" s="33" t="s">
        <v>174</v>
      </c>
    </row>
    <row r="268" spans="1:45" ht="15">
      <c r="A268" s="29" t="s">
        <v>14</v>
      </c>
      <c r="B268" s="17" t="s">
        <v>97</v>
      </c>
      <c r="C268" s="14" t="s">
        <v>98</v>
      </c>
      <c r="D268" s="15" t="s">
        <v>131</v>
      </c>
      <c r="E268" s="11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3">
        <v>1</v>
      </c>
    </row>
    <row r="269" spans="1:45">
      <c r="A269" s="36"/>
      <c r="B269" s="18" t="s">
        <v>132</v>
      </c>
      <c r="C269" s="7" t="s">
        <v>132</v>
      </c>
      <c r="D269" s="112" t="s">
        <v>173</v>
      </c>
      <c r="E269" s="11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3" t="s">
        <v>3</v>
      </c>
    </row>
    <row r="270" spans="1:45">
      <c r="A270" s="36"/>
      <c r="B270" s="18"/>
      <c r="C270" s="7"/>
      <c r="D270" s="8" t="s">
        <v>208</v>
      </c>
      <c r="E270" s="11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3">
        <v>3</v>
      </c>
    </row>
    <row r="271" spans="1:45">
      <c r="A271" s="36"/>
      <c r="B271" s="18"/>
      <c r="C271" s="7"/>
      <c r="D271" s="30"/>
      <c r="E271" s="11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3">
        <v>3</v>
      </c>
    </row>
    <row r="272" spans="1:45">
      <c r="A272" s="36"/>
      <c r="B272" s="17">
        <v>1</v>
      </c>
      <c r="C272" s="13">
        <v>1</v>
      </c>
      <c r="D272" s="174">
        <v>0.1</v>
      </c>
      <c r="E272" s="157"/>
      <c r="F272" s="158"/>
      <c r="G272" s="158"/>
      <c r="H272" s="158"/>
      <c r="I272" s="158"/>
      <c r="J272" s="158"/>
      <c r="K272" s="158"/>
      <c r="L272" s="158"/>
      <c r="M272" s="158"/>
      <c r="N272" s="158"/>
      <c r="O272" s="158"/>
      <c r="P272" s="158"/>
      <c r="Q272" s="158"/>
      <c r="R272" s="158"/>
      <c r="S272" s="158"/>
      <c r="T272" s="158"/>
      <c r="U272" s="158"/>
      <c r="V272" s="158"/>
      <c r="W272" s="158"/>
      <c r="X272" s="158"/>
      <c r="Y272" s="158"/>
      <c r="Z272" s="158"/>
      <c r="AA272" s="158"/>
      <c r="AB272" s="158"/>
      <c r="AC272" s="158"/>
      <c r="AD272" s="158"/>
      <c r="AE272" s="158"/>
      <c r="AF272" s="158"/>
      <c r="AG272" s="158"/>
      <c r="AH272" s="158"/>
      <c r="AI272" s="158"/>
      <c r="AJ272" s="158"/>
      <c r="AK272" s="158"/>
      <c r="AL272" s="158"/>
      <c r="AM272" s="158"/>
      <c r="AN272" s="158"/>
      <c r="AO272" s="158"/>
      <c r="AP272" s="158"/>
      <c r="AQ272" s="158"/>
      <c r="AR272" s="158"/>
      <c r="AS272" s="175">
        <v>1</v>
      </c>
    </row>
    <row r="273" spans="1:45">
      <c r="A273" s="36"/>
      <c r="B273" s="18">
        <v>1</v>
      </c>
      <c r="C273" s="7">
        <v>2</v>
      </c>
      <c r="D273" s="176">
        <v>0.05</v>
      </c>
      <c r="E273" s="157"/>
      <c r="F273" s="158"/>
      <c r="G273" s="158"/>
      <c r="H273" s="158"/>
      <c r="I273" s="158"/>
      <c r="J273" s="158"/>
      <c r="K273" s="158"/>
      <c r="L273" s="158"/>
      <c r="M273" s="158"/>
      <c r="N273" s="158"/>
      <c r="O273" s="158"/>
      <c r="P273" s="158"/>
      <c r="Q273" s="158"/>
      <c r="R273" s="158"/>
      <c r="S273" s="158"/>
      <c r="T273" s="158"/>
      <c r="U273" s="158"/>
      <c r="V273" s="158"/>
      <c r="W273" s="158"/>
      <c r="X273" s="158"/>
      <c r="Y273" s="158"/>
      <c r="Z273" s="158"/>
      <c r="AA273" s="158"/>
      <c r="AB273" s="158"/>
      <c r="AC273" s="158"/>
      <c r="AD273" s="158"/>
      <c r="AE273" s="158"/>
      <c r="AF273" s="158"/>
      <c r="AG273" s="158"/>
      <c r="AH273" s="158"/>
      <c r="AI273" s="158"/>
      <c r="AJ273" s="158"/>
      <c r="AK273" s="158"/>
      <c r="AL273" s="158"/>
      <c r="AM273" s="158"/>
      <c r="AN273" s="158"/>
      <c r="AO273" s="158"/>
      <c r="AP273" s="158"/>
      <c r="AQ273" s="158"/>
      <c r="AR273" s="158"/>
      <c r="AS273" s="175">
        <v>12</v>
      </c>
    </row>
    <row r="274" spans="1:45">
      <c r="A274" s="36"/>
      <c r="B274" s="19" t="s">
        <v>167</v>
      </c>
      <c r="C274" s="11"/>
      <c r="D274" s="177">
        <v>7.5000000000000011E-2</v>
      </c>
      <c r="E274" s="157"/>
      <c r="F274" s="158"/>
      <c r="G274" s="158"/>
      <c r="H274" s="158"/>
      <c r="I274" s="158"/>
      <c r="J274" s="158"/>
      <c r="K274" s="158"/>
      <c r="L274" s="158"/>
      <c r="M274" s="158"/>
      <c r="N274" s="158"/>
      <c r="O274" s="158"/>
      <c r="P274" s="158"/>
      <c r="Q274" s="158"/>
      <c r="R274" s="158"/>
      <c r="S274" s="158"/>
      <c r="T274" s="158"/>
      <c r="U274" s="158"/>
      <c r="V274" s="158"/>
      <c r="W274" s="158"/>
      <c r="X274" s="158"/>
      <c r="Y274" s="158"/>
      <c r="Z274" s="158"/>
      <c r="AA274" s="158"/>
      <c r="AB274" s="158"/>
      <c r="AC274" s="158"/>
      <c r="AD274" s="158"/>
      <c r="AE274" s="158"/>
      <c r="AF274" s="158"/>
      <c r="AG274" s="158"/>
      <c r="AH274" s="158"/>
      <c r="AI274" s="158"/>
      <c r="AJ274" s="158"/>
      <c r="AK274" s="158"/>
      <c r="AL274" s="158"/>
      <c r="AM274" s="158"/>
      <c r="AN274" s="158"/>
      <c r="AO274" s="158"/>
      <c r="AP274" s="158"/>
      <c r="AQ274" s="158"/>
      <c r="AR274" s="158"/>
      <c r="AS274" s="175">
        <v>16</v>
      </c>
    </row>
    <row r="275" spans="1:45">
      <c r="A275" s="36"/>
      <c r="B275" s="2" t="s">
        <v>168</v>
      </c>
      <c r="C275" s="34"/>
      <c r="D275" s="26">
        <v>7.5000000000000011E-2</v>
      </c>
      <c r="E275" s="157"/>
      <c r="F275" s="158"/>
      <c r="G275" s="158"/>
      <c r="H275" s="158"/>
      <c r="I275" s="158"/>
      <c r="J275" s="158"/>
      <c r="K275" s="158"/>
      <c r="L275" s="158"/>
      <c r="M275" s="158"/>
      <c r="N275" s="158"/>
      <c r="O275" s="158"/>
      <c r="P275" s="158"/>
      <c r="Q275" s="158"/>
      <c r="R275" s="158"/>
      <c r="S275" s="158"/>
      <c r="T275" s="158"/>
      <c r="U275" s="158"/>
      <c r="V275" s="158"/>
      <c r="W275" s="158"/>
      <c r="X275" s="158"/>
      <c r="Y275" s="158"/>
      <c r="Z275" s="158"/>
      <c r="AA275" s="158"/>
      <c r="AB275" s="158"/>
      <c r="AC275" s="158"/>
      <c r="AD275" s="158"/>
      <c r="AE275" s="158"/>
      <c r="AF275" s="158"/>
      <c r="AG275" s="158"/>
      <c r="AH275" s="158"/>
      <c r="AI275" s="158"/>
      <c r="AJ275" s="158"/>
      <c r="AK275" s="158"/>
      <c r="AL275" s="158"/>
      <c r="AM275" s="158"/>
      <c r="AN275" s="158"/>
      <c r="AO275" s="158"/>
      <c r="AP275" s="158"/>
      <c r="AQ275" s="158"/>
      <c r="AR275" s="158"/>
      <c r="AS275" s="175">
        <v>7.4999999999999997E-2</v>
      </c>
    </row>
    <row r="276" spans="1:45">
      <c r="A276" s="36"/>
      <c r="B276" s="2" t="s">
        <v>169</v>
      </c>
      <c r="C276" s="34"/>
      <c r="D276" s="26">
        <v>3.5355339059327369E-2</v>
      </c>
      <c r="E276" s="157"/>
      <c r="F276" s="158"/>
      <c r="G276" s="158"/>
      <c r="H276" s="158"/>
      <c r="I276" s="158"/>
      <c r="J276" s="158"/>
      <c r="K276" s="158"/>
      <c r="L276" s="158"/>
      <c r="M276" s="158"/>
      <c r="N276" s="158"/>
      <c r="O276" s="158"/>
      <c r="P276" s="158"/>
      <c r="Q276" s="158"/>
      <c r="R276" s="158"/>
      <c r="S276" s="158"/>
      <c r="T276" s="158"/>
      <c r="U276" s="158"/>
      <c r="V276" s="158"/>
      <c r="W276" s="158"/>
      <c r="X276" s="158"/>
      <c r="Y276" s="158"/>
      <c r="Z276" s="158"/>
      <c r="AA276" s="158"/>
      <c r="AB276" s="158"/>
      <c r="AC276" s="158"/>
      <c r="AD276" s="158"/>
      <c r="AE276" s="158"/>
      <c r="AF276" s="158"/>
      <c r="AG276" s="158"/>
      <c r="AH276" s="158"/>
      <c r="AI276" s="158"/>
      <c r="AJ276" s="158"/>
      <c r="AK276" s="158"/>
      <c r="AL276" s="158"/>
      <c r="AM276" s="158"/>
      <c r="AN276" s="158"/>
      <c r="AO276" s="158"/>
      <c r="AP276" s="158"/>
      <c r="AQ276" s="158"/>
      <c r="AR276" s="158"/>
      <c r="AS276" s="175">
        <v>18</v>
      </c>
    </row>
    <row r="277" spans="1:45">
      <c r="A277" s="36"/>
      <c r="B277" s="2" t="s">
        <v>76</v>
      </c>
      <c r="C277" s="34"/>
      <c r="D277" s="12">
        <v>0.47140452079103151</v>
      </c>
      <c r="E277" s="11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3"/>
    </row>
    <row r="278" spans="1:45">
      <c r="A278" s="36"/>
      <c r="B278" s="2" t="s">
        <v>170</v>
      </c>
      <c r="C278" s="34"/>
      <c r="D278" s="12">
        <v>2.2204460492503131E-16</v>
      </c>
      <c r="E278" s="11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3"/>
    </row>
    <row r="279" spans="1:45">
      <c r="A279" s="36"/>
      <c r="B279" s="58" t="s">
        <v>171</v>
      </c>
      <c r="C279" s="59"/>
      <c r="D279" s="57" t="s">
        <v>172</v>
      </c>
      <c r="E279" s="11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3"/>
    </row>
    <row r="280" spans="1:45">
      <c r="B280" s="37"/>
      <c r="C280" s="19"/>
      <c r="D280" s="32"/>
      <c r="AS280" s="73"/>
    </row>
    <row r="281" spans="1:45" ht="15">
      <c r="B281" s="40" t="s">
        <v>301</v>
      </c>
      <c r="AS281" s="33" t="s">
        <v>174</v>
      </c>
    </row>
    <row r="282" spans="1:45" ht="15">
      <c r="A282" s="29" t="s">
        <v>17</v>
      </c>
      <c r="B282" s="17" t="s">
        <v>97</v>
      </c>
      <c r="C282" s="14" t="s">
        <v>98</v>
      </c>
      <c r="D282" s="15" t="s">
        <v>131</v>
      </c>
      <c r="E282" s="11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1</v>
      </c>
    </row>
    <row r="283" spans="1:45">
      <c r="A283" s="36"/>
      <c r="B283" s="18" t="s">
        <v>132</v>
      </c>
      <c r="C283" s="7" t="s">
        <v>132</v>
      </c>
      <c r="D283" s="112" t="s">
        <v>173</v>
      </c>
      <c r="E283" s="11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 t="s">
        <v>3</v>
      </c>
    </row>
    <row r="284" spans="1:45">
      <c r="A284" s="36"/>
      <c r="B284" s="18"/>
      <c r="C284" s="7"/>
      <c r="D284" s="8" t="s">
        <v>208</v>
      </c>
      <c r="E284" s="11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3">
        <v>2</v>
      </c>
    </row>
    <row r="285" spans="1:45">
      <c r="A285" s="36"/>
      <c r="B285" s="18"/>
      <c r="C285" s="7"/>
      <c r="D285" s="30"/>
      <c r="E285" s="11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3">
        <v>2</v>
      </c>
    </row>
    <row r="286" spans="1:45">
      <c r="A286" s="36"/>
      <c r="B286" s="17">
        <v>1</v>
      </c>
      <c r="C286" s="13">
        <v>1</v>
      </c>
      <c r="D286" s="21">
        <v>3.87</v>
      </c>
      <c r="E286" s="114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3">
        <v>1</v>
      </c>
    </row>
    <row r="287" spans="1:45">
      <c r="A287" s="36"/>
      <c r="B287" s="18">
        <v>1</v>
      </c>
      <c r="C287" s="7">
        <v>2</v>
      </c>
      <c r="D287" s="9">
        <v>3.81</v>
      </c>
      <c r="E287" s="114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33">
        <v>13</v>
      </c>
    </row>
    <row r="288" spans="1:45">
      <c r="A288" s="36"/>
      <c r="B288" s="19" t="s">
        <v>167</v>
      </c>
      <c r="C288" s="11"/>
      <c r="D288" s="25">
        <v>3.84</v>
      </c>
      <c r="E288" s="114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33">
        <v>16</v>
      </c>
    </row>
    <row r="289" spans="1:45">
      <c r="A289" s="36"/>
      <c r="B289" s="2" t="s">
        <v>168</v>
      </c>
      <c r="C289" s="34"/>
      <c r="D289" s="10">
        <v>3.84</v>
      </c>
      <c r="E289" s="114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33">
        <v>3.84</v>
      </c>
    </row>
    <row r="290" spans="1:45">
      <c r="A290" s="36"/>
      <c r="B290" s="2" t="s">
        <v>169</v>
      </c>
      <c r="C290" s="34"/>
      <c r="D290" s="26">
        <v>4.2426406871192889E-2</v>
      </c>
      <c r="E290" s="114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3">
        <v>19</v>
      </c>
    </row>
    <row r="291" spans="1:45">
      <c r="A291" s="36"/>
      <c r="B291" s="2" t="s">
        <v>76</v>
      </c>
      <c r="C291" s="34"/>
      <c r="D291" s="12">
        <v>1.1048543456039814E-2</v>
      </c>
      <c r="E291" s="11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3"/>
    </row>
    <row r="292" spans="1:45">
      <c r="A292" s="36"/>
      <c r="B292" s="2" t="s">
        <v>170</v>
      </c>
      <c r="C292" s="34"/>
      <c r="D292" s="12">
        <v>0</v>
      </c>
      <c r="E292" s="11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3"/>
    </row>
    <row r="293" spans="1:45">
      <c r="A293" s="36"/>
      <c r="B293" s="58" t="s">
        <v>171</v>
      </c>
      <c r="C293" s="59"/>
      <c r="D293" s="57" t="s">
        <v>172</v>
      </c>
      <c r="E293" s="11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3"/>
    </row>
    <row r="294" spans="1:45">
      <c r="B294" s="37"/>
      <c r="C294" s="19"/>
      <c r="D294" s="32"/>
      <c r="AS294" s="73"/>
    </row>
    <row r="295" spans="1:45" ht="15">
      <c r="B295" s="40" t="s">
        <v>302</v>
      </c>
      <c r="AS295" s="33" t="s">
        <v>174</v>
      </c>
    </row>
    <row r="296" spans="1:45" ht="15">
      <c r="A296" s="29" t="s">
        <v>22</v>
      </c>
      <c r="B296" s="17" t="s">
        <v>97</v>
      </c>
      <c r="C296" s="14" t="s">
        <v>98</v>
      </c>
      <c r="D296" s="15" t="s">
        <v>131</v>
      </c>
      <c r="E296" s="11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1</v>
      </c>
    </row>
    <row r="297" spans="1:45">
      <c r="A297" s="36"/>
      <c r="B297" s="18" t="s">
        <v>132</v>
      </c>
      <c r="C297" s="7" t="s">
        <v>132</v>
      </c>
      <c r="D297" s="112" t="s">
        <v>173</v>
      </c>
      <c r="E297" s="11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 t="s">
        <v>3</v>
      </c>
    </row>
    <row r="298" spans="1:45">
      <c r="A298" s="36"/>
      <c r="B298" s="18"/>
      <c r="C298" s="7"/>
      <c r="D298" s="8" t="s">
        <v>208</v>
      </c>
      <c r="E298" s="11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2</v>
      </c>
    </row>
    <row r="299" spans="1:45">
      <c r="A299" s="36"/>
      <c r="B299" s="18"/>
      <c r="C299" s="7"/>
      <c r="D299" s="30"/>
      <c r="E299" s="11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2</v>
      </c>
    </row>
    <row r="300" spans="1:45">
      <c r="A300" s="36"/>
      <c r="B300" s="17">
        <v>1</v>
      </c>
      <c r="C300" s="13">
        <v>1</v>
      </c>
      <c r="D300" s="21">
        <v>0.32</v>
      </c>
      <c r="E300" s="114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3">
        <v>1</v>
      </c>
    </row>
    <row r="301" spans="1:45">
      <c r="A301" s="36"/>
      <c r="B301" s="18">
        <v>1</v>
      </c>
      <c r="C301" s="7">
        <v>2</v>
      </c>
      <c r="D301" s="9">
        <v>0.3</v>
      </c>
      <c r="E301" s="114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3">
        <v>14</v>
      </c>
    </row>
    <row r="302" spans="1:45">
      <c r="A302" s="36"/>
      <c r="B302" s="19" t="s">
        <v>167</v>
      </c>
      <c r="C302" s="11"/>
      <c r="D302" s="25">
        <v>0.31</v>
      </c>
      <c r="E302" s="114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3">
        <v>16</v>
      </c>
    </row>
    <row r="303" spans="1:45">
      <c r="A303" s="36"/>
      <c r="B303" s="2" t="s">
        <v>168</v>
      </c>
      <c r="C303" s="34"/>
      <c r="D303" s="10">
        <v>0.31</v>
      </c>
      <c r="E303" s="11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3">
        <v>0.31</v>
      </c>
    </row>
    <row r="304" spans="1:45">
      <c r="A304" s="36"/>
      <c r="B304" s="2" t="s">
        <v>169</v>
      </c>
      <c r="C304" s="34"/>
      <c r="D304" s="26">
        <v>1.4142135623730963E-2</v>
      </c>
      <c r="E304" s="11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3">
        <v>20</v>
      </c>
    </row>
    <row r="305" spans="1:45">
      <c r="A305" s="36"/>
      <c r="B305" s="2" t="s">
        <v>76</v>
      </c>
      <c r="C305" s="34"/>
      <c r="D305" s="12">
        <v>4.5619792334616008E-2</v>
      </c>
      <c r="E305" s="11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3"/>
    </row>
    <row r="306" spans="1:45">
      <c r="A306" s="36"/>
      <c r="B306" s="2" t="s">
        <v>170</v>
      </c>
      <c r="C306" s="34"/>
      <c r="D306" s="12">
        <v>0</v>
      </c>
      <c r="E306" s="11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3"/>
    </row>
    <row r="307" spans="1:45">
      <c r="A307" s="36"/>
      <c r="B307" s="58" t="s">
        <v>171</v>
      </c>
      <c r="C307" s="59"/>
      <c r="D307" s="57" t="s">
        <v>172</v>
      </c>
      <c r="E307" s="11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3"/>
    </row>
    <row r="308" spans="1:45">
      <c r="B308" s="37"/>
      <c r="C308" s="19"/>
      <c r="D308" s="32"/>
      <c r="AS308" s="73"/>
    </row>
    <row r="309" spans="1:45" ht="15">
      <c r="B309" s="40" t="s">
        <v>303</v>
      </c>
      <c r="AS309" s="33" t="s">
        <v>174</v>
      </c>
    </row>
    <row r="310" spans="1:45" ht="15">
      <c r="A310" s="29" t="s">
        <v>48</v>
      </c>
      <c r="B310" s="17" t="s">
        <v>97</v>
      </c>
      <c r="C310" s="14" t="s">
        <v>98</v>
      </c>
      <c r="D310" s="15" t="s">
        <v>131</v>
      </c>
      <c r="E310" s="11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3">
        <v>1</v>
      </c>
    </row>
    <row r="311" spans="1:45">
      <c r="A311" s="36"/>
      <c r="B311" s="18" t="s">
        <v>132</v>
      </c>
      <c r="C311" s="7" t="s">
        <v>132</v>
      </c>
      <c r="D311" s="112" t="s">
        <v>173</v>
      </c>
      <c r="E311" s="11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3" t="s">
        <v>1</v>
      </c>
    </row>
    <row r="312" spans="1:45">
      <c r="A312" s="36"/>
      <c r="B312" s="18"/>
      <c r="C312" s="7"/>
      <c r="D312" s="8" t="s">
        <v>208</v>
      </c>
      <c r="E312" s="11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3">
        <v>3</v>
      </c>
    </row>
    <row r="313" spans="1:45">
      <c r="A313" s="36"/>
      <c r="B313" s="18"/>
      <c r="C313" s="7"/>
      <c r="D313" s="30"/>
      <c r="E313" s="11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>
        <v>3</v>
      </c>
    </row>
    <row r="314" spans="1:45">
      <c r="A314" s="36"/>
      <c r="B314" s="17">
        <v>1</v>
      </c>
      <c r="C314" s="13">
        <v>1</v>
      </c>
      <c r="D314" s="174">
        <v>0.13999999999999999</v>
      </c>
      <c r="E314" s="157"/>
      <c r="F314" s="158"/>
      <c r="G314" s="158"/>
      <c r="H314" s="158"/>
      <c r="I314" s="158"/>
      <c r="J314" s="158"/>
      <c r="K314" s="158"/>
      <c r="L314" s="158"/>
      <c r="M314" s="158"/>
      <c r="N314" s="158"/>
      <c r="O314" s="158"/>
      <c r="P314" s="158"/>
      <c r="Q314" s="158"/>
      <c r="R314" s="158"/>
      <c r="S314" s="158"/>
      <c r="T314" s="158"/>
      <c r="U314" s="158"/>
      <c r="V314" s="158"/>
      <c r="W314" s="158"/>
      <c r="X314" s="158"/>
      <c r="Y314" s="158"/>
      <c r="Z314" s="158"/>
      <c r="AA314" s="158"/>
      <c r="AB314" s="158"/>
      <c r="AC314" s="158"/>
      <c r="AD314" s="158"/>
      <c r="AE314" s="158"/>
      <c r="AF314" s="158"/>
      <c r="AG314" s="158"/>
      <c r="AH314" s="158"/>
      <c r="AI314" s="158"/>
      <c r="AJ314" s="158"/>
      <c r="AK314" s="158"/>
      <c r="AL314" s="158"/>
      <c r="AM314" s="158"/>
      <c r="AN314" s="158"/>
      <c r="AO314" s="158"/>
      <c r="AP314" s="158"/>
      <c r="AQ314" s="158"/>
      <c r="AR314" s="158"/>
      <c r="AS314" s="175">
        <v>1</v>
      </c>
    </row>
    <row r="315" spans="1:45">
      <c r="A315" s="36"/>
      <c r="B315" s="18">
        <v>1</v>
      </c>
      <c r="C315" s="7">
        <v>2</v>
      </c>
      <c r="D315" s="176">
        <v>0.13899999999999998</v>
      </c>
      <c r="E315" s="157"/>
      <c r="F315" s="158"/>
      <c r="G315" s="158"/>
      <c r="H315" s="158"/>
      <c r="I315" s="158"/>
      <c r="J315" s="158"/>
      <c r="K315" s="158"/>
      <c r="L315" s="158"/>
      <c r="M315" s="158"/>
      <c r="N315" s="158"/>
      <c r="O315" s="158"/>
      <c r="P315" s="158"/>
      <c r="Q315" s="158"/>
      <c r="R315" s="158"/>
      <c r="S315" s="158"/>
      <c r="T315" s="158"/>
      <c r="U315" s="158"/>
      <c r="V315" s="158"/>
      <c r="W315" s="158"/>
      <c r="X315" s="158"/>
      <c r="Y315" s="158"/>
      <c r="Z315" s="158"/>
      <c r="AA315" s="158"/>
      <c r="AB315" s="158"/>
      <c r="AC315" s="158"/>
      <c r="AD315" s="158"/>
      <c r="AE315" s="158"/>
      <c r="AF315" s="158"/>
      <c r="AG315" s="158"/>
      <c r="AH315" s="158"/>
      <c r="AI315" s="158"/>
      <c r="AJ315" s="158"/>
      <c r="AK315" s="158"/>
      <c r="AL315" s="158"/>
      <c r="AM315" s="158"/>
      <c r="AN315" s="158"/>
      <c r="AO315" s="158"/>
      <c r="AP315" s="158"/>
      <c r="AQ315" s="158"/>
      <c r="AR315" s="158"/>
      <c r="AS315" s="175">
        <v>15</v>
      </c>
    </row>
    <row r="316" spans="1:45">
      <c r="A316" s="36"/>
      <c r="B316" s="19" t="s">
        <v>167</v>
      </c>
      <c r="C316" s="11"/>
      <c r="D316" s="177">
        <v>0.13949999999999999</v>
      </c>
      <c r="E316" s="157"/>
      <c r="F316" s="158"/>
      <c r="G316" s="158"/>
      <c r="H316" s="158"/>
      <c r="I316" s="158"/>
      <c r="J316" s="158"/>
      <c r="K316" s="158"/>
      <c r="L316" s="158"/>
      <c r="M316" s="158"/>
      <c r="N316" s="158"/>
      <c r="O316" s="158"/>
      <c r="P316" s="158"/>
      <c r="Q316" s="158"/>
      <c r="R316" s="158"/>
      <c r="S316" s="158"/>
      <c r="T316" s="158"/>
      <c r="U316" s="158"/>
      <c r="V316" s="158"/>
      <c r="W316" s="158"/>
      <c r="X316" s="158"/>
      <c r="Y316" s="158"/>
      <c r="Z316" s="158"/>
      <c r="AA316" s="158"/>
      <c r="AB316" s="158"/>
      <c r="AC316" s="158"/>
      <c r="AD316" s="158"/>
      <c r="AE316" s="158"/>
      <c r="AF316" s="158"/>
      <c r="AG316" s="158"/>
      <c r="AH316" s="158"/>
      <c r="AI316" s="158"/>
      <c r="AJ316" s="158"/>
      <c r="AK316" s="158"/>
      <c r="AL316" s="158"/>
      <c r="AM316" s="158"/>
      <c r="AN316" s="158"/>
      <c r="AO316" s="158"/>
      <c r="AP316" s="158"/>
      <c r="AQ316" s="158"/>
      <c r="AR316" s="158"/>
      <c r="AS316" s="175">
        <v>16</v>
      </c>
    </row>
    <row r="317" spans="1:45">
      <c r="A317" s="36"/>
      <c r="B317" s="2" t="s">
        <v>168</v>
      </c>
      <c r="C317" s="34"/>
      <c r="D317" s="26">
        <v>0.13949999999999999</v>
      </c>
      <c r="E317" s="157"/>
      <c r="F317" s="158"/>
      <c r="G317" s="158"/>
      <c r="H317" s="158"/>
      <c r="I317" s="158"/>
      <c r="J317" s="158"/>
      <c r="K317" s="158"/>
      <c r="L317" s="158"/>
      <c r="M317" s="158"/>
      <c r="N317" s="158"/>
      <c r="O317" s="158"/>
      <c r="P317" s="158"/>
      <c r="Q317" s="158"/>
      <c r="R317" s="158"/>
      <c r="S317" s="158"/>
      <c r="T317" s="158"/>
      <c r="U317" s="158"/>
      <c r="V317" s="158"/>
      <c r="W317" s="158"/>
      <c r="X317" s="158"/>
      <c r="Y317" s="158"/>
      <c r="Z317" s="158"/>
      <c r="AA317" s="158"/>
      <c r="AB317" s="158"/>
      <c r="AC317" s="158"/>
      <c r="AD317" s="158"/>
      <c r="AE317" s="158"/>
      <c r="AF317" s="158"/>
      <c r="AG317" s="158"/>
      <c r="AH317" s="158"/>
      <c r="AI317" s="158"/>
      <c r="AJ317" s="158"/>
      <c r="AK317" s="158"/>
      <c r="AL317" s="158"/>
      <c r="AM317" s="158"/>
      <c r="AN317" s="158"/>
      <c r="AO317" s="158"/>
      <c r="AP317" s="158"/>
      <c r="AQ317" s="158"/>
      <c r="AR317" s="158"/>
      <c r="AS317" s="175">
        <v>0.13950000000000001</v>
      </c>
    </row>
    <row r="318" spans="1:45">
      <c r="A318" s="36"/>
      <c r="B318" s="2" t="s">
        <v>169</v>
      </c>
      <c r="C318" s="34"/>
      <c r="D318" s="26">
        <v>7.0710678118654816E-4</v>
      </c>
      <c r="E318" s="157"/>
      <c r="F318" s="158"/>
      <c r="G318" s="158"/>
      <c r="H318" s="158"/>
      <c r="I318" s="158"/>
      <c r="J318" s="158"/>
      <c r="K318" s="158"/>
      <c r="L318" s="158"/>
      <c r="M318" s="158"/>
      <c r="N318" s="158"/>
      <c r="O318" s="158"/>
      <c r="P318" s="158"/>
      <c r="Q318" s="158"/>
      <c r="R318" s="158"/>
      <c r="S318" s="158"/>
      <c r="T318" s="158"/>
      <c r="U318" s="158"/>
      <c r="V318" s="158"/>
      <c r="W318" s="158"/>
      <c r="X318" s="158"/>
      <c r="Y318" s="158"/>
      <c r="Z318" s="158"/>
      <c r="AA318" s="158"/>
      <c r="AB318" s="158"/>
      <c r="AC318" s="158"/>
      <c r="AD318" s="158"/>
      <c r="AE318" s="158"/>
      <c r="AF318" s="158"/>
      <c r="AG318" s="158"/>
      <c r="AH318" s="158"/>
      <c r="AI318" s="158"/>
      <c r="AJ318" s="158"/>
      <c r="AK318" s="158"/>
      <c r="AL318" s="158"/>
      <c r="AM318" s="158"/>
      <c r="AN318" s="158"/>
      <c r="AO318" s="158"/>
      <c r="AP318" s="158"/>
      <c r="AQ318" s="158"/>
      <c r="AR318" s="158"/>
      <c r="AS318" s="175">
        <v>21</v>
      </c>
    </row>
    <row r="319" spans="1:45">
      <c r="A319" s="36"/>
      <c r="B319" s="2" t="s">
        <v>76</v>
      </c>
      <c r="C319" s="34"/>
      <c r="D319" s="12">
        <v>5.0688658149573348E-3</v>
      </c>
      <c r="E319" s="11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3"/>
    </row>
    <row r="320" spans="1:45">
      <c r="A320" s="36"/>
      <c r="B320" s="2" t="s">
        <v>170</v>
      </c>
      <c r="C320" s="34"/>
      <c r="D320" s="12">
        <v>-2.2204460492503131E-16</v>
      </c>
      <c r="E320" s="11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3"/>
    </row>
    <row r="321" spans="1:45">
      <c r="A321" s="36"/>
      <c r="B321" s="58" t="s">
        <v>171</v>
      </c>
      <c r="C321" s="59"/>
      <c r="D321" s="57" t="s">
        <v>172</v>
      </c>
      <c r="E321" s="11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3"/>
    </row>
    <row r="322" spans="1:45">
      <c r="B322" s="37"/>
      <c r="C322" s="19"/>
      <c r="D322" s="32"/>
      <c r="AS322" s="73"/>
    </row>
    <row r="323" spans="1:45" ht="15">
      <c r="B323" s="40" t="s">
        <v>304</v>
      </c>
      <c r="AS323" s="33" t="s">
        <v>174</v>
      </c>
    </row>
    <row r="324" spans="1:45" ht="15">
      <c r="A324" s="29" t="s">
        <v>25</v>
      </c>
      <c r="B324" s="17" t="s">
        <v>97</v>
      </c>
      <c r="C324" s="14" t="s">
        <v>98</v>
      </c>
      <c r="D324" s="15" t="s">
        <v>131</v>
      </c>
      <c r="E324" s="11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3">
        <v>1</v>
      </c>
    </row>
    <row r="325" spans="1:45">
      <c r="A325" s="36"/>
      <c r="B325" s="18" t="s">
        <v>132</v>
      </c>
      <c r="C325" s="7" t="s">
        <v>132</v>
      </c>
      <c r="D325" s="112" t="s">
        <v>173</v>
      </c>
      <c r="E325" s="11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3" t="s">
        <v>3</v>
      </c>
    </row>
    <row r="326" spans="1:45">
      <c r="A326" s="36"/>
      <c r="B326" s="18"/>
      <c r="C326" s="7"/>
      <c r="D326" s="8" t="s">
        <v>208</v>
      </c>
      <c r="E326" s="11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3">
        <v>2</v>
      </c>
    </row>
    <row r="327" spans="1:45">
      <c r="A327" s="36"/>
      <c r="B327" s="18"/>
      <c r="C327" s="7"/>
      <c r="D327" s="30"/>
      <c r="E327" s="11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3">
        <v>2</v>
      </c>
    </row>
    <row r="328" spans="1:45">
      <c r="A328" s="36"/>
      <c r="B328" s="17">
        <v>1</v>
      </c>
      <c r="C328" s="13">
        <v>1</v>
      </c>
      <c r="D328" s="21">
        <v>1.8</v>
      </c>
      <c r="E328" s="11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3">
        <v>1</v>
      </c>
    </row>
    <row r="329" spans="1:45">
      <c r="A329" s="36"/>
      <c r="B329" s="18">
        <v>1</v>
      </c>
      <c r="C329" s="7">
        <v>2</v>
      </c>
      <c r="D329" s="9">
        <v>1.8</v>
      </c>
      <c r="E329" s="11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3">
        <v>16</v>
      </c>
    </row>
    <row r="330" spans="1:45">
      <c r="A330" s="36"/>
      <c r="B330" s="19" t="s">
        <v>167</v>
      </c>
      <c r="C330" s="11"/>
      <c r="D330" s="25">
        <v>1.8</v>
      </c>
      <c r="E330" s="11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3">
        <v>16</v>
      </c>
    </row>
    <row r="331" spans="1:45">
      <c r="A331" s="36"/>
      <c r="B331" s="2" t="s">
        <v>168</v>
      </c>
      <c r="C331" s="34"/>
      <c r="D331" s="10">
        <v>1.8</v>
      </c>
      <c r="E331" s="11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3">
        <v>1.8</v>
      </c>
    </row>
    <row r="332" spans="1:45">
      <c r="A332" s="36"/>
      <c r="B332" s="2" t="s">
        <v>169</v>
      </c>
      <c r="C332" s="34"/>
      <c r="D332" s="26">
        <v>0</v>
      </c>
      <c r="E332" s="11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3">
        <v>22</v>
      </c>
    </row>
    <row r="333" spans="1:45">
      <c r="A333" s="36"/>
      <c r="B333" s="2" t="s">
        <v>76</v>
      </c>
      <c r="C333" s="34"/>
      <c r="D333" s="12">
        <v>0</v>
      </c>
      <c r="E333" s="11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3"/>
    </row>
    <row r="334" spans="1:45">
      <c r="A334" s="36"/>
      <c r="B334" s="2" t="s">
        <v>170</v>
      </c>
      <c r="C334" s="34"/>
      <c r="D334" s="12">
        <v>0</v>
      </c>
      <c r="E334" s="11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3"/>
    </row>
    <row r="335" spans="1:45">
      <c r="A335" s="36"/>
      <c r="B335" s="58" t="s">
        <v>171</v>
      </c>
      <c r="C335" s="59"/>
      <c r="D335" s="57" t="s">
        <v>172</v>
      </c>
      <c r="E335" s="11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3"/>
    </row>
    <row r="336" spans="1:45">
      <c r="B336" s="37"/>
      <c r="C336" s="19"/>
      <c r="D336" s="32"/>
      <c r="AS336" s="73"/>
    </row>
    <row r="337" spans="1:45" ht="15">
      <c r="B337" s="40" t="s">
        <v>305</v>
      </c>
      <c r="AS337" s="33" t="s">
        <v>174</v>
      </c>
    </row>
    <row r="338" spans="1:45" ht="15">
      <c r="A338" s="29" t="s">
        <v>28</v>
      </c>
      <c r="B338" s="17" t="s">
        <v>97</v>
      </c>
      <c r="C338" s="14" t="s">
        <v>98</v>
      </c>
      <c r="D338" s="15" t="s">
        <v>131</v>
      </c>
      <c r="E338" s="11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3">
        <v>1</v>
      </c>
    </row>
    <row r="339" spans="1:45">
      <c r="A339" s="36"/>
      <c r="B339" s="18" t="s">
        <v>132</v>
      </c>
      <c r="C339" s="7" t="s">
        <v>132</v>
      </c>
      <c r="D339" s="112" t="s">
        <v>173</v>
      </c>
      <c r="E339" s="11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3" t="s">
        <v>3</v>
      </c>
    </row>
    <row r="340" spans="1:45">
      <c r="A340" s="36"/>
      <c r="B340" s="18"/>
      <c r="C340" s="7"/>
      <c r="D340" s="8" t="s">
        <v>208</v>
      </c>
      <c r="E340" s="11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3">
        <v>2</v>
      </c>
    </row>
    <row r="341" spans="1:45">
      <c r="A341" s="36"/>
      <c r="B341" s="18"/>
      <c r="C341" s="7"/>
      <c r="D341" s="30"/>
      <c r="E341" s="11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3">
        <v>2</v>
      </c>
    </row>
    <row r="342" spans="1:45">
      <c r="A342" s="36"/>
      <c r="B342" s="17">
        <v>1</v>
      </c>
      <c r="C342" s="13">
        <v>1</v>
      </c>
      <c r="D342" s="21">
        <v>3.22</v>
      </c>
      <c r="E342" s="11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3">
        <v>1</v>
      </c>
    </row>
    <row r="343" spans="1:45">
      <c r="A343" s="36"/>
      <c r="B343" s="18">
        <v>1</v>
      </c>
      <c r="C343" s="7">
        <v>2</v>
      </c>
      <c r="D343" s="9">
        <v>2.71</v>
      </c>
      <c r="E343" s="11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3">
        <v>17</v>
      </c>
    </row>
    <row r="344" spans="1:45">
      <c r="A344" s="36"/>
      <c r="B344" s="19" t="s">
        <v>167</v>
      </c>
      <c r="C344" s="11"/>
      <c r="D344" s="25">
        <v>2.9649999999999999</v>
      </c>
      <c r="E344" s="11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3">
        <v>16</v>
      </c>
    </row>
    <row r="345" spans="1:45">
      <c r="A345" s="36"/>
      <c r="B345" s="2" t="s">
        <v>168</v>
      </c>
      <c r="C345" s="34"/>
      <c r="D345" s="10">
        <v>2.9649999999999999</v>
      </c>
      <c r="E345" s="11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3">
        <v>2.9649999999999999</v>
      </c>
    </row>
    <row r="346" spans="1:45">
      <c r="A346" s="36"/>
      <c r="B346" s="2" t="s">
        <v>169</v>
      </c>
      <c r="C346" s="34"/>
      <c r="D346" s="26">
        <v>0.3606244584051394</v>
      </c>
      <c r="E346" s="11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3">
        <v>23</v>
      </c>
    </row>
    <row r="347" spans="1:45">
      <c r="A347" s="36"/>
      <c r="B347" s="2" t="s">
        <v>76</v>
      </c>
      <c r="C347" s="34"/>
      <c r="D347" s="12">
        <v>0.12162713605569626</v>
      </c>
      <c r="E347" s="11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3"/>
    </row>
    <row r="348" spans="1:45">
      <c r="A348" s="36"/>
      <c r="B348" s="2" t="s">
        <v>170</v>
      </c>
      <c r="C348" s="34"/>
      <c r="D348" s="12">
        <v>0</v>
      </c>
      <c r="E348" s="11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3"/>
    </row>
    <row r="349" spans="1:45">
      <c r="A349" s="36"/>
      <c r="B349" s="58" t="s">
        <v>171</v>
      </c>
      <c r="C349" s="59"/>
      <c r="D349" s="57" t="s">
        <v>172</v>
      </c>
      <c r="E349" s="11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3"/>
    </row>
    <row r="350" spans="1:45">
      <c r="B350" s="37"/>
      <c r="C350" s="19"/>
      <c r="D350" s="32"/>
      <c r="AS350" s="73"/>
    </row>
    <row r="351" spans="1:45" ht="15">
      <c r="B351" s="40" t="s">
        <v>306</v>
      </c>
      <c r="AS351" s="33" t="s">
        <v>174</v>
      </c>
    </row>
    <row r="352" spans="1:45" ht="15">
      <c r="A352" s="29" t="s">
        <v>30</v>
      </c>
      <c r="B352" s="17" t="s">
        <v>97</v>
      </c>
      <c r="C352" s="14" t="s">
        <v>98</v>
      </c>
      <c r="D352" s="15" t="s">
        <v>131</v>
      </c>
      <c r="E352" s="11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1</v>
      </c>
    </row>
    <row r="353" spans="1:45">
      <c r="A353" s="36"/>
      <c r="B353" s="18" t="s">
        <v>132</v>
      </c>
      <c r="C353" s="7" t="s">
        <v>132</v>
      </c>
      <c r="D353" s="112" t="s">
        <v>173</v>
      </c>
      <c r="E353" s="11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 t="s">
        <v>3</v>
      </c>
    </row>
    <row r="354" spans="1:45">
      <c r="A354" s="36"/>
      <c r="B354" s="18"/>
      <c r="C354" s="7"/>
      <c r="D354" s="8" t="s">
        <v>208</v>
      </c>
      <c r="E354" s="11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2</v>
      </c>
    </row>
    <row r="355" spans="1:45">
      <c r="A355" s="36"/>
      <c r="B355" s="18"/>
      <c r="C355" s="7"/>
      <c r="D355" s="30"/>
      <c r="E355" s="11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2</v>
      </c>
    </row>
    <row r="356" spans="1:45">
      <c r="A356" s="36"/>
      <c r="B356" s="17">
        <v>1</v>
      </c>
      <c r="C356" s="13">
        <v>1</v>
      </c>
      <c r="D356" s="21">
        <v>6.59</v>
      </c>
      <c r="E356" s="11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3">
        <v>1</v>
      </c>
    </row>
    <row r="357" spans="1:45">
      <c r="A357" s="36"/>
      <c r="B357" s="18">
        <v>1</v>
      </c>
      <c r="C357" s="7">
        <v>2</v>
      </c>
      <c r="D357" s="9">
        <v>6.15</v>
      </c>
      <c r="E357" s="114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3">
        <v>18</v>
      </c>
    </row>
    <row r="358" spans="1:45">
      <c r="A358" s="36"/>
      <c r="B358" s="19" t="s">
        <v>167</v>
      </c>
      <c r="C358" s="11"/>
      <c r="D358" s="25">
        <v>6.37</v>
      </c>
      <c r="E358" s="114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3">
        <v>16</v>
      </c>
    </row>
    <row r="359" spans="1:45">
      <c r="A359" s="36"/>
      <c r="B359" s="2" t="s">
        <v>168</v>
      </c>
      <c r="C359" s="34"/>
      <c r="D359" s="10">
        <v>6.37</v>
      </c>
      <c r="E359" s="11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3">
        <v>6.37</v>
      </c>
    </row>
    <row r="360" spans="1:45">
      <c r="A360" s="36"/>
      <c r="B360" s="2" t="s">
        <v>169</v>
      </c>
      <c r="C360" s="34"/>
      <c r="D360" s="26">
        <v>0.31112698372208053</v>
      </c>
      <c r="E360" s="11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3">
        <v>24</v>
      </c>
    </row>
    <row r="361" spans="1:45">
      <c r="A361" s="36"/>
      <c r="B361" s="2" t="s">
        <v>76</v>
      </c>
      <c r="C361" s="34"/>
      <c r="D361" s="12">
        <v>4.8842540615711229E-2</v>
      </c>
      <c r="E361" s="11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3"/>
    </row>
    <row r="362" spans="1:45">
      <c r="A362" s="36"/>
      <c r="B362" s="2" t="s">
        <v>170</v>
      </c>
      <c r="C362" s="34"/>
      <c r="D362" s="12">
        <v>0</v>
      </c>
      <c r="E362" s="11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3"/>
    </row>
    <row r="363" spans="1:45">
      <c r="A363" s="36"/>
      <c r="B363" s="58" t="s">
        <v>171</v>
      </c>
      <c r="C363" s="59"/>
      <c r="D363" s="57" t="s">
        <v>172</v>
      </c>
      <c r="E363" s="11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3"/>
    </row>
    <row r="364" spans="1:45">
      <c r="B364" s="37"/>
      <c r="C364" s="19"/>
      <c r="D364" s="32"/>
      <c r="AS364" s="73"/>
    </row>
    <row r="365" spans="1:45" ht="15">
      <c r="B365" s="40" t="s">
        <v>307</v>
      </c>
      <c r="AS365" s="33" t="s">
        <v>174</v>
      </c>
    </row>
    <row r="366" spans="1:45" ht="15">
      <c r="A366" s="29" t="s">
        <v>33</v>
      </c>
      <c r="B366" s="17" t="s">
        <v>97</v>
      </c>
      <c r="C366" s="14" t="s">
        <v>98</v>
      </c>
      <c r="D366" s="15" t="s">
        <v>131</v>
      </c>
      <c r="E366" s="11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3">
        <v>1</v>
      </c>
    </row>
    <row r="367" spans="1:45">
      <c r="A367" s="36"/>
      <c r="B367" s="18" t="s">
        <v>132</v>
      </c>
      <c r="C367" s="7" t="s">
        <v>132</v>
      </c>
      <c r="D367" s="112" t="s">
        <v>173</v>
      </c>
      <c r="E367" s="11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3" t="s">
        <v>3</v>
      </c>
    </row>
    <row r="368" spans="1:45">
      <c r="A368" s="36"/>
      <c r="B368" s="18"/>
      <c r="C368" s="7"/>
      <c r="D368" s="8" t="s">
        <v>208</v>
      </c>
      <c r="E368" s="11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>
        <v>0</v>
      </c>
    </row>
    <row r="369" spans="1:45">
      <c r="A369" s="36"/>
      <c r="B369" s="18"/>
      <c r="C369" s="7"/>
      <c r="D369" s="30"/>
      <c r="E369" s="11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>
        <v>0</v>
      </c>
    </row>
    <row r="370" spans="1:45">
      <c r="A370" s="36"/>
      <c r="B370" s="17">
        <v>1</v>
      </c>
      <c r="C370" s="13">
        <v>1</v>
      </c>
      <c r="D370" s="167">
        <v>106</v>
      </c>
      <c r="E370" s="168"/>
      <c r="F370" s="169"/>
      <c r="G370" s="169"/>
      <c r="H370" s="169"/>
      <c r="I370" s="169"/>
      <c r="J370" s="169"/>
      <c r="K370" s="169"/>
      <c r="L370" s="169"/>
      <c r="M370" s="169"/>
      <c r="N370" s="169"/>
      <c r="O370" s="169"/>
      <c r="P370" s="169"/>
      <c r="Q370" s="169"/>
      <c r="R370" s="169"/>
      <c r="S370" s="169"/>
      <c r="T370" s="169"/>
      <c r="U370" s="169"/>
      <c r="V370" s="169"/>
      <c r="W370" s="169"/>
      <c r="X370" s="169"/>
      <c r="Y370" s="169"/>
      <c r="Z370" s="169"/>
      <c r="AA370" s="169"/>
      <c r="AB370" s="169"/>
      <c r="AC370" s="169"/>
      <c r="AD370" s="169"/>
      <c r="AE370" s="169"/>
      <c r="AF370" s="169"/>
      <c r="AG370" s="169"/>
      <c r="AH370" s="169"/>
      <c r="AI370" s="169"/>
      <c r="AJ370" s="169"/>
      <c r="AK370" s="169"/>
      <c r="AL370" s="169"/>
      <c r="AM370" s="169"/>
      <c r="AN370" s="169"/>
      <c r="AO370" s="169"/>
      <c r="AP370" s="169"/>
      <c r="AQ370" s="169"/>
      <c r="AR370" s="169"/>
      <c r="AS370" s="170">
        <v>1</v>
      </c>
    </row>
    <row r="371" spans="1:45">
      <c r="A371" s="36"/>
      <c r="B371" s="18">
        <v>1</v>
      </c>
      <c r="C371" s="7">
        <v>2</v>
      </c>
      <c r="D371" s="171">
        <v>118</v>
      </c>
      <c r="E371" s="168"/>
      <c r="F371" s="169"/>
      <c r="G371" s="169"/>
      <c r="H371" s="169"/>
      <c r="I371" s="169"/>
      <c r="J371" s="169"/>
      <c r="K371" s="169"/>
      <c r="L371" s="169"/>
      <c r="M371" s="169"/>
      <c r="N371" s="169"/>
      <c r="O371" s="169"/>
      <c r="P371" s="169"/>
      <c r="Q371" s="169"/>
      <c r="R371" s="169"/>
      <c r="S371" s="169"/>
      <c r="T371" s="169"/>
      <c r="U371" s="169"/>
      <c r="V371" s="169"/>
      <c r="W371" s="169"/>
      <c r="X371" s="169"/>
      <c r="Y371" s="169"/>
      <c r="Z371" s="169"/>
      <c r="AA371" s="169"/>
      <c r="AB371" s="169"/>
      <c r="AC371" s="169"/>
      <c r="AD371" s="169"/>
      <c r="AE371" s="169"/>
      <c r="AF371" s="169"/>
      <c r="AG371" s="169"/>
      <c r="AH371" s="169"/>
      <c r="AI371" s="169"/>
      <c r="AJ371" s="169"/>
      <c r="AK371" s="169"/>
      <c r="AL371" s="169"/>
      <c r="AM371" s="169"/>
      <c r="AN371" s="169"/>
      <c r="AO371" s="169"/>
      <c r="AP371" s="169"/>
      <c r="AQ371" s="169"/>
      <c r="AR371" s="169"/>
      <c r="AS371" s="170">
        <v>19</v>
      </c>
    </row>
    <row r="372" spans="1:45">
      <c r="A372" s="36"/>
      <c r="B372" s="19" t="s">
        <v>167</v>
      </c>
      <c r="C372" s="11"/>
      <c r="D372" s="172">
        <v>112</v>
      </c>
      <c r="E372" s="168"/>
      <c r="F372" s="169"/>
      <c r="G372" s="169"/>
      <c r="H372" s="169"/>
      <c r="I372" s="169"/>
      <c r="J372" s="169"/>
      <c r="K372" s="169"/>
      <c r="L372" s="169"/>
      <c r="M372" s="169"/>
      <c r="N372" s="169"/>
      <c r="O372" s="169"/>
      <c r="P372" s="169"/>
      <c r="Q372" s="169"/>
      <c r="R372" s="169"/>
      <c r="S372" s="169"/>
      <c r="T372" s="169"/>
      <c r="U372" s="169"/>
      <c r="V372" s="169"/>
      <c r="W372" s="169"/>
      <c r="X372" s="169"/>
      <c r="Y372" s="169"/>
      <c r="Z372" s="169"/>
      <c r="AA372" s="169"/>
      <c r="AB372" s="169"/>
      <c r="AC372" s="169"/>
      <c r="AD372" s="169"/>
      <c r="AE372" s="169"/>
      <c r="AF372" s="169"/>
      <c r="AG372" s="169"/>
      <c r="AH372" s="169"/>
      <c r="AI372" s="169"/>
      <c r="AJ372" s="169"/>
      <c r="AK372" s="169"/>
      <c r="AL372" s="169"/>
      <c r="AM372" s="169"/>
      <c r="AN372" s="169"/>
      <c r="AO372" s="169"/>
      <c r="AP372" s="169"/>
      <c r="AQ372" s="169"/>
      <c r="AR372" s="169"/>
      <c r="AS372" s="170">
        <v>16</v>
      </c>
    </row>
    <row r="373" spans="1:45">
      <c r="A373" s="36"/>
      <c r="B373" s="2" t="s">
        <v>168</v>
      </c>
      <c r="C373" s="34"/>
      <c r="D373" s="173">
        <v>112</v>
      </c>
      <c r="E373" s="168"/>
      <c r="F373" s="169"/>
      <c r="G373" s="169"/>
      <c r="H373" s="169"/>
      <c r="I373" s="169"/>
      <c r="J373" s="169"/>
      <c r="K373" s="169"/>
      <c r="L373" s="169"/>
      <c r="M373" s="169"/>
      <c r="N373" s="169"/>
      <c r="O373" s="169"/>
      <c r="P373" s="169"/>
      <c r="Q373" s="169"/>
      <c r="R373" s="169"/>
      <c r="S373" s="169"/>
      <c r="T373" s="169"/>
      <c r="U373" s="169"/>
      <c r="V373" s="169"/>
      <c r="W373" s="169"/>
      <c r="X373" s="169"/>
      <c r="Y373" s="169"/>
      <c r="Z373" s="169"/>
      <c r="AA373" s="169"/>
      <c r="AB373" s="169"/>
      <c r="AC373" s="169"/>
      <c r="AD373" s="169"/>
      <c r="AE373" s="169"/>
      <c r="AF373" s="169"/>
      <c r="AG373" s="169"/>
      <c r="AH373" s="169"/>
      <c r="AI373" s="169"/>
      <c r="AJ373" s="169"/>
      <c r="AK373" s="169"/>
      <c r="AL373" s="169"/>
      <c r="AM373" s="169"/>
      <c r="AN373" s="169"/>
      <c r="AO373" s="169"/>
      <c r="AP373" s="169"/>
      <c r="AQ373" s="169"/>
      <c r="AR373" s="169"/>
      <c r="AS373" s="170">
        <v>112</v>
      </c>
    </row>
    <row r="374" spans="1:45">
      <c r="A374" s="36"/>
      <c r="B374" s="2" t="s">
        <v>169</v>
      </c>
      <c r="C374" s="34"/>
      <c r="D374" s="173">
        <v>8.4852813742385695</v>
      </c>
      <c r="E374" s="168"/>
      <c r="F374" s="169"/>
      <c r="G374" s="169"/>
      <c r="H374" s="169"/>
      <c r="I374" s="169"/>
      <c r="J374" s="169"/>
      <c r="K374" s="169"/>
      <c r="L374" s="169"/>
      <c r="M374" s="169"/>
      <c r="N374" s="169"/>
      <c r="O374" s="169"/>
      <c r="P374" s="169"/>
      <c r="Q374" s="169"/>
      <c r="R374" s="169"/>
      <c r="S374" s="169"/>
      <c r="T374" s="169"/>
      <c r="U374" s="169"/>
      <c r="V374" s="169"/>
      <c r="W374" s="169"/>
      <c r="X374" s="169"/>
      <c r="Y374" s="169"/>
      <c r="Z374" s="169"/>
      <c r="AA374" s="169"/>
      <c r="AB374" s="169"/>
      <c r="AC374" s="169"/>
      <c r="AD374" s="169"/>
      <c r="AE374" s="169"/>
      <c r="AF374" s="169"/>
      <c r="AG374" s="169"/>
      <c r="AH374" s="169"/>
      <c r="AI374" s="169"/>
      <c r="AJ374" s="169"/>
      <c r="AK374" s="169"/>
      <c r="AL374" s="169"/>
      <c r="AM374" s="169"/>
      <c r="AN374" s="169"/>
      <c r="AO374" s="169"/>
      <c r="AP374" s="169"/>
      <c r="AQ374" s="169"/>
      <c r="AR374" s="169"/>
      <c r="AS374" s="170">
        <v>25</v>
      </c>
    </row>
    <row r="375" spans="1:45">
      <c r="A375" s="36"/>
      <c r="B375" s="2" t="s">
        <v>76</v>
      </c>
      <c r="C375" s="34"/>
      <c r="D375" s="12">
        <v>7.5761440841415797E-2</v>
      </c>
      <c r="E375" s="11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3"/>
    </row>
    <row r="376" spans="1:45">
      <c r="A376" s="36"/>
      <c r="B376" s="2" t="s">
        <v>170</v>
      </c>
      <c r="C376" s="34"/>
      <c r="D376" s="12">
        <v>0</v>
      </c>
      <c r="E376" s="11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3"/>
    </row>
    <row r="377" spans="1:45">
      <c r="A377" s="36"/>
      <c r="B377" s="58" t="s">
        <v>171</v>
      </c>
      <c r="C377" s="59"/>
      <c r="D377" s="57" t="s">
        <v>172</v>
      </c>
      <c r="E377" s="11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3"/>
    </row>
    <row r="378" spans="1:45">
      <c r="B378" s="37"/>
      <c r="C378" s="19"/>
      <c r="D378" s="32"/>
      <c r="AS378" s="73"/>
    </row>
    <row r="379" spans="1:45" ht="15">
      <c r="B379" s="40" t="s">
        <v>308</v>
      </c>
      <c r="AS379" s="33" t="s">
        <v>174</v>
      </c>
    </row>
    <row r="380" spans="1:45" ht="15">
      <c r="A380" s="29" t="s">
        <v>36</v>
      </c>
      <c r="B380" s="17" t="s">
        <v>97</v>
      </c>
      <c r="C380" s="14" t="s">
        <v>98</v>
      </c>
      <c r="D380" s="15" t="s">
        <v>131</v>
      </c>
      <c r="E380" s="11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3">
        <v>1</v>
      </c>
    </row>
    <row r="381" spans="1:45">
      <c r="A381" s="36"/>
      <c r="B381" s="18" t="s">
        <v>132</v>
      </c>
      <c r="C381" s="7" t="s">
        <v>132</v>
      </c>
      <c r="D381" s="112" t="s">
        <v>173</v>
      </c>
      <c r="E381" s="11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3" t="s">
        <v>3</v>
      </c>
    </row>
    <row r="382" spans="1:45">
      <c r="A382" s="36"/>
      <c r="B382" s="18"/>
      <c r="C382" s="7"/>
      <c r="D382" s="8" t="s">
        <v>208</v>
      </c>
      <c r="E382" s="11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3">
        <v>1</v>
      </c>
    </row>
    <row r="383" spans="1:45">
      <c r="A383" s="36"/>
      <c r="B383" s="18"/>
      <c r="C383" s="7"/>
      <c r="D383" s="30"/>
      <c r="E383" s="11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3">
        <v>1</v>
      </c>
    </row>
    <row r="384" spans="1:45">
      <c r="A384" s="36"/>
      <c r="B384" s="17">
        <v>1</v>
      </c>
      <c r="C384" s="13">
        <v>1</v>
      </c>
      <c r="D384" s="159">
        <v>10</v>
      </c>
      <c r="E384" s="160"/>
      <c r="F384" s="161"/>
      <c r="G384" s="161"/>
      <c r="H384" s="161"/>
      <c r="I384" s="161"/>
      <c r="J384" s="161"/>
      <c r="K384" s="161"/>
      <c r="L384" s="161"/>
      <c r="M384" s="161"/>
      <c r="N384" s="161"/>
      <c r="O384" s="161"/>
      <c r="P384" s="161"/>
      <c r="Q384" s="161"/>
      <c r="R384" s="161"/>
      <c r="S384" s="161"/>
      <c r="T384" s="161"/>
      <c r="U384" s="161"/>
      <c r="V384" s="161"/>
      <c r="W384" s="161"/>
      <c r="X384" s="161"/>
      <c r="Y384" s="161"/>
      <c r="Z384" s="161"/>
      <c r="AA384" s="161"/>
      <c r="AB384" s="161"/>
      <c r="AC384" s="161"/>
      <c r="AD384" s="161"/>
      <c r="AE384" s="161"/>
      <c r="AF384" s="161"/>
      <c r="AG384" s="161"/>
      <c r="AH384" s="161"/>
      <c r="AI384" s="161"/>
      <c r="AJ384" s="161"/>
      <c r="AK384" s="161"/>
      <c r="AL384" s="161"/>
      <c r="AM384" s="161"/>
      <c r="AN384" s="161"/>
      <c r="AO384" s="161"/>
      <c r="AP384" s="161"/>
      <c r="AQ384" s="161"/>
      <c r="AR384" s="161"/>
      <c r="AS384" s="162">
        <v>1</v>
      </c>
    </row>
    <row r="385" spans="1:45">
      <c r="A385" s="36"/>
      <c r="B385" s="18">
        <v>1</v>
      </c>
      <c r="C385" s="7">
        <v>2</v>
      </c>
      <c r="D385" s="163">
        <v>10</v>
      </c>
      <c r="E385" s="160"/>
      <c r="F385" s="161"/>
      <c r="G385" s="161"/>
      <c r="H385" s="161"/>
      <c r="I385" s="161"/>
      <c r="J385" s="161"/>
      <c r="K385" s="161"/>
      <c r="L385" s="161"/>
      <c r="M385" s="161"/>
      <c r="N385" s="161"/>
      <c r="O385" s="161"/>
      <c r="P385" s="161"/>
      <c r="Q385" s="161"/>
      <c r="R385" s="161"/>
      <c r="S385" s="161"/>
      <c r="T385" s="161"/>
      <c r="U385" s="161"/>
      <c r="V385" s="161"/>
      <c r="W385" s="161"/>
      <c r="X385" s="161"/>
      <c r="Y385" s="161"/>
      <c r="Z385" s="161"/>
      <c r="AA385" s="161"/>
      <c r="AB385" s="161"/>
      <c r="AC385" s="161"/>
      <c r="AD385" s="161"/>
      <c r="AE385" s="161"/>
      <c r="AF385" s="161"/>
      <c r="AG385" s="161"/>
      <c r="AH385" s="161"/>
      <c r="AI385" s="161"/>
      <c r="AJ385" s="161"/>
      <c r="AK385" s="161"/>
      <c r="AL385" s="161"/>
      <c r="AM385" s="161"/>
      <c r="AN385" s="161"/>
      <c r="AO385" s="161"/>
      <c r="AP385" s="161"/>
      <c r="AQ385" s="161"/>
      <c r="AR385" s="161"/>
      <c r="AS385" s="162">
        <v>20</v>
      </c>
    </row>
    <row r="386" spans="1:45">
      <c r="A386" s="36"/>
      <c r="B386" s="19" t="s">
        <v>167</v>
      </c>
      <c r="C386" s="11"/>
      <c r="D386" s="165">
        <v>10</v>
      </c>
      <c r="E386" s="160"/>
      <c r="F386" s="161"/>
      <c r="G386" s="161"/>
      <c r="H386" s="161"/>
      <c r="I386" s="161"/>
      <c r="J386" s="161"/>
      <c r="K386" s="161"/>
      <c r="L386" s="161"/>
      <c r="M386" s="161"/>
      <c r="N386" s="161"/>
      <c r="O386" s="161"/>
      <c r="P386" s="161"/>
      <c r="Q386" s="161"/>
      <c r="R386" s="161"/>
      <c r="S386" s="161"/>
      <c r="T386" s="161"/>
      <c r="U386" s="161"/>
      <c r="V386" s="161"/>
      <c r="W386" s="161"/>
      <c r="X386" s="161"/>
      <c r="Y386" s="161"/>
      <c r="Z386" s="161"/>
      <c r="AA386" s="161"/>
      <c r="AB386" s="161"/>
      <c r="AC386" s="161"/>
      <c r="AD386" s="161"/>
      <c r="AE386" s="161"/>
      <c r="AF386" s="161"/>
      <c r="AG386" s="161"/>
      <c r="AH386" s="161"/>
      <c r="AI386" s="161"/>
      <c r="AJ386" s="161"/>
      <c r="AK386" s="161"/>
      <c r="AL386" s="161"/>
      <c r="AM386" s="161"/>
      <c r="AN386" s="161"/>
      <c r="AO386" s="161"/>
      <c r="AP386" s="161"/>
      <c r="AQ386" s="161"/>
      <c r="AR386" s="161"/>
      <c r="AS386" s="162">
        <v>16</v>
      </c>
    </row>
    <row r="387" spans="1:45">
      <c r="A387" s="36"/>
      <c r="B387" s="2" t="s">
        <v>168</v>
      </c>
      <c r="C387" s="34"/>
      <c r="D387" s="166">
        <v>10</v>
      </c>
      <c r="E387" s="160"/>
      <c r="F387" s="161"/>
      <c r="G387" s="161"/>
      <c r="H387" s="161"/>
      <c r="I387" s="161"/>
      <c r="J387" s="161"/>
      <c r="K387" s="161"/>
      <c r="L387" s="161"/>
      <c r="M387" s="161"/>
      <c r="N387" s="161"/>
      <c r="O387" s="161"/>
      <c r="P387" s="161"/>
      <c r="Q387" s="161"/>
      <c r="R387" s="161"/>
      <c r="S387" s="161"/>
      <c r="T387" s="161"/>
      <c r="U387" s="161"/>
      <c r="V387" s="161"/>
      <c r="W387" s="161"/>
      <c r="X387" s="161"/>
      <c r="Y387" s="161"/>
      <c r="Z387" s="161"/>
      <c r="AA387" s="161"/>
      <c r="AB387" s="161"/>
      <c r="AC387" s="161"/>
      <c r="AD387" s="161"/>
      <c r="AE387" s="161"/>
      <c r="AF387" s="161"/>
      <c r="AG387" s="161"/>
      <c r="AH387" s="161"/>
      <c r="AI387" s="161"/>
      <c r="AJ387" s="161"/>
      <c r="AK387" s="161"/>
      <c r="AL387" s="161"/>
      <c r="AM387" s="161"/>
      <c r="AN387" s="161"/>
      <c r="AO387" s="161"/>
      <c r="AP387" s="161"/>
      <c r="AQ387" s="161"/>
      <c r="AR387" s="161"/>
      <c r="AS387" s="162">
        <v>10</v>
      </c>
    </row>
    <row r="388" spans="1:45">
      <c r="A388" s="36"/>
      <c r="B388" s="2" t="s">
        <v>169</v>
      </c>
      <c r="C388" s="34"/>
      <c r="D388" s="166">
        <v>0</v>
      </c>
      <c r="E388" s="160"/>
      <c r="F388" s="161"/>
      <c r="G388" s="161"/>
      <c r="H388" s="161"/>
      <c r="I388" s="161"/>
      <c r="J388" s="161"/>
      <c r="K388" s="161"/>
      <c r="L388" s="161"/>
      <c r="M388" s="161"/>
      <c r="N388" s="161"/>
      <c r="O388" s="161"/>
      <c r="P388" s="161"/>
      <c r="Q388" s="161"/>
      <c r="R388" s="161"/>
      <c r="S388" s="161"/>
      <c r="T388" s="161"/>
      <c r="U388" s="161"/>
      <c r="V388" s="161"/>
      <c r="W388" s="161"/>
      <c r="X388" s="161"/>
      <c r="Y388" s="161"/>
      <c r="Z388" s="161"/>
      <c r="AA388" s="161"/>
      <c r="AB388" s="161"/>
      <c r="AC388" s="161"/>
      <c r="AD388" s="161"/>
      <c r="AE388" s="161"/>
      <c r="AF388" s="161"/>
      <c r="AG388" s="161"/>
      <c r="AH388" s="161"/>
      <c r="AI388" s="161"/>
      <c r="AJ388" s="161"/>
      <c r="AK388" s="161"/>
      <c r="AL388" s="161"/>
      <c r="AM388" s="161"/>
      <c r="AN388" s="161"/>
      <c r="AO388" s="161"/>
      <c r="AP388" s="161"/>
      <c r="AQ388" s="161"/>
      <c r="AR388" s="161"/>
      <c r="AS388" s="162">
        <v>26</v>
      </c>
    </row>
    <row r="389" spans="1:45">
      <c r="A389" s="36"/>
      <c r="B389" s="2" t="s">
        <v>76</v>
      </c>
      <c r="C389" s="34"/>
      <c r="D389" s="12">
        <v>0</v>
      </c>
      <c r="E389" s="11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3"/>
    </row>
    <row r="390" spans="1:45">
      <c r="A390" s="36"/>
      <c r="B390" s="2" t="s">
        <v>170</v>
      </c>
      <c r="C390" s="34"/>
      <c r="D390" s="12">
        <v>0</v>
      </c>
      <c r="E390" s="11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3"/>
    </row>
    <row r="391" spans="1:45">
      <c r="A391" s="36"/>
      <c r="B391" s="58" t="s">
        <v>171</v>
      </c>
      <c r="C391" s="59"/>
      <c r="D391" s="57" t="s">
        <v>172</v>
      </c>
      <c r="E391" s="11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3"/>
    </row>
    <row r="392" spans="1:45">
      <c r="B392" s="37"/>
      <c r="C392" s="19"/>
      <c r="D392" s="32"/>
      <c r="AS392" s="73"/>
    </row>
    <row r="393" spans="1:45" ht="15">
      <c r="B393" s="40" t="s">
        <v>309</v>
      </c>
      <c r="AS393" s="33" t="s">
        <v>174</v>
      </c>
    </row>
    <row r="394" spans="1:45" ht="15">
      <c r="A394" s="29" t="s">
        <v>39</v>
      </c>
      <c r="B394" s="17" t="s">
        <v>97</v>
      </c>
      <c r="C394" s="14" t="s">
        <v>98</v>
      </c>
      <c r="D394" s="15" t="s">
        <v>131</v>
      </c>
      <c r="E394" s="11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3">
        <v>1</v>
      </c>
    </row>
    <row r="395" spans="1:45">
      <c r="A395" s="36"/>
      <c r="B395" s="18" t="s">
        <v>132</v>
      </c>
      <c r="C395" s="7" t="s">
        <v>132</v>
      </c>
      <c r="D395" s="112" t="s">
        <v>173</v>
      </c>
      <c r="E395" s="11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3" t="s">
        <v>3</v>
      </c>
    </row>
    <row r="396" spans="1:45">
      <c r="A396" s="36"/>
      <c r="B396" s="18"/>
      <c r="C396" s="7"/>
      <c r="D396" s="8" t="s">
        <v>208</v>
      </c>
      <c r="E396" s="11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3">
        <v>2</v>
      </c>
    </row>
    <row r="397" spans="1:45">
      <c r="A397" s="36"/>
      <c r="B397" s="18"/>
      <c r="C397" s="7"/>
      <c r="D397" s="30"/>
      <c r="E397" s="11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3">
        <v>2</v>
      </c>
    </row>
    <row r="398" spans="1:45">
      <c r="A398" s="36"/>
      <c r="B398" s="17">
        <v>1</v>
      </c>
      <c r="C398" s="13">
        <v>1</v>
      </c>
      <c r="D398" s="21">
        <v>1.42</v>
      </c>
      <c r="E398" s="11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3">
        <v>1</v>
      </c>
    </row>
    <row r="399" spans="1:45">
      <c r="A399" s="36"/>
      <c r="B399" s="18">
        <v>1</v>
      </c>
      <c r="C399" s="7">
        <v>2</v>
      </c>
      <c r="D399" s="9">
        <v>1.38</v>
      </c>
      <c r="E399" s="11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3">
        <v>21</v>
      </c>
    </row>
    <row r="400" spans="1:45">
      <c r="A400" s="36"/>
      <c r="B400" s="19" t="s">
        <v>167</v>
      </c>
      <c r="C400" s="11"/>
      <c r="D400" s="25">
        <v>1.4</v>
      </c>
      <c r="E400" s="114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3">
        <v>16</v>
      </c>
    </row>
    <row r="401" spans="1:45">
      <c r="A401" s="36"/>
      <c r="B401" s="2" t="s">
        <v>168</v>
      </c>
      <c r="C401" s="34"/>
      <c r="D401" s="10">
        <v>1.4</v>
      </c>
      <c r="E401" s="11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3">
        <v>1.4</v>
      </c>
    </row>
    <row r="402" spans="1:45">
      <c r="A402" s="36"/>
      <c r="B402" s="2" t="s">
        <v>169</v>
      </c>
      <c r="C402" s="34"/>
      <c r="D402" s="26">
        <v>2.8284271247461926E-2</v>
      </c>
      <c r="E402" s="11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3">
        <v>27</v>
      </c>
    </row>
    <row r="403" spans="1:45">
      <c r="A403" s="36"/>
      <c r="B403" s="2" t="s">
        <v>76</v>
      </c>
      <c r="C403" s="34"/>
      <c r="D403" s="12">
        <v>2.0203050891044235E-2</v>
      </c>
      <c r="E403" s="11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3"/>
    </row>
    <row r="404" spans="1:45">
      <c r="A404" s="36"/>
      <c r="B404" s="2" t="s">
        <v>170</v>
      </c>
      <c r="C404" s="34"/>
      <c r="D404" s="12">
        <v>0</v>
      </c>
      <c r="E404" s="11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3"/>
    </row>
    <row r="405" spans="1:45">
      <c r="A405" s="36"/>
      <c r="B405" s="58" t="s">
        <v>171</v>
      </c>
      <c r="C405" s="59"/>
      <c r="D405" s="57" t="s">
        <v>172</v>
      </c>
      <c r="E405" s="11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3"/>
    </row>
    <row r="406" spans="1:45">
      <c r="B406" s="37"/>
      <c r="C406" s="19"/>
      <c r="D406" s="32"/>
      <c r="AS406" s="73"/>
    </row>
    <row r="407" spans="1:45" ht="15">
      <c r="B407" s="40" t="s">
        <v>310</v>
      </c>
      <c r="AS407" s="33" t="s">
        <v>174</v>
      </c>
    </row>
    <row r="408" spans="1:45" ht="15">
      <c r="A408" s="29" t="s">
        <v>42</v>
      </c>
      <c r="B408" s="17" t="s">
        <v>97</v>
      </c>
      <c r="C408" s="14" t="s">
        <v>98</v>
      </c>
      <c r="D408" s="15" t="s">
        <v>131</v>
      </c>
      <c r="E408" s="11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>
        <v>1</v>
      </c>
    </row>
    <row r="409" spans="1:45">
      <c r="A409" s="36"/>
      <c r="B409" s="18" t="s">
        <v>132</v>
      </c>
      <c r="C409" s="7" t="s">
        <v>132</v>
      </c>
      <c r="D409" s="112" t="s">
        <v>173</v>
      </c>
      <c r="E409" s="11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 t="s">
        <v>3</v>
      </c>
    </row>
    <row r="410" spans="1:45">
      <c r="A410" s="36"/>
      <c r="B410" s="18"/>
      <c r="C410" s="7"/>
      <c r="D410" s="8" t="s">
        <v>208</v>
      </c>
      <c r="E410" s="11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3">
        <v>2</v>
      </c>
    </row>
    <row r="411" spans="1:45">
      <c r="A411" s="36"/>
      <c r="B411" s="18"/>
      <c r="C411" s="7"/>
      <c r="D411" s="30"/>
      <c r="E411" s="11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3">
        <v>2</v>
      </c>
    </row>
    <row r="412" spans="1:45">
      <c r="A412" s="36"/>
      <c r="B412" s="17">
        <v>1</v>
      </c>
      <c r="C412" s="13">
        <v>1</v>
      </c>
      <c r="D412" s="21">
        <v>9.6</v>
      </c>
      <c r="E412" s="11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3">
        <v>1</v>
      </c>
    </row>
    <row r="413" spans="1:45">
      <c r="A413" s="36"/>
      <c r="B413" s="18">
        <v>1</v>
      </c>
      <c r="C413" s="7">
        <v>2</v>
      </c>
      <c r="D413" s="9">
        <v>9.35</v>
      </c>
      <c r="E413" s="114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3">
        <v>22</v>
      </c>
    </row>
    <row r="414" spans="1:45">
      <c r="A414" s="36"/>
      <c r="B414" s="19" t="s">
        <v>167</v>
      </c>
      <c r="C414" s="11"/>
      <c r="D414" s="25">
        <v>9.4749999999999996</v>
      </c>
      <c r="E414" s="114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3">
        <v>16</v>
      </c>
    </row>
    <row r="415" spans="1:45">
      <c r="A415" s="36"/>
      <c r="B415" s="2" t="s">
        <v>168</v>
      </c>
      <c r="C415" s="34"/>
      <c r="D415" s="10">
        <v>9.4749999999999996</v>
      </c>
      <c r="E415" s="114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33">
        <v>9.4749999999999996</v>
      </c>
    </row>
    <row r="416" spans="1:45">
      <c r="A416" s="36"/>
      <c r="B416" s="2" t="s">
        <v>169</v>
      </c>
      <c r="C416" s="34"/>
      <c r="D416" s="26">
        <v>0.17677669529663689</v>
      </c>
      <c r="E416" s="114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3">
        <v>28</v>
      </c>
    </row>
    <row r="417" spans="1:45">
      <c r="A417" s="36"/>
      <c r="B417" s="2" t="s">
        <v>76</v>
      </c>
      <c r="C417" s="34"/>
      <c r="D417" s="12">
        <v>1.8657171007560622E-2</v>
      </c>
      <c r="E417" s="11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3"/>
    </row>
    <row r="418" spans="1:45">
      <c r="A418" s="36"/>
      <c r="B418" s="2" t="s">
        <v>170</v>
      </c>
      <c r="C418" s="34"/>
      <c r="D418" s="12">
        <v>0</v>
      </c>
      <c r="E418" s="11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3"/>
    </row>
    <row r="419" spans="1:45">
      <c r="A419" s="36"/>
      <c r="B419" s="58" t="s">
        <v>171</v>
      </c>
      <c r="C419" s="59"/>
      <c r="D419" s="57" t="s">
        <v>172</v>
      </c>
      <c r="E419" s="11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3"/>
    </row>
    <row r="420" spans="1:45">
      <c r="B420" s="37"/>
      <c r="C420" s="19"/>
      <c r="D420" s="32"/>
      <c r="AS420" s="73"/>
    </row>
    <row r="421" spans="1:45" ht="15">
      <c r="B421" s="40" t="s">
        <v>311</v>
      </c>
      <c r="AS421" s="33" t="s">
        <v>174</v>
      </c>
    </row>
    <row r="422" spans="1:45" ht="15">
      <c r="A422" s="29" t="s">
        <v>49</v>
      </c>
      <c r="B422" s="17" t="s">
        <v>97</v>
      </c>
      <c r="C422" s="14" t="s">
        <v>98</v>
      </c>
      <c r="D422" s="15" t="s">
        <v>131</v>
      </c>
      <c r="E422" s="11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3">
        <v>1</v>
      </c>
    </row>
    <row r="423" spans="1:45">
      <c r="A423" s="36"/>
      <c r="B423" s="18" t="s">
        <v>132</v>
      </c>
      <c r="C423" s="7" t="s">
        <v>132</v>
      </c>
      <c r="D423" s="112" t="s">
        <v>173</v>
      </c>
      <c r="E423" s="11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3" t="s">
        <v>3</v>
      </c>
    </row>
    <row r="424" spans="1:45">
      <c r="A424" s="36"/>
      <c r="B424" s="18"/>
      <c r="C424" s="7"/>
      <c r="D424" s="8" t="s">
        <v>208</v>
      </c>
      <c r="E424" s="11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3</v>
      </c>
    </row>
    <row r="425" spans="1:45">
      <c r="A425" s="36"/>
      <c r="B425" s="18"/>
      <c r="C425" s="7"/>
      <c r="D425" s="30"/>
      <c r="E425" s="11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3">
        <v>3</v>
      </c>
    </row>
    <row r="426" spans="1:45">
      <c r="A426" s="36"/>
      <c r="B426" s="17">
        <v>1</v>
      </c>
      <c r="C426" s="13">
        <v>1</v>
      </c>
      <c r="D426" s="178" t="s">
        <v>93</v>
      </c>
      <c r="E426" s="157"/>
      <c r="F426" s="158"/>
      <c r="G426" s="158"/>
      <c r="H426" s="158"/>
      <c r="I426" s="158"/>
      <c r="J426" s="158"/>
      <c r="K426" s="158"/>
      <c r="L426" s="158"/>
      <c r="M426" s="158"/>
      <c r="N426" s="158"/>
      <c r="O426" s="158"/>
      <c r="P426" s="158"/>
      <c r="Q426" s="158"/>
      <c r="R426" s="158"/>
      <c r="S426" s="158"/>
      <c r="T426" s="158"/>
      <c r="U426" s="158"/>
      <c r="V426" s="158"/>
      <c r="W426" s="158"/>
      <c r="X426" s="158"/>
      <c r="Y426" s="158"/>
      <c r="Z426" s="158"/>
      <c r="AA426" s="158"/>
      <c r="AB426" s="158"/>
      <c r="AC426" s="158"/>
      <c r="AD426" s="158"/>
      <c r="AE426" s="158"/>
      <c r="AF426" s="158"/>
      <c r="AG426" s="158"/>
      <c r="AH426" s="158"/>
      <c r="AI426" s="158"/>
      <c r="AJ426" s="158"/>
      <c r="AK426" s="158"/>
      <c r="AL426" s="158"/>
      <c r="AM426" s="158"/>
      <c r="AN426" s="158"/>
      <c r="AO426" s="158"/>
      <c r="AP426" s="158"/>
      <c r="AQ426" s="158"/>
      <c r="AR426" s="158"/>
      <c r="AS426" s="175">
        <v>1</v>
      </c>
    </row>
    <row r="427" spans="1:45">
      <c r="A427" s="36"/>
      <c r="B427" s="18">
        <v>1</v>
      </c>
      <c r="C427" s="7">
        <v>2</v>
      </c>
      <c r="D427" s="179" t="s">
        <v>93</v>
      </c>
      <c r="E427" s="157"/>
      <c r="F427" s="158"/>
      <c r="G427" s="158"/>
      <c r="H427" s="158"/>
      <c r="I427" s="158"/>
      <c r="J427" s="158"/>
      <c r="K427" s="158"/>
      <c r="L427" s="158"/>
      <c r="M427" s="158"/>
      <c r="N427" s="158"/>
      <c r="O427" s="158"/>
      <c r="P427" s="158"/>
      <c r="Q427" s="158"/>
      <c r="R427" s="158"/>
      <c r="S427" s="158"/>
      <c r="T427" s="158"/>
      <c r="U427" s="158"/>
      <c r="V427" s="158"/>
      <c r="W427" s="158"/>
      <c r="X427" s="158"/>
      <c r="Y427" s="158"/>
      <c r="Z427" s="158"/>
      <c r="AA427" s="158"/>
      <c r="AB427" s="158"/>
      <c r="AC427" s="158"/>
      <c r="AD427" s="158"/>
      <c r="AE427" s="158"/>
      <c r="AF427" s="158"/>
      <c r="AG427" s="158"/>
      <c r="AH427" s="158"/>
      <c r="AI427" s="158"/>
      <c r="AJ427" s="158"/>
      <c r="AK427" s="158"/>
      <c r="AL427" s="158"/>
      <c r="AM427" s="158"/>
      <c r="AN427" s="158"/>
      <c r="AO427" s="158"/>
      <c r="AP427" s="158"/>
      <c r="AQ427" s="158"/>
      <c r="AR427" s="158"/>
      <c r="AS427" s="175">
        <v>23</v>
      </c>
    </row>
    <row r="428" spans="1:45">
      <c r="A428" s="36"/>
      <c r="B428" s="19" t="s">
        <v>167</v>
      </c>
      <c r="C428" s="11"/>
      <c r="D428" s="177" t="s">
        <v>332</v>
      </c>
      <c r="E428" s="157"/>
      <c r="F428" s="158"/>
      <c r="G428" s="158"/>
      <c r="H428" s="158"/>
      <c r="I428" s="158"/>
      <c r="J428" s="158"/>
      <c r="K428" s="158"/>
      <c r="L428" s="158"/>
      <c r="M428" s="158"/>
      <c r="N428" s="158"/>
      <c r="O428" s="158"/>
      <c r="P428" s="158"/>
      <c r="Q428" s="158"/>
      <c r="R428" s="158"/>
      <c r="S428" s="158"/>
      <c r="T428" s="158"/>
      <c r="U428" s="158"/>
      <c r="V428" s="158"/>
      <c r="W428" s="158"/>
      <c r="X428" s="158"/>
      <c r="Y428" s="158"/>
      <c r="Z428" s="158"/>
      <c r="AA428" s="158"/>
      <c r="AB428" s="158"/>
      <c r="AC428" s="158"/>
      <c r="AD428" s="158"/>
      <c r="AE428" s="158"/>
      <c r="AF428" s="158"/>
      <c r="AG428" s="158"/>
      <c r="AH428" s="158"/>
      <c r="AI428" s="158"/>
      <c r="AJ428" s="158"/>
      <c r="AK428" s="158"/>
      <c r="AL428" s="158"/>
      <c r="AM428" s="158"/>
      <c r="AN428" s="158"/>
      <c r="AO428" s="158"/>
      <c r="AP428" s="158"/>
      <c r="AQ428" s="158"/>
      <c r="AR428" s="158"/>
      <c r="AS428" s="175">
        <v>16</v>
      </c>
    </row>
    <row r="429" spans="1:45">
      <c r="A429" s="36"/>
      <c r="B429" s="2" t="s">
        <v>168</v>
      </c>
      <c r="C429" s="34"/>
      <c r="D429" s="26" t="s">
        <v>332</v>
      </c>
      <c r="E429" s="157"/>
      <c r="F429" s="158"/>
      <c r="G429" s="158"/>
      <c r="H429" s="158"/>
      <c r="I429" s="158"/>
      <c r="J429" s="158"/>
      <c r="K429" s="158"/>
      <c r="L429" s="158"/>
      <c r="M429" s="158"/>
      <c r="N429" s="158"/>
      <c r="O429" s="158"/>
      <c r="P429" s="158"/>
      <c r="Q429" s="158"/>
      <c r="R429" s="158"/>
      <c r="S429" s="158"/>
      <c r="T429" s="158"/>
      <c r="U429" s="158"/>
      <c r="V429" s="158"/>
      <c r="W429" s="158"/>
      <c r="X429" s="158"/>
      <c r="Y429" s="158"/>
      <c r="Z429" s="158"/>
      <c r="AA429" s="158"/>
      <c r="AB429" s="158"/>
      <c r="AC429" s="158"/>
      <c r="AD429" s="158"/>
      <c r="AE429" s="158"/>
      <c r="AF429" s="158"/>
      <c r="AG429" s="158"/>
      <c r="AH429" s="158"/>
      <c r="AI429" s="158"/>
      <c r="AJ429" s="158"/>
      <c r="AK429" s="158"/>
      <c r="AL429" s="158"/>
      <c r="AM429" s="158"/>
      <c r="AN429" s="158"/>
      <c r="AO429" s="158"/>
      <c r="AP429" s="158"/>
      <c r="AQ429" s="158"/>
      <c r="AR429" s="158"/>
      <c r="AS429" s="175" t="s">
        <v>93</v>
      </c>
    </row>
    <row r="430" spans="1:45">
      <c r="A430" s="36"/>
      <c r="B430" s="2" t="s">
        <v>169</v>
      </c>
      <c r="C430" s="34"/>
      <c r="D430" s="26" t="s">
        <v>332</v>
      </c>
      <c r="E430" s="157"/>
      <c r="F430" s="158"/>
      <c r="G430" s="158"/>
      <c r="H430" s="158"/>
      <c r="I430" s="158"/>
      <c r="J430" s="158"/>
      <c r="K430" s="158"/>
      <c r="L430" s="158"/>
      <c r="M430" s="158"/>
      <c r="N430" s="158"/>
      <c r="O430" s="158"/>
      <c r="P430" s="158"/>
      <c r="Q430" s="158"/>
      <c r="R430" s="158"/>
      <c r="S430" s="158"/>
      <c r="T430" s="158"/>
      <c r="U430" s="158"/>
      <c r="V430" s="158"/>
      <c r="W430" s="158"/>
      <c r="X430" s="158"/>
      <c r="Y430" s="158"/>
      <c r="Z430" s="158"/>
      <c r="AA430" s="158"/>
      <c r="AB430" s="158"/>
      <c r="AC430" s="158"/>
      <c r="AD430" s="158"/>
      <c r="AE430" s="158"/>
      <c r="AF430" s="158"/>
      <c r="AG430" s="158"/>
      <c r="AH430" s="158"/>
      <c r="AI430" s="158"/>
      <c r="AJ430" s="158"/>
      <c r="AK430" s="158"/>
      <c r="AL430" s="158"/>
      <c r="AM430" s="158"/>
      <c r="AN430" s="158"/>
      <c r="AO430" s="158"/>
      <c r="AP430" s="158"/>
      <c r="AQ430" s="158"/>
      <c r="AR430" s="158"/>
      <c r="AS430" s="175">
        <v>29</v>
      </c>
    </row>
    <row r="431" spans="1:45">
      <c r="A431" s="36"/>
      <c r="B431" s="2" t="s">
        <v>76</v>
      </c>
      <c r="C431" s="34"/>
      <c r="D431" s="12" t="s">
        <v>332</v>
      </c>
      <c r="E431" s="11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3"/>
    </row>
    <row r="432" spans="1:45">
      <c r="A432" s="36"/>
      <c r="B432" s="2" t="s">
        <v>170</v>
      </c>
      <c r="C432" s="34"/>
      <c r="D432" s="12" t="s">
        <v>332</v>
      </c>
      <c r="E432" s="11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3"/>
    </row>
    <row r="433" spans="1:45">
      <c r="A433" s="36"/>
      <c r="B433" s="58" t="s">
        <v>171</v>
      </c>
      <c r="C433" s="59"/>
      <c r="D433" s="57" t="s">
        <v>172</v>
      </c>
      <c r="E433" s="11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3"/>
    </row>
    <row r="434" spans="1:45">
      <c r="B434" s="37"/>
      <c r="C434" s="19"/>
      <c r="D434" s="32"/>
      <c r="AS434" s="73"/>
    </row>
    <row r="435" spans="1:45" ht="15">
      <c r="B435" s="40" t="s">
        <v>312</v>
      </c>
      <c r="AS435" s="33" t="s">
        <v>174</v>
      </c>
    </row>
    <row r="436" spans="1:45" ht="15">
      <c r="A436" s="29" t="s">
        <v>6</v>
      </c>
      <c r="B436" s="17" t="s">
        <v>97</v>
      </c>
      <c r="C436" s="14" t="s">
        <v>98</v>
      </c>
      <c r="D436" s="15" t="s">
        <v>131</v>
      </c>
      <c r="E436" s="11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3">
        <v>1</v>
      </c>
    </row>
    <row r="437" spans="1:45">
      <c r="A437" s="36"/>
      <c r="B437" s="18" t="s">
        <v>132</v>
      </c>
      <c r="C437" s="7" t="s">
        <v>132</v>
      </c>
      <c r="D437" s="112" t="s">
        <v>173</v>
      </c>
      <c r="E437" s="11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3" t="s">
        <v>3</v>
      </c>
    </row>
    <row r="438" spans="1:45">
      <c r="A438" s="36"/>
      <c r="B438" s="18"/>
      <c r="C438" s="7"/>
      <c r="D438" s="8" t="s">
        <v>208</v>
      </c>
      <c r="E438" s="11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3">
        <v>2</v>
      </c>
    </row>
    <row r="439" spans="1:45">
      <c r="A439" s="36"/>
      <c r="B439" s="18"/>
      <c r="C439" s="7"/>
      <c r="D439" s="30"/>
      <c r="E439" s="11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3">
        <v>2</v>
      </c>
    </row>
    <row r="440" spans="1:45">
      <c r="A440" s="36"/>
      <c r="B440" s="17">
        <v>1</v>
      </c>
      <c r="C440" s="13">
        <v>1</v>
      </c>
      <c r="D440" s="21">
        <v>0.4</v>
      </c>
      <c r="E440" s="11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3">
        <v>1</v>
      </c>
    </row>
    <row r="441" spans="1:45">
      <c r="A441" s="36"/>
      <c r="B441" s="18">
        <v>1</v>
      </c>
      <c r="C441" s="7">
        <v>2</v>
      </c>
      <c r="D441" s="9">
        <v>0.6</v>
      </c>
      <c r="E441" s="11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3">
        <v>24</v>
      </c>
    </row>
    <row r="442" spans="1:45">
      <c r="A442" s="36"/>
      <c r="B442" s="19" t="s">
        <v>167</v>
      </c>
      <c r="C442" s="11"/>
      <c r="D442" s="25">
        <v>0.5</v>
      </c>
      <c r="E442" s="114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3">
        <v>16</v>
      </c>
    </row>
    <row r="443" spans="1:45">
      <c r="A443" s="36"/>
      <c r="B443" s="2" t="s">
        <v>168</v>
      </c>
      <c r="C443" s="34"/>
      <c r="D443" s="10">
        <v>0.5</v>
      </c>
      <c r="E443" s="114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3">
        <v>0.5</v>
      </c>
    </row>
    <row r="444" spans="1:45">
      <c r="A444" s="36"/>
      <c r="B444" s="2" t="s">
        <v>169</v>
      </c>
      <c r="C444" s="34"/>
      <c r="D444" s="26">
        <v>0.14142135623730956</v>
      </c>
      <c r="E444" s="114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3">
        <v>30</v>
      </c>
    </row>
    <row r="445" spans="1:45">
      <c r="A445" s="36"/>
      <c r="B445" s="2" t="s">
        <v>76</v>
      </c>
      <c r="C445" s="34"/>
      <c r="D445" s="12">
        <v>0.28284271247461912</v>
      </c>
      <c r="E445" s="11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3"/>
    </row>
    <row r="446" spans="1:45">
      <c r="A446" s="36"/>
      <c r="B446" s="2" t="s">
        <v>170</v>
      </c>
      <c r="C446" s="34"/>
      <c r="D446" s="12">
        <v>0</v>
      </c>
      <c r="E446" s="11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3"/>
    </row>
    <row r="447" spans="1:45">
      <c r="A447" s="36"/>
      <c r="B447" s="58" t="s">
        <v>171</v>
      </c>
      <c r="C447" s="59"/>
      <c r="D447" s="57" t="s">
        <v>172</v>
      </c>
      <c r="E447" s="11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3"/>
    </row>
    <row r="448" spans="1:45">
      <c r="B448" s="37"/>
      <c r="C448" s="19"/>
      <c r="D448" s="32"/>
      <c r="AS448" s="73"/>
    </row>
    <row r="449" spans="1:45" ht="15">
      <c r="B449" s="40" t="s">
        <v>313</v>
      </c>
      <c r="AS449" s="33" t="s">
        <v>174</v>
      </c>
    </row>
    <row r="450" spans="1:45" ht="15">
      <c r="A450" s="29" t="s">
        <v>9</v>
      </c>
      <c r="B450" s="17" t="s">
        <v>97</v>
      </c>
      <c r="C450" s="14" t="s">
        <v>98</v>
      </c>
      <c r="D450" s="15" t="s">
        <v>131</v>
      </c>
      <c r="E450" s="11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3">
        <v>1</v>
      </c>
    </row>
    <row r="451" spans="1:45">
      <c r="A451" s="36"/>
      <c r="B451" s="18" t="s">
        <v>132</v>
      </c>
      <c r="C451" s="7" t="s">
        <v>132</v>
      </c>
      <c r="D451" s="112" t="s">
        <v>173</v>
      </c>
      <c r="E451" s="11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3" t="s">
        <v>3</v>
      </c>
    </row>
    <row r="452" spans="1:45">
      <c r="A452" s="36"/>
      <c r="B452" s="18"/>
      <c r="C452" s="7"/>
      <c r="D452" s="8" t="s">
        <v>208</v>
      </c>
      <c r="E452" s="114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3">
        <v>1</v>
      </c>
    </row>
    <row r="453" spans="1:45">
      <c r="A453" s="36"/>
      <c r="B453" s="18"/>
      <c r="C453" s="7"/>
      <c r="D453" s="30"/>
      <c r="E453" s="11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3">
        <v>1</v>
      </c>
    </row>
    <row r="454" spans="1:45">
      <c r="A454" s="36"/>
      <c r="B454" s="17">
        <v>1</v>
      </c>
      <c r="C454" s="13">
        <v>1</v>
      </c>
      <c r="D454" s="159">
        <v>35.5</v>
      </c>
      <c r="E454" s="160"/>
      <c r="F454" s="161"/>
      <c r="G454" s="161"/>
      <c r="H454" s="161"/>
      <c r="I454" s="161"/>
      <c r="J454" s="161"/>
      <c r="K454" s="161"/>
      <c r="L454" s="161"/>
      <c r="M454" s="161"/>
      <c r="N454" s="161"/>
      <c r="O454" s="161"/>
      <c r="P454" s="161"/>
      <c r="Q454" s="161"/>
      <c r="R454" s="161"/>
      <c r="S454" s="161"/>
      <c r="T454" s="161"/>
      <c r="U454" s="161"/>
      <c r="V454" s="161"/>
      <c r="W454" s="161"/>
      <c r="X454" s="161"/>
      <c r="Y454" s="161"/>
      <c r="Z454" s="161"/>
      <c r="AA454" s="161"/>
      <c r="AB454" s="161"/>
      <c r="AC454" s="161"/>
      <c r="AD454" s="161"/>
      <c r="AE454" s="161"/>
      <c r="AF454" s="161"/>
      <c r="AG454" s="161"/>
      <c r="AH454" s="161"/>
      <c r="AI454" s="161"/>
      <c r="AJ454" s="161"/>
      <c r="AK454" s="161"/>
      <c r="AL454" s="161"/>
      <c r="AM454" s="161"/>
      <c r="AN454" s="161"/>
      <c r="AO454" s="161"/>
      <c r="AP454" s="161"/>
      <c r="AQ454" s="161"/>
      <c r="AR454" s="161"/>
      <c r="AS454" s="162">
        <v>1</v>
      </c>
    </row>
    <row r="455" spans="1:45">
      <c r="A455" s="36"/>
      <c r="B455" s="18">
        <v>1</v>
      </c>
      <c r="C455" s="7">
        <v>2</v>
      </c>
      <c r="D455" s="163">
        <v>34.9</v>
      </c>
      <c r="E455" s="160"/>
      <c r="F455" s="161"/>
      <c r="G455" s="161"/>
      <c r="H455" s="161"/>
      <c r="I455" s="161"/>
      <c r="J455" s="161"/>
      <c r="K455" s="161"/>
      <c r="L455" s="161"/>
      <c r="M455" s="161"/>
      <c r="N455" s="161"/>
      <c r="O455" s="161"/>
      <c r="P455" s="161"/>
      <c r="Q455" s="161"/>
      <c r="R455" s="161"/>
      <c r="S455" s="161"/>
      <c r="T455" s="161"/>
      <c r="U455" s="161"/>
      <c r="V455" s="161"/>
      <c r="W455" s="161"/>
      <c r="X455" s="161"/>
      <c r="Y455" s="161"/>
      <c r="Z455" s="161"/>
      <c r="AA455" s="161"/>
      <c r="AB455" s="161"/>
      <c r="AC455" s="161"/>
      <c r="AD455" s="161"/>
      <c r="AE455" s="161"/>
      <c r="AF455" s="161"/>
      <c r="AG455" s="161"/>
      <c r="AH455" s="161"/>
      <c r="AI455" s="161"/>
      <c r="AJ455" s="161"/>
      <c r="AK455" s="161"/>
      <c r="AL455" s="161"/>
      <c r="AM455" s="161"/>
      <c r="AN455" s="161"/>
      <c r="AO455" s="161"/>
      <c r="AP455" s="161"/>
      <c r="AQ455" s="161"/>
      <c r="AR455" s="161"/>
      <c r="AS455" s="162">
        <v>25</v>
      </c>
    </row>
    <row r="456" spans="1:45">
      <c r="A456" s="36"/>
      <c r="B456" s="19" t="s">
        <v>167</v>
      </c>
      <c r="C456" s="11"/>
      <c r="D456" s="165">
        <v>35.200000000000003</v>
      </c>
      <c r="E456" s="160"/>
      <c r="F456" s="161"/>
      <c r="G456" s="161"/>
      <c r="H456" s="161"/>
      <c r="I456" s="161"/>
      <c r="J456" s="161"/>
      <c r="K456" s="161"/>
      <c r="L456" s="161"/>
      <c r="M456" s="161"/>
      <c r="N456" s="161"/>
      <c r="O456" s="161"/>
      <c r="P456" s="161"/>
      <c r="Q456" s="161"/>
      <c r="R456" s="161"/>
      <c r="S456" s="161"/>
      <c r="T456" s="161"/>
      <c r="U456" s="161"/>
      <c r="V456" s="161"/>
      <c r="W456" s="161"/>
      <c r="X456" s="161"/>
      <c r="Y456" s="161"/>
      <c r="Z456" s="161"/>
      <c r="AA456" s="161"/>
      <c r="AB456" s="161"/>
      <c r="AC456" s="161"/>
      <c r="AD456" s="161"/>
      <c r="AE456" s="161"/>
      <c r="AF456" s="161"/>
      <c r="AG456" s="161"/>
      <c r="AH456" s="161"/>
      <c r="AI456" s="161"/>
      <c r="AJ456" s="161"/>
      <c r="AK456" s="161"/>
      <c r="AL456" s="161"/>
      <c r="AM456" s="161"/>
      <c r="AN456" s="161"/>
      <c r="AO456" s="161"/>
      <c r="AP456" s="161"/>
      <c r="AQ456" s="161"/>
      <c r="AR456" s="161"/>
      <c r="AS456" s="162">
        <v>16</v>
      </c>
    </row>
    <row r="457" spans="1:45">
      <c r="A457" s="36"/>
      <c r="B457" s="2" t="s">
        <v>168</v>
      </c>
      <c r="C457" s="34"/>
      <c r="D457" s="166">
        <v>35.200000000000003</v>
      </c>
      <c r="E457" s="160"/>
      <c r="F457" s="161"/>
      <c r="G457" s="161"/>
      <c r="H457" s="161"/>
      <c r="I457" s="161"/>
      <c r="J457" s="161"/>
      <c r="K457" s="161"/>
      <c r="L457" s="161"/>
      <c r="M457" s="161"/>
      <c r="N457" s="161"/>
      <c r="O457" s="161"/>
      <c r="P457" s="161"/>
      <c r="Q457" s="161"/>
      <c r="R457" s="161"/>
      <c r="S457" s="161"/>
      <c r="T457" s="161"/>
      <c r="U457" s="161"/>
      <c r="V457" s="161"/>
      <c r="W457" s="161"/>
      <c r="X457" s="161"/>
      <c r="Y457" s="161"/>
      <c r="Z457" s="161"/>
      <c r="AA457" s="161"/>
      <c r="AB457" s="161"/>
      <c r="AC457" s="161"/>
      <c r="AD457" s="161"/>
      <c r="AE457" s="161"/>
      <c r="AF457" s="161"/>
      <c r="AG457" s="161"/>
      <c r="AH457" s="161"/>
      <c r="AI457" s="161"/>
      <c r="AJ457" s="161"/>
      <c r="AK457" s="161"/>
      <c r="AL457" s="161"/>
      <c r="AM457" s="161"/>
      <c r="AN457" s="161"/>
      <c r="AO457" s="161"/>
      <c r="AP457" s="161"/>
      <c r="AQ457" s="161"/>
      <c r="AR457" s="161"/>
      <c r="AS457" s="162">
        <v>35.200000000000003</v>
      </c>
    </row>
    <row r="458" spans="1:45">
      <c r="A458" s="36"/>
      <c r="B458" s="2" t="s">
        <v>169</v>
      </c>
      <c r="C458" s="34"/>
      <c r="D458" s="166">
        <v>0.42426406871192951</v>
      </c>
      <c r="E458" s="160"/>
      <c r="F458" s="161"/>
      <c r="G458" s="161"/>
      <c r="H458" s="161"/>
      <c r="I458" s="161"/>
      <c r="J458" s="161"/>
      <c r="K458" s="161"/>
      <c r="L458" s="161"/>
      <c r="M458" s="161"/>
      <c r="N458" s="161"/>
      <c r="O458" s="161"/>
      <c r="P458" s="161"/>
      <c r="Q458" s="161"/>
      <c r="R458" s="161"/>
      <c r="S458" s="161"/>
      <c r="T458" s="161"/>
      <c r="U458" s="161"/>
      <c r="V458" s="161"/>
      <c r="W458" s="161"/>
      <c r="X458" s="161"/>
      <c r="Y458" s="161"/>
      <c r="Z458" s="161"/>
      <c r="AA458" s="161"/>
      <c r="AB458" s="161"/>
      <c r="AC458" s="161"/>
      <c r="AD458" s="161"/>
      <c r="AE458" s="161"/>
      <c r="AF458" s="161"/>
      <c r="AG458" s="161"/>
      <c r="AH458" s="161"/>
      <c r="AI458" s="161"/>
      <c r="AJ458" s="161"/>
      <c r="AK458" s="161"/>
      <c r="AL458" s="161"/>
      <c r="AM458" s="161"/>
      <c r="AN458" s="161"/>
      <c r="AO458" s="161"/>
      <c r="AP458" s="161"/>
      <c r="AQ458" s="161"/>
      <c r="AR458" s="161"/>
      <c r="AS458" s="162">
        <v>31</v>
      </c>
    </row>
    <row r="459" spans="1:45">
      <c r="A459" s="36"/>
      <c r="B459" s="2" t="s">
        <v>76</v>
      </c>
      <c r="C459" s="34"/>
      <c r="D459" s="12">
        <v>1.2052956497497996E-2</v>
      </c>
      <c r="E459" s="11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3"/>
    </row>
    <row r="460" spans="1:45">
      <c r="A460" s="36"/>
      <c r="B460" s="2" t="s">
        <v>170</v>
      </c>
      <c r="C460" s="34"/>
      <c r="D460" s="12">
        <v>0</v>
      </c>
      <c r="E460" s="11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3"/>
    </row>
    <row r="461" spans="1:45">
      <c r="A461" s="36"/>
      <c r="B461" s="58" t="s">
        <v>171</v>
      </c>
      <c r="C461" s="59"/>
      <c r="D461" s="57" t="s">
        <v>172</v>
      </c>
      <c r="E461" s="11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3"/>
    </row>
    <row r="462" spans="1:45">
      <c r="B462" s="37"/>
      <c r="C462" s="19"/>
      <c r="D462" s="32"/>
      <c r="AS462" s="73"/>
    </row>
    <row r="463" spans="1:45" ht="15">
      <c r="B463" s="40" t="s">
        <v>314</v>
      </c>
      <c r="AS463" s="33" t="s">
        <v>174</v>
      </c>
    </row>
    <row r="464" spans="1:45" ht="15">
      <c r="A464" s="29" t="s">
        <v>51</v>
      </c>
      <c r="B464" s="17" t="s">
        <v>97</v>
      </c>
      <c r="C464" s="14" t="s">
        <v>98</v>
      </c>
      <c r="D464" s="15" t="s">
        <v>131</v>
      </c>
      <c r="E464" s="11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3">
        <v>1</v>
      </c>
    </row>
    <row r="465" spans="1:45">
      <c r="A465" s="36"/>
      <c r="B465" s="18" t="s">
        <v>132</v>
      </c>
      <c r="C465" s="7" t="s">
        <v>132</v>
      </c>
      <c r="D465" s="112" t="s">
        <v>173</v>
      </c>
      <c r="E465" s="11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3" t="s">
        <v>3</v>
      </c>
    </row>
    <row r="466" spans="1:45">
      <c r="A466" s="36"/>
      <c r="B466" s="18"/>
      <c r="C466" s="7"/>
      <c r="D466" s="8" t="s">
        <v>208</v>
      </c>
      <c r="E466" s="11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3">
        <v>2</v>
      </c>
    </row>
    <row r="467" spans="1:45">
      <c r="A467" s="36"/>
      <c r="B467" s="18"/>
      <c r="C467" s="7"/>
      <c r="D467" s="30"/>
      <c r="E467" s="11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3">
        <v>2</v>
      </c>
    </row>
    <row r="468" spans="1:45">
      <c r="A468" s="36"/>
      <c r="B468" s="17">
        <v>1</v>
      </c>
      <c r="C468" s="13">
        <v>1</v>
      </c>
      <c r="D468" s="105" t="s">
        <v>91</v>
      </c>
      <c r="E468" s="114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3">
        <v>1</v>
      </c>
    </row>
    <row r="469" spans="1:45">
      <c r="A469" s="36"/>
      <c r="B469" s="18">
        <v>1</v>
      </c>
      <c r="C469" s="7">
        <v>2</v>
      </c>
      <c r="D469" s="110" t="s">
        <v>91</v>
      </c>
      <c r="E469" s="114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3">
        <v>26</v>
      </c>
    </row>
    <row r="470" spans="1:45">
      <c r="A470" s="36"/>
      <c r="B470" s="19" t="s">
        <v>167</v>
      </c>
      <c r="C470" s="11"/>
      <c r="D470" s="25" t="s">
        <v>332</v>
      </c>
      <c r="E470" s="11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3">
        <v>16</v>
      </c>
    </row>
    <row r="471" spans="1:45">
      <c r="A471" s="36"/>
      <c r="B471" s="2" t="s">
        <v>168</v>
      </c>
      <c r="C471" s="34"/>
      <c r="D471" s="10" t="s">
        <v>332</v>
      </c>
      <c r="E471" s="11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3" t="s">
        <v>91</v>
      </c>
    </row>
    <row r="472" spans="1:45">
      <c r="A472" s="36"/>
      <c r="B472" s="2" t="s">
        <v>169</v>
      </c>
      <c r="C472" s="34"/>
      <c r="D472" s="26" t="s">
        <v>332</v>
      </c>
      <c r="E472" s="11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3">
        <v>32</v>
      </c>
    </row>
    <row r="473" spans="1:45">
      <c r="A473" s="36"/>
      <c r="B473" s="2" t="s">
        <v>76</v>
      </c>
      <c r="C473" s="34"/>
      <c r="D473" s="12" t="s">
        <v>332</v>
      </c>
      <c r="E473" s="11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3"/>
    </row>
    <row r="474" spans="1:45">
      <c r="A474" s="36"/>
      <c r="B474" s="2" t="s">
        <v>170</v>
      </c>
      <c r="C474" s="34"/>
      <c r="D474" s="12" t="s">
        <v>332</v>
      </c>
      <c r="E474" s="11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3"/>
    </row>
    <row r="475" spans="1:45">
      <c r="A475" s="36"/>
      <c r="B475" s="58" t="s">
        <v>171</v>
      </c>
      <c r="C475" s="59"/>
      <c r="D475" s="57" t="s">
        <v>172</v>
      </c>
      <c r="E475" s="11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3"/>
    </row>
    <row r="476" spans="1:45">
      <c r="B476" s="37"/>
      <c r="C476" s="19"/>
      <c r="D476" s="32"/>
      <c r="AS476" s="73"/>
    </row>
    <row r="477" spans="1:45" ht="15">
      <c r="B477" s="40" t="s">
        <v>315</v>
      </c>
      <c r="AS477" s="33" t="s">
        <v>174</v>
      </c>
    </row>
    <row r="478" spans="1:45" ht="15">
      <c r="A478" s="29" t="s">
        <v>12</v>
      </c>
      <c r="B478" s="17" t="s">
        <v>97</v>
      </c>
      <c r="C478" s="14" t="s">
        <v>98</v>
      </c>
      <c r="D478" s="15" t="s">
        <v>131</v>
      </c>
      <c r="E478" s="11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3">
        <v>1</v>
      </c>
    </row>
    <row r="479" spans="1:45">
      <c r="A479" s="36"/>
      <c r="B479" s="18" t="s">
        <v>132</v>
      </c>
      <c r="C479" s="7" t="s">
        <v>132</v>
      </c>
      <c r="D479" s="112" t="s">
        <v>173</v>
      </c>
      <c r="E479" s="11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3" t="s">
        <v>3</v>
      </c>
    </row>
    <row r="480" spans="1:45">
      <c r="A480" s="36"/>
      <c r="B480" s="18"/>
      <c r="C480" s="7"/>
      <c r="D480" s="8" t="s">
        <v>208</v>
      </c>
      <c r="E480" s="11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3">
        <v>2</v>
      </c>
    </row>
    <row r="481" spans="1:45">
      <c r="A481" s="36"/>
      <c r="B481" s="18"/>
      <c r="C481" s="7"/>
      <c r="D481" s="30"/>
      <c r="E481" s="11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3">
        <v>2</v>
      </c>
    </row>
    <row r="482" spans="1:45">
      <c r="A482" s="36"/>
      <c r="B482" s="17">
        <v>1</v>
      </c>
      <c r="C482" s="13">
        <v>1</v>
      </c>
      <c r="D482" s="21">
        <v>1.91</v>
      </c>
      <c r="E482" s="114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3">
        <v>1</v>
      </c>
    </row>
    <row r="483" spans="1:45">
      <c r="A483" s="36"/>
      <c r="B483" s="18">
        <v>1</v>
      </c>
      <c r="C483" s="7">
        <v>2</v>
      </c>
      <c r="D483" s="9">
        <v>2.02</v>
      </c>
      <c r="E483" s="11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3">
        <v>10</v>
      </c>
    </row>
    <row r="484" spans="1:45">
      <c r="A484" s="36"/>
      <c r="B484" s="19" t="s">
        <v>167</v>
      </c>
      <c r="C484" s="11"/>
      <c r="D484" s="25">
        <v>1.9649999999999999</v>
      </c>
      <c r="E484" s="11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3">
        <v>16</v>
      </c>
    </row>
    <row r="485" spans="1:45">
      <c r="A485" s="36"/>
      <c r="B485" s="2" t="s">
        <v>168</v>
      </c>
      <c r="C485" s="34"/>
      <c r="D485" s="10">
        <v>1.9649999999999999</v>
      </c>
      <c r="E485" s="11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3">
        <v>1.9650000000000001</v>
      </c>
    </row>
    <row r="486" spans="1:45">
      <c r="A486" s="36"/>
      <c r="B486" s="2" t="s">
        <v>169</v>
      </c>
      <c r="C486" s="34"/>
      <c r="D486" s="26">
        <v>7.7781745930520299E-2</v>
      </c>
      <c r="E486" s="11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3">
        <v>16</v>
      </c>
    </row>
    <row r="487" spans="1:45">
      <c r="A487" s="36"/>
      <c r="B487" s="2" t="s">
        <v>76</v>
      </c>
      <c r="C487" s="34"/>
      <c r="D487" s="12">
        <v>3.9583585715277508E-2</v>
      </c>
      <c r="E487" s="11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3"/>
    </row>
    <row r="488" spans="1:45">
      <c r="A488" s="36"/>
      <c r="B488" s="2" t="s">
        <v>170</v>
      </c>
      <c r="C488" s="34"/>
      <c r="D488" s="12">
        <v>-1.1102230246251565E-16</v>
      </c>
      <c r="E488" s="11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3"/>
    </row>
    <row r="489" spans="1:45">
      <c r="A489" s="36"/>
      <c r="B489" s="58" t="s">
        <v>171</v>
      </c>
      <c r="C489" s="59"/>
      <c r="D489" s="57" t="s">
        <v>172</v>
      </c>
      <c r="E489" s="114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3"/>
    </row>
    <row r="490" spans="1:45">
      <c r="B490" s="37"/>
      <c r="C490" s="19"/>
      <c r="D490" s="32"/>
      <c r="AS490" s="73"/>
    </row>
    <row r="491" spans="1:45" ht="15">
      <c r="B491" s="40" t="s">
        <v>316</v>
      </c>
      <c r="AS491" s="33" t="s">
        <v>174</v>
      </c>
    </row>
    <row r="492" spans="1:45" ht="15">
      <c r="A492" s="29" t="s">
        <v>15</v>
      </c>
      <c r="B492" s="17" t="s">
        <v>97</v>
      </c>
      <c r="C492" s="14" t="s">
        <v>98</v>
      </c>
      <c r="D492" s="15" t="s">
        <v>131</v>
      </c>
      <c r="E492" s="11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3">
        <v>1</v>
      </c>
    </row>
    <row r="493" spans="1:45">
      <c r="A493" s="36"/>
      <c r="B493" s="18" t="s">
        <v>132</v>
      </c>
      <c r="C493" s="7" t="s">
        <v>132</v>
      </c>
      <c r="D493" s="112" t="s">
        <v>173</v>
      </c>
      <c r="E493" s="11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3" t="s">
        <v>3</v>
      </c>
    </row>
    <row r="494" spans="1:45">
      <c r="A494" s="36"/>
      <c r="B494" s="18"/>
      <c r="C494" s="7"/>
      <c r="D494" s="8" t="s">
        <v>208</v>
      </c>
      <c r="E494" s="114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3">
        <v>2</v>
      </c>
    </row>
    <row r="495" spans="1:45">
      <c r="A495" s="36"/>
      <c r="B495" s="18"/>
      <c r="C495" s="7"/>
      <c r="D495" s="30"/>
      <c r="E495" s="114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3">
        <v>2</v>
      </c>
    </row>
    <row r="496" spans="1:45">
      <c r="A496" s="36"/>
      <c r="B496" s="17">
        <v>1</v>
      </c>
      <c r="C496" s="13">
        <v>1</v>
      </c>
      <c r="D496" s="21">
        <v>0.6</v>
      </c>
      <c r="E496" s="114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3">
        <v>1</v>
      </c>
    </row>
    <row r="497" spans="1:45">
      <c r="A497" s="36"/>
      <c r="B497" s="18">
        <v>1</v>
      </c>
      <c r="C497" s="7">
        <v>2</v>
      </c>
      <c r="D497" s="9">
        <v>0.6</v>
      </c>
      <c r="E497" s="114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3">
        <v>11</v>
      </c>
    </row>
    <row r="498" spans="1:45">
      <c r="A498" s="36"/>
      <c r="B498" s="19" t="s">
        <v>167</v>
      </c>
      <c r="C498" s="11"/>
      <c r="D498" s="25">
        <v>0.6</v>
      </c>
      <c r="E498" s="114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3">
        <v>16</v>
      </c>
    </row>
    <row r="499" spans="1:45">
      <c r="A499" s="36"/>
      <c r="B499" s="2" t="s">
        <v>168</v>
      </c>
      <c r="C499" s="34"/>
      <c r="D499" s="10">
        <v>0.6</v>
      </c>
      <c r="E499" s="114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3">
        <v>0.6</v>
      </c>
    </row>
    <row r="500" spans="1:45">
      <c r="A500" s="36"/>
      <c r="B500" s="2" t="s">
        <v>169</v>
      </c>
      <c r="C500" s="34"/>
      <c r="D500" s="26">
        <v>0</v>
      </c>
      <c r="E500" s="114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3">
        <v>17</v>
      </c>
    </row>
    <row r="501" spans="1:45">
      <c r="A501" s="36"/>
      <c r="B501" s="2" t="s">
        <v>76</v>
      </c>
      <c r="C501" s="34"/>
      <c r="D501" s="12">
        <v>0</v>
      </c>
      <c r="E501" s="114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3"/>
    </row>
    <row r="502" spans="1:45">
      <c r="A502" s="36"/>
      <c r="B502" s="2" t="s">
        <v>170</v>
      </c>
      <c r="C502" s="34"/>
      <c r="D502" s="12">
        <v>0</v>
      </c>
      <c r="E502" s="114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3"/>
    </row>
    <row r="503" spans="1:45">
      <c r="A503" s="36"/>
      <c r="B503" s="58" t="s">
        <v>171</v>
      </c>
      <c r="C503" s="59"/>
      <c r="D503" s="57" t="s">
        <v>172</v>
      </c>
      <c r="E503" s="114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3"/>
    </row>
    <row r="504" spans="1:45">
      <c r="B504" s="37"/>
      <c r="C504" s="19"/>
      <c r="D504" s="32"/>
      <c r="AS504" s="73"/>
    </row>
    <row r="505" spans="1:45" ht="15">
      <c r="B505" s="40" t="s">
        <v>317</v>
      </c>
      <c r="AS505" s="33" t="s">
        <v>174</v>
      </c>
    </row>
    <row r="506" spans="1:45" ht="15">
      <c r="A506" s="29" t="s">
        <v>18</v>
      </c>
      <c r="B506" s="17" t="s">
        <v>97</v>
      </c>
      <c r="C506" s="14" t="s">
        <v>98</v>
      </c>
      <c r="D506" s="15" t="s">
        <v>131</v>
      </c>
      <c r="E506" s="11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3">
        <v>1</v>
      </c>
    </row>
    <row r="507" spans="1:45">
      <c r="A507" s="36"/>
      <c r="B507" s="18" t="s">
        <v>132</v>
      </c>
      <c r="C507" s="7" t="s">
        <v>132</v>
      </c>
      <c r="D507" s="112" t="s">
        <v>173</v>
      </c>
      <c r="E507" s="114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3" t="s">
        <v>3</v>
      </c>
    </row>
    <row r="508" spans="1:45">
      <c r="A508" s="36"/>
      <c r="B508" s="18"/>
      <c r="C508" s="7"/>
      <c r="D508" s="8" t="s">
        <v>208</v>
      </c>
      <c r="E508" s="114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3">
        <v>0</v>
      </c>
    </row>
    <row r="509" spans="1:45">
      <c r="A509" s="36"/>
      <c r="B509" s="18"/>
      <c r="C509" s="7"/>
      <c r="D509" s="30"/>
      <c r="E509" s="11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3">
        <v>0</v>
      </c>
    </row>
    <row r="510" spans="1:45">
      <c r="A510" s="36"/>
      <c r="B510" s="17">
        <v>1</v>
      </c>
      <c r="C510" s="13">
        <v>1</v>
      </c>
      <c r="D510" s="167">
        <v>162</v>
      </c>
      <c r="E510" s="168"/>
      <c r="F510" s="169"/>
      <c r="G510" s="169"/>
      <c r="H510" s="169"/>
      <c r="I510" s="169"/>
      <c r="J510" s="169"/>
      <c r="K510" s="169"/>
      <c r="L510" s="169"/>
      <c r="M510" s="169"/>
      <c r="N510" s="169"/>
      <c r="O510" s="169"/>
      <c r="P510" s="169"/>
      <c r="Q510" s="169"/>
      <c r="R510" s="169"/>
      <c r="S510" s="169"/>
      <c r="T510" s="169"/>
      <c r="U510" s="169"/>
      <c r="V510" s="169"/>
      <c r="W510" s="169"/>
      <c r="X510" s="169"/>
      <c r="Y510" s="169"/>
      <c r="Z510" s="169"/>
      <c r="AA510" s="169"/>
      <c r="AB510" s="169"/>
      <c r="AC510" s="169"/>
      <c r="AD510" s="169"/>
      <c r="AE510" s="169"/>
      <c r="AF510" s="169"/>
      <c r="AG510" s="169"/>
      <c r="AH510" s="169"/>
      <c r="AI510" s="169"/>
      <c r="AJ510" s="169"/>
      <c r="AK510" s="169"/>
      <c r="AL510" s="169"/>
      <c r="AM510" s="169"/>
      <c r="AN510" s="169"/>
      <c r="AO510" s="169"/>
      <c r="AP510" s="169"/>
      <c r="AQ510" s="169"/>
      <c r="AR510" s="169"/>
      <c r="AS510" s="170">
        <v>1</v>
      </c>
    </row>
    <row r="511" spans="1:45">
      <c r="A511" s="36"/>
      <c r="B511" s="18">
        <v>1</v>
      </c>
      <c r="C511" s="7">
        <v>2</v>
      </c>
      <c r="D511" s="171">
        <v>154</v>
      </c>
      <c r="E511" s="168"/>
      <c r="F511" s="169"/>
      <c r="G511" s="169"/>
      <c r="H511" s="169"/>
      <c r="I511" s="169"/>
      <c r="J511" s="169"/>
      <c r="K511" s="169"/>
      <c r="L511" s="169"/>
      <c r="M511" s="169"/>
      <c r="N511" s="169"/>
      <c r="O511" s="169"/>
      <c r="P511" s="169"/>
      <c r="Q511" s="169"/>
      <c r="R511" s="169"/>
      <c r="S511" s="169"/>
      <c r="T511" s="169"/>
      <c r="U511" s="169"/>
      <c r="V511" s="169"/>
      <c r="W511" s="169"/>
      <c r="X511" s="169"/>
      <c r="Y511" s="169"/>
      <c r="Z511" s="169"/>
      <c r="AA511" s="169"/>
      <c r="AB511" s="169"/>
      <c r="AC511" s="169"/>
      <c r="AD511" s="169"/>
      <c r="AE511" s="169"/>
      <c r="AF511" s="169"/>
      <c r="AG511" s="169"/>
      <c r="AH511" s="169"/>
      <c r="AI511" s="169"/>
      <c r="AJ511" s="169"/>
      <c r="AK511" s="169"/>
      <c r="AL511" s="169"/>
      <c r="AM511" s="169"/>
      <c r="AN511" s="169"/>
      <c r="AO511" s="169"/>
      <c r="AP511" s="169"/>
      <c r="AQ511" s="169"/>
      <c r="AR511" s="169"/>
      <c r="AS511" s="170">
        <v>12</v>
      </c>
    </row>
    <row r="512" spans="1:45">
      <c r="A512" s="36"/>
      <c r="B512" s="19" t="s">
        <v>167</v>
      </c>
      <c r="C512" s="11"/>
      <c r="D512" s="172">
        <v>158</v>
      </c>
      <c r="E512" s="168"/>
      <c r="F512" s="169"/>
      <c r="G512" s="169"/>
      <c r="H512" s="169"/>
      <c r="I512" s="169"/>
      <c r="J512" s="169"/>
      <c r="K512" s="169"/>
      <c r="L512" s="169"/>
      <c r="M512" s="169"/>
      <c r="N512" s="169"/>
      <c r="O512" s="169"/>
      <c r="P512" s="169"/>
      <c r="Q512" s="169"/>
      <c r="R512" s="169"/>
      <c r="S512" s="169"/>
      <c r="T512" s="169"/>
      <c r="U512" s="169"/>
      <c r="V512" s="169"/>
      <c r="W512" s="169"/>
      <c r="X512" s="169"/>
      <c r="Y512" s="169"/>
      <c r="Z512" s="169"/>
      <c r="AA512" s="169"/>
      <c r="AB512" s="169"/>
      <c r="AC512" s="169"/>
      <c r="AD512" s="169"/>
      <c r="AE512" s="169"/>
      <c r="AF512" s="169"/>
      <c r="AG512" s="169"/>
      <c r="AH512" s="169"/>
      <c r="AI512" s="169"/>
      <c r="AJ512" s="169"/>
      <c r="AK512" s="169"/>
      <c r="AL512" s="169"/>
      <c r="AM512" s="169"/>
      <c r="AN512" s="169"/>
      <c r="AO512" s="169"/>
      <c r="AP512" s="169"/>
      <c r="AQ512" s="169"/>
      <c r="AR512" s="169"/>
      <c r="AS512" s="170">
        <v>16</v>
      </c>
    </row>
    <row r="513" spans="1:45">
      <c r="A513" s="36"/>
      <c r="B513" s="2" t="s">
        <v>168</v>
      </c>
      <c r="C513" s="34"/>
      <c r="D513" s="173">
        <v>158</v>
      </c>
      <c r="E513" s="168"/>
      <c r="F513" s="169"/>
      <c r="G513" s="169"/>
      <c r="H513" s="169"/>
      <c r="I513" s="169"/>
      <c r="J513" s="169"/>
      <c r="K513" s="169"/>
      <c r="L513" s="169"/>
      <c r="M513" s="169"/>
      <c r="N513" s="169"/>
      <c r="O513" s="169"/>
      <c r="P513" s="169"/>
      <c r="Q513" s="169"/>
      <c r="R513" s="169"/>
      <c r="S513" s="169"/>
      <c r="T513" s="169"/>
      <c r="U513" s="169"/>
      <c r="V513" s="169"/>
      <c r="W513" s="169"/>
      <c r="X513" s="169"/>
      <c r="Y513" s="169"/>
      <c r="Z513" s="169"/>
      <c r="AA513" s="169"/>
      <c r="AB513" s="169"/>
      <c r="AC513" s="169"/>
      <c r="AD513" s="169"/>
      <c r="AE513" s="169"/>
      <c r="AF513" s="169"/>
      <c r="AG513" s="169"/>
      <c r="AH513" s="169"/>
      <c r="AI513" s="169"/>
      <c r="AJ513" s="169"/>
      <c r="AK513" s="169"/>
      <c r="AL513" s="169"/>
      <c r="AM513" s="169"/>
      <c r="AN513" s="169"/>
      <c r="AO513" s="169"/>
      <c r="AP513" s="169"/>
      <c r="AQ513" s="169"/>
      <c r="AR513" s="169"/>
      <c r="AS513" s="170">
        <v>158</v>
      </c>
    </row>
    <row r="514" spans="1:45">
      <c r="A514" s="36"/>
      <c r="B514" s="2" t="s">
        <v>169</v>
      </c>
      <c r="C514" s="34"/>
      <c r="D514" s="173">
        <v>5.6568542494923806</v>
      </c>
      <c r="E514" s="168"/>
      <c r="F514" s="169"/>
      <c r="G514" s="169"/>
      <c r="H514" s="169"/>
      <c r="I514" s="169"/>
      <c r="J514" s="169"/>
      <c r="K514" s="169"/>
      <c r="L514" s="169"/>
      <c r="M514" s="169"/>
      <c r="N514" s="169"/>
      <c r="O514" s="169"/>
      <c r="P514" s="169"/>
      <c r="Q514" s="169"/>
      <c r="R514" s="169"/>
      <c r="S514" s="169"/>
      <c r="T514" s="169"/>
      <c r="U514" s="169"/>
      <c r="V514" s="169"/>
      <c r="W514" s="169"/>
      <c r="X514" s="169"/>
      <c r="Y514" s="169"/>
      <c r="Z514" s="169"/>
      <c r="AA514" s="169"/>
      <c r="AB514" s="169"/>
      <c r="AC514" s="169"/>
      <c r="AD514" s="169"/>
      <c r="AE514" s="169"/>
      <c r="AF514" s="169"/>
      <c r="AG514" s="169"/>
      <c r="AH514" s="169"/>
      <c r="AI514" s="169"/>
      <c r="AJ514" s="169"/>
      <c r="AK514" s="169"/>
      <c r="AL514" s="169"/>
      <c r="AM514" s="169"/>
      <c r="AN514" s="169"/>
      <c r="AO514" s="169"/>
      <c r="AP514" s="169"/>
      <c r="AQ514" s="169"/>
      <c r="AR514" s="169"/>
      <c r="AS514" s="170">
        <v>18</v>
      </c>
    </row>
    <row r="515" spans="1:45">
      <c r="A515" s="36"/>
      <c r="B515" s="2" t="s">
        <v>76</v>
      </c>
      <c r="C515" s="34"/>
      <c r="D515" s="12">
        <v>3.5802874996787221E-2</v>
      </c>
      <c r="E515" s="11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3"/>
    </row>
    <row r="516" spans="1:45">
      <c r="A516" s="36"/>
      <c r="B516" s="2" t="s">
        <v>170</v>
      </c>
      <c r="C516" s="34"/>
      <c r="D516" s="12">
        <v>0</v>
      </c>
      <c r="E516" s="114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3"/>
    </row>
    <row r="517" spans="1:45">
      <c r="A517" s="36"/>
      <c r="B517" s="58" t="s">
        <v>171</v>
      </c>
      <c r="C517" s="59"/>
      <c r="D517" s="57" t="s">
        <v>172</v>
      </c>
      <c r="E517" s="114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3"/>
    </row>
    <row r="518" spans="1:45">
      <c r="B518" s="37"/>
      <c r="C518" s="19"/>
      <c r="D518" s="32"/>
      <c r="AS518" s="73"/>
    </row>
    <row r="519" spans="1:45" ht="15">
      <c r="B519" s="40" t="s">
        <v>318</v>
      </c>
      <c r="AS519" s="33" t="s">
        <v>174</v>
      </c>
    </row>
    <row r="520" spans="1:45" ht="15">
      <c r="A520" s="29" t="s">
        <v>20</v>
      </c>
      <c r="B520" s="17" t="s">
        <v>97</v>
      </c>
      <c r="C520" s="14" t="s">
        <v>98</v>
      </c>
      <c r="D520" s="15" t="s">
        <v>131</v>
      </c>
      <c r="E520" s="114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3">
        <v>1</v>
      </c>
    </row>
    <row r="521" spans="1:45">
      <c r="A521" s="36"/>
      <c r="B521" s="18" t="s">
        <v>132</v>
      </c>
      <c r="C521" s="7" t="s">
        <v>132</v>
      </c>
      <c r="D521" s="112" t="s">
        <v>173</v>
      </c>
      <c r="E521" s="114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3" t="s">
        <v>3</v>
      </c>
    </row>
    <row r="522" spans="1:45">
      <c r="A522" s="36"/>
      <c r="B522" s="18"/>
      <c r="C522" s="7"/>
      <c r="D522" s="8" t="s">
        <v>208</v>
      </c>
      <c r="E522" s="114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3">
        <v>2</v>
      </c>
    </row>
    <row r="523" spans="1:45">
      <c r="A523" s="36"/>
      <c r="B523" s="18"/>
      <c r="C523" s="7"/>
      <c r="D523" s="30"/>
      <c r="E523" s="114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3">
        <v>2</v>
      </c>
    </row>
    <row r="524" spans="1:45">
      <c r="A524" s="36"/>
      <c r="B524" s="17">
        <v>1</v>
      </c>
      <c r="C524" s="13">
        <v>1</v>
      </c>
      <c r="D524" s="21">
        <v>0.18</v>
      </c>
      <c r="E524" s="114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3">
        <v>1</v>
      </c>
    </row>
    <row r="525" spans="1:45">
      <c r="A525" s="36"/>
      <c r="B525" s="18">
        <v>1</v>
      </c>
      <c r="C525" s="7">
        <v>2</v>
      </c>
      <c r="D525" s="9">
        <v>0.2</v>
      </c>
      <c r="E525" s="114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3">
        <v>13</v>
      </c>
    </row>
    <row r="526" spans="1:45">
      <c r="A526" s="36"/>
      <c r="B526" s="19" t="s">
        <v>167</v>
      </c>
      <c r="C526" s="11"/>
      <c r="D526" s="25">
        <v>0.19</v>
      </c>
      <c r="E526" s="114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3">
        <v>16</v>
      </c>
    </row>
    <row r="527" spans="1:45">
      <c r="A527" s="36"/>
      <c r="B527" s="2" t="s">
        <v>168</v>
      </c>
      <c r="C527" s="34"/>
      <c r="D527" s="10">
        <v>0.19</v>
      </c>
      <c r="E527" s="114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3">
        <v>0.19</v>
      </c>
    </row>
    <row r="528" spans="1:45">
      <c r="A528" s="36"/>
      <c r="B528" s="2" t="s">
        <v>169</v>
      </c>
      <c r="C528" s="34"/>
      <c r="D528" s="26">
        <v>1.4142135623730963E-2</v>
      </c>
      <c r="E528" s="114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3">
        <v>19</v>
      </c>
    </row>
    <row r="529" spans="1:45">
      <c r="A529" s="36"/>
      <c r="B529" s="2" t="s">
        <v>76</v>
      </c>
      <c r="C529" s="34"/>
      <c r="D529" s="12">
        <v>7.4432292756478752E-2</v>
      </c>
      <c r="E529" s="114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3"/>
    </row>
    <row r="530" spans="1:45">
      <c r="A530" s="36"/>
      <c r="B530" s="2" t="s">
        <v>170</v>
      </c>
      <c r="C530" s="34"/>
      <c r="D530" s="12">
        <v>0</v>
      </c>
      <c r="E530" s="114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3"/>
    </row>
    <row r="531" spans="1:45">
      <c r="A531" s="36"/>
      <c r="B531" s="58" t="s">
        <v>171</v>
      </c>
      <c r="C531" s="59"/>
      <c r="D531" s="57" t="s">
        <v>172</v>
      </c>
      <c r="E531" s="114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3"/>
    </row>
    <row r="532" spans="1:45">
      <c r="B532" s="37"/>
      <c r="C532" s="19"/>
      <c r="D532" s="32"/>
      <c r="AS532" s="73"/>
    </row>
    <row r="533" spans="1:45" ht="15">
      <c r="B533" s="40" t="s">
        <v>319</v>
      </c>
      <c r="AS533" s="33" t="s">
        <v>174</v>
      </c>
    </row>
    <row r="534" spans="1:45" ht="15">
      <c r="A534" s="29" t="s">
        <v>23</v>
      </c>
      <c r="B534" s="17" t="s">
        <v>97</v>
      </c>
      <c r="C534" s="14" t="s">
        <v>98</v>
      </c>
      <c r="D534" s="15" t="s">
        <v>131</v>
      </c>
      <c r="E534" s="114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3">
        <v>1</v>
      </c>
    </row>
    <row r="535" spans="1:45">
      <c r="A535" s="36"/>
      <c r="B535" s="18" t="s">
        <v>132</v>
      </c>
      <c r="C535" s="7" t="s">
        <v>132</v>
      </c>
      <c r="D535" s="112" t="s">
        <v>173</v>
      </c>
      <c r="E535" s="114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3" t="s">
        <v>3</v>
      </c>
    </row>
    <row r="536" spans="1:45">
      <c r="A536" s="36"/>
      <c r="B536" s="18"/>
      <c r="C536" s="7"/>
      <c r="D536" s="8" t="s">
        <v>208</v>
      </c>
      <c r="E536" s="114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3">
        <v>2</v>
      </c>
    </row>
    <row r="537" spans="1:45">
      <c r="A537" s="36"/>
      <c r="B537" s="18"/>
      <c r="C537" s="7"/>
      <c r="D537" s="30"/>
      <c r="E537" s="114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3">
        <v>2</v>
      </c>
    </row>
    <row r="538" spans="1:45">
      <c r="A538" s="36"/>
      <c r="B538" s="17">
        <v>1</v>
      </c>
      <c r="C538" s="13">
        <v>1</v>
      </c>
      <c r="D538" s="21">
        <v>0.5</v>
      </c>
      <c r="E538" s="114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3">
        <v>1</v>
      </c>
    </row>
    <row r="539" spans="1:45">
      <c r="A539" s="36"/>
      <c r="B539" s="18">
        <v>1</v>
      </c>
      <c r="C539" s="7">
        <v>2</v>
      </c>
      <c r="D539" s="9">
        <v>0.47</v>
      </c>
      <c r="E539" s="114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3">
        <v>14</v>
      </c>
    </row>
    <row r="540" spans="1:45">
      <c r="A540" s="36"/>
      <c r="B540" s="19" t="s">
        <v>167</v>
      </c>
      <c r="C540" s="11"/>
      <c r="D540" s="25">
        <v>0.48499999999999999</v>
      </c>
      <c r="E540" s="114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3">
        <v>16</v>
      </c>
    </row>
    <row r="541" spans="1:45">
      <c r="A541" s="36"/>
      <c r="B541" s="2" t="s">
        <v>168</v>
      </c>
      <c r="C541" s="34"/>
      <c r="D541" s="10">
        <v>0.48499999999999999</v>
      </c>
      <c r="E541" s="114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3">
        <v>0.48499999999999999</v>
      </c>
    </row>
    <row r="542" spans="1:45">
      <c r="A542" s="36"/>
      <c r="B542" s="2" t="s">
        <v>169</v>
      </c>
      <c r="C542" s="34"/>
      <c r="D542" s="26">
        <v>2.1213203435596444E-2</v>
      </c>
      <c r="E542" s="114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3">
        <v>20</v>
      </c>
    </row>
    <row r="543" spans="1:45">
      <c r="A543" s="36"/>
      <c r="B543" s="2" t="s">
        <v>76</v>
      </c>
      <c r="C543" s="34"/>
      <c r="D543" s="12">
        <v>4.3738563784734938E-2</v>
      </c>
      <c r="E543" s="114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3"/>
    </row>
    <row r="544" spans="1:45">
      <c r="A544" s="36"/>
      <c r="B544" s="2" t="s">
        <v>170</v>
      </c>
      <c r="C544" s="34"/>
      <c r="D544" s="12">
        <v>0</v>
      </c>
      <c r="E544" s="114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3"/>
    </row>
    <row r="545" spans="1:45">
      <c r="A545" s="36"/>
      <c r="B545" s="58" t="s">
        <v>171</v>
      </c>
      <c r="C545" s="59"/>
      <c r="D545" s="57" t="s">
        <v>172</v>
      </c>
      <c r="E545" s="114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3"/>
    </row>
    <row r="546" spans="1:45">
      <c r="B546" s="37"/>
      <c r="C546" s="19"/>
      <c r="D546" s="32"/>
      <c r="AS546" s="73"/>
    </row>
    <row r="547" spans="1:45" ht="15">
      <c r="B547" s="40" t="s">
        <v>320</v>
      </c>
      <c r="AS547" s="33" t="s">
        <v>174</v>
      </c>
    </row>
    <row r="548" spans="1:45" ht="15">
      <c r="A548" s="29" t="s">
        <v>26</v>
      </c>
      <c r="B548" s="17" t="s">
        <v>97</v>
      </c>
      <c r="C548" s="14" t="s">
        <v>98</v>
      </c>
      <c r="D548" s="15" t="s">
        <v>131</v>
      </c>
      <c r="E548" s="114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3">
        <v>1</v>
      </c>
    </row>
    <row r="549" spans="1:45">
      <c r="A549" s="36"/>
      <c r="B549" s="18" t="s">
        <v>132</v>
      </c>
      <c r="C549" s="7" t="s">
        <v>132</v>
      </c>
      <c r="D549" s="112" t="s">
        <v>173</v>
      </c>
      <c r="E549" s="114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3" t="s">
        <v>3</v>
      </c>
    </row>
    <row r="550" spans="1:45">
      <c r="A550" s="36"/>
      <c r="B550" s="18"/>
      <c r="C550" s="7"/>
      <c r="D550" s="8" t="s">
        <v>208</v>
      </c>
      <c r="E550" s="114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3">
        <v>2</v>
      </c>
    </row>
    <row r="551" spans="1:45">
      <c r="A551" s="36"/>
      <c r="B551" s="18"/>
      <c r="C551" s="7"/>
      <c r="D551" s="30"/>
      <c r="E551" s="114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3">
        <v>2</v>
      </c>
    </row>
    <row r="552" spans="1:45">
      <c r="A552" s="36"/>
      <c r="B552" s="17">
        <v>1</v>
      </c>
      <c r="C552" s="13">
        <v>1</v>
      </c>
      <c r="D552" s="105" t="s">
        <v>86</v>
      </c>
      <c r="E552" s="114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3">
        <v>1</v>
      </c>
    </row>
    <row r="553" spans="1:45">
      <c r="A553" s="36"/>
      <c r="B553" s="18">
        <v>1</v>
      </c>
      <c r="C553" s="7">
        <v>2</v>
      </c>
      <c r="D553" s="110" t="s">
        <v>86</v>
      </c>
      <c r="E553" s="114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3">
        <v>15</v>
      </c>
    </row>
    <row r="554" spans="1:45">
      <c r="A554" s="36"/>
      <c r="B554" s="19" t="s">
        <v>167</v>
      </c>
      <c r="C554" s="11"/>
      <c r="D554" s="25" t="s">
        <v>332</v>
      </c>
      <c r="E554" s="114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3">
        <v>16</v>
      </c>
    </row>
    <row r="555" spans="1:45">
      <c r="A555" s="36"/>
      <c r="B555" s="2" t="s">
        <v>168</v>
      </c>
      <c r="C555" s="34"/>
      <c r="D555" s="10" t="s">
        <v>332</v>
      </c>
      <c r="E555" s="114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3" t="s">
        <v>86</v>
      </c>
    </row>
    <row r="556" spans="1:45">
      <c r="A556" s="36"/>
      <c r="B556" s="2" t="s">
        <v>169</v>
      </c>
      <c r="C556" s="34"/>
      <c r="D556" s="26" t="s">
        <v>332</v>
      </c>
      <c r="E556" s="114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3">
        <v>21</v>
      </c>
    </row>
    <row r="557" spans="1:45">
      <c r="A557" s="36"/>
      <c r="B557" s="2" t="s">
        <v>76</v>
      </c>
      <c r="C557" s="34"/>
      <c r="D557" s="12" t="s">
        <v>332</v>
      </c>
      <c r="E557" s="114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3"/>
    </row>
    <row r="558" spans="1:45">
      <c r="A558" s="36"/>
      <c r="B558" s="2" t="s">
        <v>170</v>
      </c>
      <c r="C558" s="34"/>
      <c r="D558" s="12" t="s">
        <v>332</v>
      </c>
      <c r="E558" s="114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3"/>
    </row>
    <row r="559" spans="1:45">
      <c r="A559" s="36"/>
      <c r="B559" s="58" t="s">
        <v>171</v>
      </c>
      <c r="C559" s="59"/>
      <c r="D559" s="57" t="s">
        <v>172</v>
      </c>
      <c r="E559" s="114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3"/>
    </row>
    <row r="560" spans="1:45">
      <c r="B560" s="37"/>
      <c r="C560" s="19"/>
      <c r="D560" s="32"/>
      <c r="AS560" s="73"/>
    </row>
    <row r="561" spans="1:45" ht="15">
      <c r="B561" s="40" t="s">
        <v>321</v>
      </c>
      <c r="AS561" s="33" t="s">
        <v>174</v>
      </c>
    </row>
    <row r="562" spans="1:45" ht="15">
      <c r="A562" s="29" t="s">
        <v>29</v>
      </c>
      <c r="B562" s="17" t="s">
        <v>97</v>
      </c>
      <c r="C562" s="14" t="s">
        <v>98</v>
      </c>
      <c r="D562" s="15" t="s">
        <v>131</v>
      </c>
      <c r="E562" s="114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3">
        <v>1</v>
      </c>
    </row>
    <row r="563" spans="1:45">
      <c r="A563" s="36"/>
      <c r="B563" s="18" t="s">
        <v>132</v>
      </c>
      <c r="C563" s="7" t="s">
        <v>132</v>
      </c>
      <c r="D563" s="112" t="s">
        <v>173</v>
      </c>
      <c r="E563" s="11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3" t="s">
        <v>3</v>
      </c>
    </row>
    <row r="564" spans="1:45">
      <c r="A564" s="36"/>
      <c r="B564" s="18"/>
      <c r="C564" s="7"/>
      <c r="D564" s="8" t="s">
        <v>208</v>
      </c>
      <c r="E564" s="11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3">
        <v>2</v>
      </c>
    </row>
    <row r="565" spans="1:45">
      <c r="A565" s="36"/>
      <c r="B565" s="18"/>
      <c r="C565" s="7"/>
      <c r="D565" s="30"/>
      <c r="E565" s="11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3">
        <v>2</v>
      </c>
    </row>
    <row r="566" spans="1:45">
      <c r="A566" s="36"/>
      <c r="B566" s="17">
        <v>1</v>
      </c>
      <c r="C566" s="13">
        <v>1</v>
      </c>
      <c r="D566" s="21">
        <v>0.64</v>
      </c>
      <c r="E566" s="114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3">
        <v>1</v>
      </c>
    </row>
    <row r="567" spans="1:45">
      <c r="A567" s="36"/>
      <c r="B567" s="18">
        <v>1</v>
      </c>
      <c r="C567" s="7">
        <v>2</v>
      </c>
      <c r="D567" s="9">
        <v>0.6</v>
      </c>
      <c r="E567" s="114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3">
        <v>16</v>
      </c>
    </row>
    <row r="568" spans="1:45">
      <c r="A568" s="36"/>
      <c r="B568" s="19" t="s">
        <v>167</v>
      </c>
      <c r="C568" s="11"/>
      <c r="D568" s="25">
        <v>0.62</v>
      </c>
      <c r="E568" s="114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3">
        <v>16</v>
      </c>
    </row>
    <row r="569" spans="1:45">
      <c r="A569" s="36"/>
      <c r="B569" s="2" t="s">
        <v>168</v>
      </c>
      <c r="C569" s="34"/>
      <c r="D569" s="10">
        <v>0.62</v>
      </c>
      <c r="E569" s="114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3">
        <v>0.62</v>
      </c>
    </row>
    <row r="570" spans="1:45">
      <c r="A570" s="36"/>
      <c r="B570" s="2" t="s">
        <v>169</v>
      </c>
      <c r="C570" s="34"/>
      <c r="D570" s="26">
        <v>2.8284271247461926E-2</v>
      </c>
      <c r="E570" s="114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3">
        <v>22</v>
      </c>
    </row>
    <row r="571" spans="1:45">
      <c r="A571" s="36"/>
      <c r="B571" s="2" t="s">
        <v>76</v>
      </c>
      <c r="C571" s="34"/>
      <c r="D571" s="12">
        <v>4.5619792334616008E-2</v>
      </c>
      <c r="E571" s="114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3"/>
    </row>
    <row r="572" spans="1:45">
      <c r="A572" s="36"/>
      <c r="B572" s="2" t="s">
        <v>170</v>
      </c>
      <c r="C572" s="34"/>
      <c r="D572" s="12">
        <v>0</v>
      </c>
      <c r="E572" s="114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3"/>
    </row>
    <row r="573" spans="1:45">
      <c r="A573" s="36"/>
      <c r="B573" s="58" t="s">
        <v>171</v>
      </c>
      <c r="C573" s="59"/>
      <c r="D573" s="57" t="s">
        <v>172</v>
      </c>
      <c r="E573" s="114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3"/>
    </row>
    <row r="574" spans="1:45">
      <c r="B574" s="37"/>
      <c r="C574" s="19"/>
      <c r="D574" s="32"/>
      <c r="AS574" s="73"/>
    </row>
    <row r="575" spans="1:45" ht="15">
      <c r="B575" s="40" t="s">
        <v>322</v>
      </c>
      <c r="AS575" s="33" t="s">
        <v>174</v>
      </c>
    </row>
    <row r="576" spans="1:45" ht="15">
      <c r="A576" s="29" t="s">
        <v>52</v>
      </c>
      <c r="B576" s="17" t="s">
        <v>97</v>
      </c>
      <c r="C576" s="14" t="s">
        <v>98</v>
      </c>
      <c r="D576" s="15" t="s">
        <v>131</v>
      </c>
      <c r="E576" s="11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3">
        <v>1</v>
      </c>
    </row>
    <row r="577" spans="1:45">
      <c r="A577" s="36"/>
      <c r="B577" s="18" t="s">
        <v>132</v>
      </c>
      <c r="C577" s="7" t="s">
        <v>132</v>
      </c>
      <c r="D577" s="112" t="s">
        <v>173</v>
      </c>
      <c r="E577" s="11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3" t="s">
        <v>1</v>
      </c>
    </row>
    <row r="578" spans="1:45">
      <c r="A578" s="36"/>
      <c r="B578" s="18"/>
      <c r="C578" s="7"/>
      <c r="D578" s="8" t="s">
        <v>208</v>
      </c>
      <c r="E578" s="114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3">
        <v>3</v>
      </c>
    </row>
    <row r="579" spans="1:45">
      <c r="A579" s="36"/>
      <c r="B579" s="18"/>
      <c r="C579" s="7"/>
      <c r="D579" s="30"/>
      <c r="E579" s="114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3">
        <v>3</v>
      </c>
    </row>
    <row r="580" spans="1:45">
      <c r="A580" s="36"/>
      <c r="B580" s="17">
        <v>1</v>
      </c>
      <c r="C580" s="13">
        <v>1</v>
      </c>
      <c r="D580" s="174">
        <v>0.54</v>
      </c>
      <c r="E580" s="157"/>
      <c r="F580" s="158"/>
      <c r="G580" s="158"/>
      <c r="H580" s="158"/>
      <c r="I580" s="158"/>
      <c r="J580" s="158"/>
      <c r="K580" s="158"/>
      <c r="L580" s="158"/>
      <c r="M580" s="158"/>
      <c r="N580" s="158"/>
      <c r="O580" s="158"/>
      <c r="P580" s="158"/>
      <c r="Q580" s="158"/>
      <c r="R580" s="158"/>
      <c r="S580" s="158"/>
      <c r="T580" s="158"/>
      <c r="U580" s="158"/>
      <c r="V580" s="158"/>
      <c r="W580" s="158"/>
      <c r="X580" s="158"/>
      <c r="Y580" s="158"/>
      <c r="Z580" s="158"/>
      <c r="AA580" s="158"/>
      <c r="AB580" s="158"/>
      <c r="AC580" s="158"/>
      <c r="AD580" s="158"/>
      <c r="AE580" s="158"/>
      <c r="AF580" s="158"/>
      <c r="AG580" s="158"/>
      <c r="AH580" s="158"/>
      <c r="AI580" s="158"/>
      <c r="AJ580" s="158"/>
      <c r="AK580" s="158"/>
      <c r="AL580" s="158"/>
      <c r="AM580" s="158"/>
      <c r="AN580" s="158"/>
      <c r="AO580" s="158"/>
      <c r="AP580" s="158"/>
      <c r="AQ580" s="158"/>
      <c r="AR580" s="158"/>
      <c r="AS580" s="175">
        <v>1</v>
      </c>
    </row>
    <row r="581" spans="1:45">
      <c r="A581" s="36"/>
      <c r="B581" s="18">
        <v>1</v>
      </c>
      <c r="C581" s="7">
        <v>2</v>
      </c>
      <c r="D581" s="176">
        <v>0.55999999999999994</v>
      </c>
      <c r="E581" s="157"/>
      <c r="F581" s="158"/>
      <c r="G581" s="158"/>
      <c r="H581" s="158"/>
      <c r="I581" s="158"/>
      <c r="J581" s="158"/>
      <c r="K581" s="158"/>
      <c r="L581" s="158"/>
      <c r="M581" s="158"/>
      <c r="N581" s="158"/>
      <c r="O581" s="158"/>
      <c r="P581" s="158"/>
      <c r="Q581" s="158"/>
      <c r="R581" s="158"/>
      <c r="S581" s="158"/>
      <c r="T581" s="158"/>
      <c r="U581" s="158"/>
      <c r="V581" s="158"/>
      <c r="W581" s="158"/>
      <c r="X581" s="158"/>
      <c r="Y581" s="158"/>
      <c r="Z581" s="158"/>
      <c r="AA581" s="158"/>
      <c r="AB581" s="158"/>
      <c r="AC581" s="158"/>
      <c r="AD581" s="158"/>
      <c r="AE581" s="158"/>
      <c r="AF581" s="158"/>
      <c r="AG581" s="158"/>
      <c r="AH581" s="158"/>
      <c r="AI581" s="158"/>
      <c r="AJ581" s="158"/>
      <c r="AK581" s="158"/>
      <c r="AL581" s="158"/>
      <c r="AM581" s="158"/>
      <c r="AN581" s="158"/>
      <c r="AO581" s="158"/>
      <c r="AP581" s="158"/>
      <c r="AQ581" s="158"/>
      <c r="AR581" s="158"/>
      <c r="AS581" s="175">
        <v>17</v>
      </c>
    </row>
    <row r="582" spans="1:45">
      <c r="A582" s="36"/>
      <c r="B582" s="19" t="s">
        <v>167</v>
      </c>
      <c r="C582" s="11"/>
      <c r="D582" s="177">
        <v>0.55000000000000004</v>
      </c>
      <c r="E582" s="157"/>
      <c r="F582" s="158"/>
      <c r="G582" s="158"/>
      <c r="H582" s="158"/>
      <c r="I582" s="158"/>
      <c r="J582" s="158"/>
      <c r="K582" s="158"/>
      <c r="L582" s="158"/>
      <c r="M582" s="158"/>
      <c r="N582" s="158"/>
      <c r="O582" s="158"/>
      <c r="P582" s="158"/>
      <c r="Q582" s="158"/>
      <c r="R582" s="158"/>
      <c r="S582" s="158"/>
      <c r="T582" s="158"/>
      <c r="U582" s="158"/>
      <c r="V582" s="158"/>
      <c r="W582" s="158"/>
      <c r="X582" s="158"/>
      <c r="Y582" s="158"/>
      <c r="Z582" s="158"/>
      <c r="AA582" s="158"/>
      <c r="AB582" s="158"/>
      <c r="AC582" s="158"/>
      <c r="AD582" s="158"/>
      <c r="AE582" s="158"/>
      <c r="AF582" s="158"/>
      <c r="AG582" s="158"/>
      <c r="AH582" s="158"/>
      <c r="AI582" s="158"/>
      <c r="AJ582" s="158"/>
      <c r="AK582" s="158"/>
      <c r="AL582" s="158"/>
      <c r="AM582" s="158"/>
      <c r="AN582" s="158"/>
      <c r="AO582" s="158"/>
      <c r="AP582" s="158"/>
      <c r="AQ582" s="158"/>
      <c r="AR582" s="158"/>
      <c r="AS582" s="175">
        <v>16</v>
      </c>
    </row>
    <row r="583" spans="1:45">
      <c r="A583" s="36"/>
      <c r="B583" s="2" t="s">
        <v>168</v>
      </c>
      <c r="C583" s="34"/>
      <c r="D583" s="26">
        <v>0.55000000000000004</v>
      </c>
      <c r="E583" s="157"/>
      <c r="F583" s="158"/>
      <c r="G583" s="158"/>
      <c r="H583" s="158"/>
      <c r="I583" s="158"/>
      <c r="J583" s="158"/>
      <c r="K583" s="158"/>
      <c r="L583" s="158"/>
      <c r="M583" s="158"/>
      <c r="N583" s="158"/>
      <c r="O583" s="158"/>
      <c r="P583" s="158"/>
      <c r="Q583" s="158"/>
      <c r="R583" s="158"/>
      <c r="S583" s="158"/>
      <c r="T583" s="158"/>
      <c r="U583" s="158"/>
      <c r="V583" s="158"/>
      <c r="W583" s="158"/>
      <c r="X583" s="158"/>
      <c r="Y583" s="158"/>
      <c r="Z583" s="158"/>
      <c r="AA583" s="158"/>
      <c r="AB583" s="158"/>
      <c r="AC583" s="158"/>
      <c r="AD583" s="158"/>
      <c r="AE583" s="158"/>
      <c r="AF583" s="158"/>
      <c r="AG583" s="158"/>
      <c r="AH583" s="158"/>
      <c r="AI583" s="158"/>
      <c r="AJ583" s="158"/>
      <c r="AK583" s="158"/>
      <c r="AL583" s="158"/>
      <c r="AM583" s="158"/>
      <c r="AN583" s="158"/>
      <c r="AO583" s="158"/>
      <c r="AP583" s="158"/>
      <c r="AQ583" s="158"/>
      <c r="AR583" s="158"/>
      <c r="AS583" s="175">
        <v>0.55000000000000004</v>
      </c>
    </row>
    <row r="584" spans="1:45">
      <c r="A584" s="36"/>
      <c r="B584" s="2" t="s">
        <v>169</v>
      </c>
      <c r="C584" s="34"/>
      <c r="D584" s="26">
        <v>1.4142135623730885E-2</v>
      </c>
      <c r="E584" s="157"/>
      <c r="F584" s="158"/>
      <c r="G584" s="158"/>
      <c r="H584" s="158"/>
      <c r="I584" s="158"/>
      <c r="J584" s="158"/>
      <c r="K584" s="158"/>
      <c r="L584" s="158"/>
      <c r="M584" s="158"/>
      <c r="N584" s="158"/>
      <c r="O584" s="158"/>
      <c r="P584" s="158"/>
      <c r="Q584" s="158"/>
      <c r="R584" s="158"/>
      <c r="S584" s="158"/>
      <c r="T584" s="158"/>
      <c r="U584" s="158"/>
      <c r="V584" s="158"/>
      <c r="W584" s="158"/>
      <c r="X584" s="158"/>
      <c r="Y584" s="158"/>
      <c r="Z584" s="158"/>
      <c r="AA584" s="158"/>
      <c r="AB584" s="158"/>
      <c r="AC584" s="158"/>
      <c r="AD584" s="158"/>
      <c r="AE584" s="158"/>
      <c r="AF584" s="158"/>
      <c r="AG584" s="158"/>
      <c r="AH584" s="158"/>
      <c r="AI584" s="158"/>
      <c r="AJ584" s="158"/>
      <c r="AK584" s="158"/>
      <c r="AL584" s="158"/>
      <c r="AM584" s="158"/>
      <c r="AN584" s="158"/>
      <c r="AO584" s="158"/>
      <c r="AP584" s="158"/>
      <c r="AQ584" s="158"/>
      <c r="AR584" s="158"/>
      <c r="AS584" s="175">
        <v>23</v>
      </c>
    </row>
    <row r="585" spans="1:45">
      <c r="A585" s="36"/>
      <c r="B585" s="2" t="s">
        <v>76</v>
      </c>
      <c r="C585" s="34"/>
      <c r="D585" s="12">
        <v>2.571297386132888E-2</v>
      </c>
      <c r="E585" s="114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3"/>
    </row>
    <row r="586" spans="1:45">
      <c r="A586" s="36"/>
      <c r="B586" s="2" t="s">
        <v>170</v>
      </c>
      <c r="C586" s="34"/>
      <c r="D586" s="12">
        <v>0</v>
      </c>
      <c r="E586" s="114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3"/>
    </row>
    <row r="587" spans="1:45">
      <c r="A587" s="36"/>
      <c r="B587" s="58" t="s">
        <v>171</v>
      </c>
      <c r="C587" s="59"/>
      <c r="D587" s="57" t="s">
        <v>172</v>
      </c>
      <c r="E587" s="114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3"/>
    </row>
    <row r="588" spans="1:45">
      <c r="B588" s="37"/>
      <c r="C588" s="19"/>
      <c r="D588" s="32"/>
      <c r="AS588" s="73"/>
    </row>
    <row r="589" spans="1:45" ht="15">
      <c r="B589" s="40" t="s">
        <v>323</v>
      </c>
      <c r="AS589" s="33" t="s">
        <v>174</v>
      </c>
    </row>
    <row r="590" spans="1:45" ht="15">
      <c r="A590" s="29" t="s">
        <v>53</v>
      </c>
      <c r="B590" s="17" t="s">
        <v>97</v>
      </c>
      <c r="C590" s="14" t="s">
        <v>98</v>
      </c>
      <c r="D590" s="15" t="s">
        <v>131</v>
      </c>
      <c r="E590" s="114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3">
        <v>1</v>
      </c>
    </row>
    <row r="591" spans="1:45">
      <c r="A591" s="36"/>
      <c r="B591" s="18" t="s">
        <v>132</v>
      </c>
      <c r="C591" s="7" t="s">
        <v>132</v>
      </c>
      <c r="D591" s="112" t="s">
        <v>173</v>
      </c>
      <c r="E591" s="114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3" t="s">
        <v>3</v>
      </c>
    </row>
    <row r="592" spans="1:45">
      <c r="A592" s="36"/>
      <c r="B592" s="18"/>
      <c r="C592" s="7"/>
      <c r="D592" s="8" t="s">
        <v>208</v>
      </c>
      <c r="E592" s="114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3">
        <v>2</v>
      </c>
    </row>
    <row r="593" spans="1:45">
      <c r="A593" s="36"/>
      <c r="B593" s="18"/>
      <c r="C593" s="7"/>
      <c r="D593" s="30"/>
      <c r="E593" s="114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3">
        <v>2</v>
      </c>
    </row>
    <row r="594" spans="1:45">
      <c r="A594" s="36"/>
      <c r="B594" s="17">
        <v>1</v>
      </c>
      <c r="C594" s="13">
        <v>1</v>
      </c>
      <c r="D594" s="105" t="s">
        <v>86</v>
      </c>
      <c r="E594" s="114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3">
        <v>1</v>
      </c>
    </row>
    <row r="595" spans="1:45">
      <c r="A595" s="36"/>
      <c r="B595" s="18">
        <v>1</v>
      </c>
      <c r="C595" s="7">
        <v>2</v>
      </c>
      <c r="D595" s="110" t="s">
        <v>86</v>
      </c>
      <c r="E595" s="114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3">
        <v>18</v>
      </c>
    </row>
    <row r="596" spans="1:45">
      <c r="A596" s="36"/>
      <c r="B596" s="19" t="s">
        <v>167</v>
      </c>
      <c r="C596" s="11"/>
      <c r="D596" s="25" t="s">
        <v>332</v>
      </c>
      <c r="E596" s="114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3">
        <v>16</v>
      </c>
    </row>
    <row r="597" spans="1:45">
      <c r="A597" s="36"/>
      <c r="B597" s="2" t="s">
        <v>168</v>
      </c>
      <c r="C597" s="34"/>
      <c r="D597" s="10" t="s">
        <v>332</v>
      </c>
      <c r="E597" s="114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3" t="s">
        <v>86</v>
      </c>
    </row>
    <row r="598" spans="1:45">
      <c r="A598" s="36"/>
      <c r="B598" s="2" t="s">
        <v>169</v>
      </c>
      <c r="C598" s="34"/>
      <c r="D598" s="26" t="s">
        <v>332</v>
      </c>
      <c r="E598" s="114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3">
        <v>24</v>
      </c>
    </row>
    <row r="599" spans="1:45">
      <c r="A599" s="36"/>
      <c r="B599" s="2" t="s">
        <v>76</v>
      </c>
      <c r="C599" s="34"/>
      <c r="D599" s="12" t="s">
        <v>332</v>
      </c>
      <c r="E599" s="114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3"/>
    </row>
    <row r="600" spans="1:45">
      <c r="A600" s="36"/>
      <c r="B600" s="2" t="s">
        <v>170</v>
      </c>
      <c r="C600" s="34"/>
      <c r="D600" s="12" t="s">
        <v>332</v>
      </c>
      <c r="E600" s="114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3"/>
    </row>
    <row r="601" spans="1:45">
      <c r="A601" s="36"/>
      <c r="B601" s="58" t="s">
        <v>171</v>
      </c>
      <c r="C601" s="59"/>
      <c r="D601" s="57" t="s">
        <v>172</v>
      </c>
      <c r="E601" s="114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3"/>
    </row>
    <row r="602" spans="1:45">
      <c r="B602" s="37"/>
      <c r="C602" s="19"/>
      <c r="D602" s="32"/>
      <c r="AS602" s="73"/>
    </row>
    <row r="603" spans="1:45" ht="15">
      <c r="B603" s="40" t="s">
        <v>324</v>
      </c>
      <c r="AS603" s="33" t="s">
        <v>174</v>
      </c>
    </row>
    <row r="604" spans="1:45" ht="15">
      <c r="A604" s="29" t="s">
        <v>54</v>
      </c>
      <c r="B604" s="17" t="s">
        <v>97</v>
      </c>
      <c r="C604" s="14" t="s">
        <v>98</v>
      </c>
      <c r="D604" s="15" t="s">
        <v>131</v>
      </c>
      <c r="E604" s="114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3">
        <v>1</v>
      </c>
    </row>
    <row r="605" spans="1:45">
      <c r="A605" s="36"/>
      <c r="B605" s="18" t="s">
        <v>132</v>
      </c>
      <c r="C605" s="7" t="s">
        <v>132</v>
      </c>
      <c r="D605" s="112" t="s">
        <v>173</v>
      </c>
      <c r="E605" s="114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3" t="s">
        <v>3</v>
      </c>
    </row>
    <row r="606" spans="1:45">
      <c r="A606" s="36"/>
      <c r="B606" s="18"/>
      <c r="C606" s="7"/>
      <c r="D606" s="8" t="s">
        <v>208</v>
      </c>
      <c r="E606" s="114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3">
        <v>2</v>
      </c>
    </row>
    <row r="607" spans="1:45">
      <c r="A607" s="36"/>
      <c r="B607" s="18"/>
      <c r="C607" s="7"/>
      <c r="D607" s="30"/>
      <c r="E607" s="114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3">
        <v>2</v>
      </c>
    </row>
    <row r="608" spans="1:45">
      <c r="A608" s="36"/>
      <c r="B608" s="17">
        <v>1</v>
      </c>
      <c r="C608" s="13">
        <v>1</v>
      </c>
      <c r="D608" s="21">
        <v>0.34</v>
      </c>
      <c r="E608" s="114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3">
        <v>1</v>
      </c>
    </row>
    <row r="609" spans="1:45">
      <c r="A609" s="36"/>
      <c r="B609" s="18">
        <v>1</v>
      </c>
      <c r="C609" s="7">
        <v>2</v>
      </c>
      <c r="D609" s="9">
        <v>0.31</v>
      </c>
      <c r="E609" s="114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3">
        <v>19</v>
      </c>
    </row>
    <row r="610" spans="1:45">
      <c r="A610" s="36"/>
      <c r="B610" s="19" t="s">
        <v>167</v>
      </c>
      <c r="C610" s="11"/>
      <c r="D610" s="25">
        <v>0.32500000000000001</v>
      </c>
      <c r="E610" s="114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3">
        <v>16</v>
      </c>
    </row>
    <row r="611" spans="1:45">
      <c r="A611" s="36"/>
      <c r="B611" s="2" t="s">
        <v>168</v>
      </c>
      <c r="C611" s="34"/>
      <c r="D611" s="10">
        <v>0.32500000000000001</v>
      </c>
      <c r="E611" s="114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3">
        <v>0.32500000000000001</v>
      </c>
    </row>
    <row r="612" spans="1:45">
      <c r="A612" s="36"/>
      <c r="B612" s="2" t="s">
        <v>169</v>
      </c>
      <c r="C612" s="34"/>
      <c r="D612" s="26">
        <v>2.1213203435596444E-2</v>
      </c>
      <c r="E612" s="114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3">
        <v>25</v>
      </c>
    </row>
    <row r="613" spans="1:45">
      <c r="A613" s="36"/>
      <c r="B613" s="2" t="s">
        <v>76</v>
      </c>
      <c r="C613" s="34"/>
      <c r="D613" s="12">
        <v>6.5271395186450601E-2</v>
      </c>
      <c r="E613" s="114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3"/>
    </row>
    <row r="614" spans="1:45">
      <c r="A614" s="36"/>
      <c r="B614" s="2" t="s">
        <v>170</v>
      </c>
      <c r="C614" s="34"/>
      <c r="D614" s="12">
        <v>0</v>
      </c>
      <c r="E614" s="114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3"/>
    </row>
    <row r="615" spans="1:45">
      <c r="A615" s="36"/>
      <c r="B615" s="58" t="s">
        <v>171</v>
      </c>
      <c r="C615" s="59"/>
      <c r="D615" s="57" t="s">
        <v>172</v>
      </c>
      <c r="E615" s="114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3"/>
    </row>
    <row r="616" spans="1:45">
      <c r="B616" s="37"/>
      <c r="C616" s="19"/>
      <c r="D616" s="32"/>
      <c r="AS616" s="73"/>
    </row>
    <row r="617" spans="1:45" ht="15">
      <c r="B617" s="40" t="s">
        <v>325</v>
      </c>
      <c r="AS617" s="33" t="s">
        <v>174</v>
      </c>
    </row>
    <row r="618" spans="1:45" ht="15">
      <c r="A618" s="29" t="s">
        <v>31</v>
      </c>
      <c r="B618" s="17" t="s">
        <v>97</v>
      </c>
      <c r="C618" s="14" t="s">
        <v>98</v>
      </c>
      <c r="D618" s="15" t="s">
        <v>131</v>
      </c>
      <c r="E618" s="114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3">
        <v>1</v>
      </c>
    </row>
    <row r="619" spans="1:45">
      <c r="A619" s="36"/>
      <c r="B619" s="18" t="s">
        <v>132</v>
      </c>
      <c r="C619" s="7" t="s">
        <v>132</v>
      </c>
      <c r="D619" s="112" t="s">
        <v>173</v>
      </c>
      <c r="E619" s="114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3" t="s">
        <v>3</v>
      </c>
    </row>
    <row r="620" spans="1:45">
      <c r="A620" s="36"/>
      <c r="B620" s="18"/>
      <c r="C620" s="7"/>
      <c r="D620" s="8" t="s">
        <v>208</v>
      </c>
      <c r="E620" s="114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3">
        <v>2</v>
      </c>
    </row>
    <row r="621" spans="1:45">
      <c r="A621" s="36"/>
      <c r="B621" s="18"/>
      <c r="C621" s="7"/>
      <c r="D621" s="30"/>
      <c r="E621" s="114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3">
        <v>2</v>
      </c>
    </row>
    <row r="622" spans="1:45">
      <c r="A622" s="36"/>
      <c r="B622" s="17">
        <v>1</v>
      </c>
      <c r="C622" s="13">
        <v>1</v>
      </c>
      <c r="D622" s="21">
        <v>0.13</v>
      </c>
      <c r="E622" s="114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3">
        <v>1</v>
      </c>
    </row>
    <row r="623" spans="1:45">
      <c r="A623" s="36"/>
      <c r="B623" s="18">
        <v>1</v>
      </c>
      <c r="C623" s="7">
        <v>2</v>
      </c>
      <c r="D623" s="9">
        <v>0.09</v>
      </c>
      <c r="E623" s="114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3">
        <v>20</v>
      </c>
    </row>
    <row r="624" spans="1:45">
      <c r="A624" s="36"/>
      <c r="B624" s="19" t="s">
        <v>167</v>
      </c>
      <c r="C624" s="11"/>
      <c r="D624" s="25">
        <v>0.11</v>
      </c>
      <c r="E624" s="114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3">
        <v>16</v>
      </c>
    </row>
    <row r="625" spans="1:45">
      <c r="A625" s="36"/>
      <c r="B625" s="2" t="s">
        <v>168</v>
      </c>
      <c r="C625" s="34"/>
      <c r="D625" s="10">
        <v>0.11</v>
      </c>
      <c r="E625" s="114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3">
        <v>0.11</v>
      </c>
    </row>
    <row r="626" spans="1:45">
      <c r="A626" s="36"/>
      <c r="B626" s="2" t="s">
        <v>169</v>
      </c>
      <c r="C626" s="34"/>
      <c r="D626" s="26">
        <v>2.828427124746194E-2</v>
      </c>
      <c r="E626" s="114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3">
        <v>26</v>
      </c>
    </row>
    <row r="627" spans="1:45">
      <c r="A627" s="36"/>
      <c r="B627" s="2" t="s">
        <v>76</v>
      </c>
      <c r="C627" s="34"/>
      <c r="D627" s="12">
        <v>0.25712973861329036</v>
      </c>
      <c r="E627" s="114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3"/>
    </row>
    <row r="628" spans="1:45">
      <c r="A628" s="36"/>
      <c r="B628" s="2" t="s">
        <v>170</v>
      </c>
      <c r="C628" s="34"/>
      <c r="D628" s="12">
        <v>0</v>
      </c>
      <c r="E628" s="114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3"/>
    </row>
    <row r="629" spans="1:45">
      <c r="A629" s="36"/>
      <c r="B629" s="58" t="s">
        <v>171</v>
      </c>
      <c r="C629" s="59"/>
      <c r="D629" s="57" t="s">
        <v>172</v>
      </c>
      <c r="E629" s="114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3"/>
    </row>
    <row r="630" spans="1:45">
      <c r="B630" s="37"/>
      <c r="C630" s="19"/>
      <c r="D630" s="32"/>
      <c r="AS630" s="73"/>
    </row>
    <row r="631" spans="1:45" ht="15">
      <c r="B631" s="40" t="s">
        <v>326</v>
      </c>
      <c r="AS631" s="33" t="s">
        <v>174</v>
      </c>
    </row>
    <row r="632" spans="1:45" ht="15">
      <c r="A632" s="29" t="s">
        <v>55</v>
      </c>
      <c r="B632" s="17" t="s">
        <v>97</v>
      </c>
      <c r="C632" s="14" t="s">
        <v>98</v>
      </c>
      <c r="D632" s="15" t="s">
        <v>131</v>
      </c>
      <c r="E632" s="114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3">
        <v>1</v>
      </c>
    </row>
    <row r="633" spans="1:45">
      <c r="A633" s="36"/>
      <c r="B633" s="18" t="s">
        <v>132</v>
      </c>
      <c r="C633" s="7" t="s">
        <v>132</v>
      </c>
      <c r="D633" s="112" t="s">
        <v>173</v>
      </c>
      <c r="E633" s="114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3" t="s">
        <v>3</v>
      </c>
    </row>
    <row r="634" spans="1:45">
      <c r="A634" s="36"/>
      <c r="B634" s="18"/>
      <c r="C634" s="7"/>
      <c r="D634" s="8" t="s">
        <v>208</v>
      </c>
      <c r="E634" s="114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3">
        <v>0</v>
      </c>
    </row>
    <row r="635" spans="1:45">
      <c r="A635" s="36"/>
      <c r="B635" s="18"/>
      <c r="C635" s="7"/>
      <c r="D635" s="30"/>
      <c r="E635" s="114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3">
        <v>0</v>
      </c>
    </row>
    <row r="636" spans="1:45">
      <c r="A636" s="36"/>
      <c r="B636" s="17">
        <v>1</v>
      </c>
      <c r="C636" s="13">
        <v>1</v>
      </c>
      <c r="D636" s="167">
        <v>273</v>
      </c>
      <c r="E636" s="168"/>
      <c r="F636" s="169"/>
      <c r="G636" s="169"/>
      <c r="H636" s="169"/>
      <c r="I636" s="169"/>
      <c r="J636" s="169"/>
      <c r="K636" s="169"/>
      <c r="L636" s="169"/>
      <c r="M636" s="169"/>
      <c r="N636" s="169"/>
      <c r="O636" s="169"/>
      <c r="P636" s="169"/>
      <c r="Q636" s="169"/>
      <c r="R636" s="169"/>
      <c r="S636" s="169"/>
      <c r="T636" s="169"/>
      <c r="U636" s="169"/>
      <c r="V636" s="169"/>
      <c r="W636" s="169"/>
      <c r="X636" s="169"/>
      <c r="Y636" s="169"/>
      <c r="Z636" s="169"/>
      <c r="AA636" s="169"/>
      <c r="AB636" s="169"/>
      <c r="AC636" s="169"/>
      <c r="AD636" s="169"/>
      <c r="AE636" s="169"/>
      <c r="AF636" s="169"/>
      <c r="AG636" s="169"/>
      <c r="AH636" s="169"/>
      <c r="AI636" s="169"/>
      <c r="AJ636" s="169"/>
      <c r="AK636" s="169"/>
      <c r="AL636" s="169"/>
      <c r="AM636" s="169"/>
      <c r="AN636" s="169"/>
      <c r="AO636" s="169"/>
      <c r="AP636" s="169"/>
      <c r="AQ636" s="169"/>
      <c r="AR636" s="169"/>
      <c r="AS636" s="170">
        <v>1</v>
      </c>
    </row>
    <row r="637" spans="1:45">
      <c r="A637" s="36"/>
      <c r="B637" s="18">
        <v>1</v>
      </c>
      <c r="C637" s="7">
        <v>2</v>
      </c>
      <c r="D637" s="171">
        <v>266</v>
      </c>
      <c r="E637" s="168"/>
      <c r="F637" s="169"/>
      <c r="G637" s="169"/>
      <c r="H637" s="169"/>
      <c r="I637" s="169"/>
      <c r="J637" s="169"/>
      <c r="K637" s="169"/>
      <c r="L637" s="169"/>
      <c r="M637" s="169"/>
      <c r="N637" s="169"/>
      <c r="O637" s="169"/>
      <c r="P637" s="169"/>
      <c r="Q637" s="169"/>
      <c r="R637" s="169"/>
      <c r="S637" s="169"/>
      <c r="T637" s="169"/>
      <c r="U637" s="169"/>
      <c r="V637" s="169"/>
      <c r="W637" s="169"/>
      <c r="X637" s="169"/>
      <c r="Y637" s="169"/>
      <c r="Z637" s="169"/>
      <c r="AA637" s="169"/>
      <c r="AB637" s="169"/>
      <c r="AC637" s="169"/>
      <c r="AD637" s="169"/>
      <c r="AE637" s="169"/>
      <c r="AF637" s="169"/>
      <c r="AG637" s="169"/>
      <c r="AH637" s="169"/>
      <c r="AI637" s="169"/>
      <c r="AJ637" s="169"/>
      <c r="AK637" s="169"/>
      <c r="AL637" s="169"/>
      <c r="AM637" s="169"/>
      <c r="AN637" s="169"/>
      <c r="AO637" s="169"/>
      <c r="AP637" s="169"/>
      <c r="AQ637" s="169"/>
      <c r="AR637" s="169"/>
      <c r="AS637" s="170">
        <v>21</v>
      </c>
    </row>
    <row r="638" spans="1:45">
      <c r="A638" s="36"/>
      <c r="B638" s="19" t="s">
        <v>167</v>
      </c>
      <c r="C638" s="11"/>
      <c r="D638" s="172">
        <v>269.5</v>
      </c>
      <c r="E638" s="168"/>
      <c r="F638" s="169"/>
      <c r="G638" s="169"/>
      <c r="H638" s="169"/>
      <c r="I638" s="169"/>
      <c r="J638" s="169"/>
      <c r="K638" s="169"/>
      <c r="L638" s="169"/>
      <c r="M638" s="169"/>
      <c r="N638" s="169"/>
      <c r="O638" s="169"/>
      <c r="P638" s="169"/>
      <c r="Q638" s="169"/>
      <c r="R638" s="169"/>
      <c r="S638" s="169"/>
      <c r="T638" s="169"/>
      <c r="U638" s="169"/>
      <c r="V638" s="169"/>
      <c r="W638" s="169"/>
      <c r="X638" s="169"/>
      <c r="Y638" s="169"/>
      <c r="Z638" s="169"/>
      <c r="AA638" s="169"/>
      <c r="AB638" s="169"/>
      <c r="AC638" s="169"/>
      <c r="AD638" s="169"/>
      <c r="AE638" s="169"/>
      <c r="AF638" s="169"/>
      <c r="AG638" s="169"/>
      <c r="AH638" s="169"/>
      <c r="AI638" s="169"/>
      <c r="AJ638" s="169"/>
      <c r="AK638" s="169"/>
      <c r="AL638" s="169"/>
      <c r="AM638" s="169"/>
      <c r="AN638" s="169"/>
      <c r="AO638" s="169"/>
      <c r="AP638" s="169"/>
      <c r="AQ638" s="169"/>
      <c r="AR638" s="169"/>
      <c r="AS638" s="170">
        <v>16</v>
      </c>
    </row>
    <row r="639" spans="1:45">
      <c r="A639" s="36"/>
      <c r="B639" s="2" t="s">
        <v>168</v>
      </c>
      <c r="C639" s="34"/>
      <c r="D639" s="173">
        <v>269.5</v>
      </c>
      <c r="E639" s="168"/>
      <c r="F639" s="169"/>
      <c r="G639" s="169"/>
      <c r="H639" s="169"/>
      <c r="I639" s="169"/>
      <c r="J639" s="169"/>
      <c r="K639" s="169"/>
      <c r="L639" s="169"/>
      <c r="M639" s="169"/>
      <c r="N639" s="169"/>
      <c r="O639" s="169"/>
      <c r="P639" s="169"/>
      <c r="Q639" s="169"/>
      <c r="R639" s="169"/>
      <c r="S639" s="169"/>
      <c r="T639" s="169"/>
      <c r="U639" s="169"/>
      <c r="V639" s="169"/>
      <c r="W639" s="169"/>
      <c r="X639" s="169"/>
      <c r="Y639" s="169"/>
      <c r="Z639" s="169"/>
      <c r="AA639" s="169"/>
      <c r="AB639" s="169"/>
      <c r="AC639" s="169"/>
      <c r="AD639" s="169"/>
      <c r="AE639" s="169"/>
      <c r="AF639" s="169"/>
      <c r="AG639" s="169"/>
      <c r="AH639" s="169"/>
      <c r="AI639" s="169"/>
      <c r="AJ639" s="169"/>
      <c r="AK639" s="169"/>
      <c r="AL639" s="169"/>
      <c r="AM639" s="169"/>
      <c r="AN639" s="169"/>
      <c r="AO639" s="169"/>
      <c r="AP639" s="169"/>
      <c r="AQ639" s="169"/>
      <c r="AR639" s="169"/>
      <c r="AS639" s="170">
        <v>269.5</v>
      </c>
    </row>
    <row r="640" spans="1:45">
      <c r="A640" s="36"/>
      <c r="B640" s="2" t="s">
        <v>169</v>
      </c>
      <c r="C640" s="34"/>
      <c r="D640" s="173">
        <v>4.9497474683058327</v>
      </c>
      <c r="E640" s="168"/>
      <c r="F640" s="169"/>
      <c r="G640" s="169"/>
      <c r="H640" s="169"/>
      <c r="I640" s="169"/>
      <c r="J640" s="169"/>
      <c r="K640" s="169"/>
      <c r="L640" s="169"/>
      <c r="M640" s="169"/>
      <c r="N640" s="169"/>
      <c r="O640" s="169"/>
      <c r="P640" s="169"/>
      <c r="Q640" s="169"/>
      <c r="R640" s="169"/>
      <c r="S640" s="169"/>
      <c r="T640" s="169"/>
      <c r="U640" s="169"/>
      <c r="V640" s="169"/>
      <c r="W640" s="169"/>
      <c r="X640" s="169"/>
      <c r="Y640" s="169"/>
      <c r="Z640" s="169"/>
      <c r="AA640" s="169"/>
      <c r="AB640" s="169"/>
      <c r="AC640" s="169"/>
      <c r="AD640" s="169"/>
      <c r="AE640" s="169"/>
      <c r="AF640" s="169"/>
      <c r="AG640" s="169"/>
      <c r="AH640" s="169"/>
      <c r="AI640" s="169"/>
      <c r="AJ640" s="169"/>
      <c r="AK640" s="169"/>
      <c r="AL640" s="169"/>
      <c r="AM640" s="169"/>
      <c r="AN640" s="169"/>
      <c r="AO640" s="169"/>
      <c r="AP640" s="169"/>
      <c r="AQ640" s="169"/>
      <c r="AR640" s="169"/>
      <c r="AS640" s="170">
        <v>27</v>
      </c>
    </row>
    <row r="641" spans="1:45">
      <c r="A641" s="36"/>
      <c r="B641" s="2" t="s">
        <v>76</v>
      </c>
      <c r="C641" s="34"/>
      <c r="D641" s="12">
        <v>1.8366409900949288E-2</v>
      </c>
      <c r="E641" s="114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3"/>
    </row>
    <row r="642" spans="1:45">
      <c r="A642" s="36"/>
      <c r="B642" s="2" t="s">
        <v>170</v>
      </c>
      <c r="C642" s="34"/>
      <c r="D642" s="12">
        <v>0</v>
      </c>
      <c r="E642" s="114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3"/>
    </row>
    <row r="643" spans="1:45">
      <c r="A643" s="36"/>
      <c r="B643" s="58" t="s">
        <v>171</v>
      </c>
      <c r="C643" s="59"/>
      <c r="D643" s="57" t="s">
        <v>172</v>
      </c>
      <c r="E643" s="114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3"/>
    </row>
    <row r="644" spans="1:45">
      <c r="B644" s="37"/>
      <c r="C644" s="19"/>
      <c r="D644" s="32"/>
      <c r="AS644" s="73"/>
    </row>
    <row r="645" spans="1:45" ht="15">
      <c r="B645" s="40" t="s">
        <v>327</v>
      </c>
      <c r="AS645" s="33" t="s">
        <v>174</v>
      </c>
    </row>
    <row r="646" spans="1:45" ht="15">
      <c r="A646" s="29" t="s">
        <v>34</v>
      </c>
      <c r="B646" s="17" t="s">
        <v>97</v>
      </c>
      <c r="C646" s="14" t="s">
        <v>98</v>
      </c>
      <c r="D646" s="15" t="s">
        <v>131</v>
      </c>
      <c r="E646" s="114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3">
        <v>1</v>
      </c>
    </row>
    <row r="647" spans="1:45">
      <c r="A647" s="36"/>
      <c r="B647" s="18" t="s">
        <v>132</v>
      </c>
      <c r="C647" s="7" t="s">
        <v>132</v>
      </c>
      <c r="D647" s="112" t="s">
        <v>173</v>
      </c>
      <c r="E647" s="114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3" t="s">
        <v>3</v>
      </c>
    </row>
    <row r="648" spans="1:45">
      <c r="A648" s="36"/>
      <c r="B648" s="18"/>
      <c r="C648" s="7"/>
      <c r="D648" s="8" t="s">
        <v>208</v>
      </c>
      <c r="E648" s="114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3">
        <v>2</v>
      </c>
    </row>
    <row r="649" spans="1:45">
      <c r="A649" s="36"/>
      <c r="B649" s="18"/>
      <c r="C649" s="7"/>
      <c r="D649" s="30"/>
      <c r="E649" s="114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3">
        <v>2</v>
      </c>
    </row>
    <row r="650" spans="1:45">
      <c r="A650" s="36"/>
      <c r="B650" s="17">
        <v>1</v>
      </c>
      <c r="C650" s="13">
        <v>1</v>
      </c>
      <c r="D650" s="21">
        <v>6</v>
      </c>
      <c r="E650" s="114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3">
        <v>1</v>
      </c>
    </row>
    <row r="651" spans="1:45">
      <c r="A651" s="36"/>
      <c r="B651" s="18">
        <v>1</v>
      </c>
      <c r="C651" s="7">
        <v>2</v>
      </c>
      <c r="D651" s="9">
        <v>4</v>
      </c>
      <c r="E651" s="114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3">
        <v>22</v>
      </c>
    </row>
    <row r="652" spans="1:45">
      <c r="A652" s="36"/>
      <c r="B652" s="19" t="s">
        <v>167</v>
      </c>
      <c r="C652" s="11"/>
      <c r="D652" s="25">
        <v>5</v>
      </c>
      <c r="E652" s="114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3">
        <v>16</v>
      </c>
    </row>
    <row r="653" spans="1:45">
      <c r="A653" s="36"/>
      <c r="B653" s="2" t="s">
        <v>168</v>
      </c>
      <c r="C653" s="34"/>
      <c r="D653" s="10">
        <v>5</v>
      </c>
      <c r="E653" s="114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3">
        <v>5</v>
      </c>
    </row>
    <row r="654" spans="1:45">
      <c r="A654" s="36"/>
      <c r="B654" s="2" t="s">
        <v>169</v>
      </c>
      <c r="C654" s="34"/>
      <c r="D654" s="26">
        <v>1.4142135623730951</v>
      </c>
      <c r="E654" s="114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3">
        <v>28</v>
      </c>
    </row>
    <row r="655" spans="1:45">
      <c r="A655" s="36"/>
      <c r="B655" s="2" t="s">
        <v>76</v>
      </c>
      <c r="C655" s="34"/>
      <c r="D655" s="12">
        <v>0.28284271247461901</v>
      </c>
      <c r="E655" s="114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3"/>
    </row>
    <row r="656" spans="1:45">
      <c r="A656" s="36"/>
      <c r="B656" s="2" t="s">
        <v>170</v>
      </c>
      <c r="C656" s="34"/>
      <c r="D656" s="12">
        <v>0</v>
      </c>
      <c r="E656" s="114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3"/>
    </row>
    <row r="657" spans="1:45">
      <c r="A657" s="36"/>
      <c r="B657" s="58" t="s">
        <v>171</v>
      </c>
      <c r="C657" s="59"/>
      <c r="D657" s="57" t="s">
        <v>172</v>
      </c>
      <c r="E657" s="114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3"/>
    </row>
    <row r="658" spans="1:45">
      <c r="B658" s="37"/>
      <c r="C658" s="19"/>
      <c r="D658" s="32"/>
      <c r="AS658" s="73"/>
    </row>
    <row r="659" spans="1:45" ht="15">
      <c r="B659" s="40" t="s">
        <v>328</v>
      </c>
      <c r="AS659" s="33" t="s">
        <v>174</v>
      </c>
    </row>
    <row r="660" spans="1:45" ht="15">
      <c r="A660" s="29" t="s">
        <v>37</v>
      </c>
      <c r="B660" s="17" t="s">
        <v>97</v>
      </c>
      <c r="C660" s="14" t="s">
        <v>98</v>
      </c>
      <c r="D660" s="15" t="s">
        <v>131</v>
      </c>
      <c r="E660" s="114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3">
        <v>1</v>
      </c>
    </row>
    <row r="661" spans="1:45">
      <c r="A661" s="36"/>
      <c r="B661" s="18" t="s">
        <v>132</v>
      </c>
      <c r="C661" s="7" t="s">
        <v>132</v>
      </c>
      <c r="D661" s="112" t="s">
        <v>173</v>
      </c>
      <c r="E661" s="114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3" t="s">
        <v>3</v>
      </c>
    </row>
    <row r="662" spans="1:45">
      <c r="A662" s="36"/>
      <c r="B662" s="18"/>
      <c r="C662" s="7"/>
      <c r="D662" s="8" t="s">
        <v>208</v>
      </c>
      <c r="E662" s="114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3">
        <v>1</v>
      </c>
    </row>
    <row r="663" spans="1:45">
      <c r="A663" s="36"/>
      <c r="B663" s="18"/>
      <c r="C663" s="7"/>
      <c r="D663" s="30"/>
      <c r="E663" s="114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3">
        <v>1</v>
      </c>
    </row>
    <row r="664" spans="1:45">
      <c r="A664" s="36"/>
      <c r="B664" s="17">
        <v>1</v>
      </c>
      <c r="C664" s="13">
        <v>1</v>
      </c>
      <c r="D664" s="159">
        <v>20.100000000000001</v>
      </c>
      <c r="E664" s="160"/>
      <c r="F664" s="161"/>
      <c r="G664" s="161"/>
      <c r="H664" s="161"/>
      <c r="I664" s="161"/>
      <c r="J664" s="161"/>
      <c r="K664" s="161"/>
      <c r="L664" s="161"/>
      <c r="M664" s="161"/>
      <c r="N664" s="161"/>
      <c r="O664" s="161"/>
      <c r="P664" s="161"/>
      <c r="Q664" s="161"/>
      <c r="R664" s="161"/>
      <c r="S664" s="161"/>
      <c r="T664" s="161"/>
      <c r="U664" s="161"/>
      <c r="V664" s="161"/>
      <c r="W664" s="161"/>
      <c r="X664" s="161"/>
      <c r="Y664" s="161"/>
      <c r="Z664" s="161"/>
      <c r="AA664" s="161"/>
      <c r="AB664" s="161"/>
      <c r="AC664" s="161"/>
      <c r="AD664" s="161"/>
      <c r="AE664" s="161"/>
      <c r="AF664" s="161"/>
      <c r="AG664" s="161"/>
      <c r="AH664" s="161"/>
      <c r="AI664" s="161"/>
      <c r="AJ664" s="161"/>
      <c r="AK664" s="161"/>
      <c r="AL664" s="161"/>
      <c r="AM664" s="161"/>
      <c r="AN664" s="161"/>
      <c r="AO664" s="161"/>
      <c r="AP664" s="161"/>
      <c r="AQ664" s="161"/>
      <c r="AR664" s="161"/>
      <c r="AS664" s="162">
        <v>1</v>
      </c>
    </row>
    <row r="665" spans="1:45">
      <c r="A665" s="36"/>
      <c r="B665" s="18">
        <v>1</v>
      </c>
      <c r="C665" s="7">
        <v>2</v>
      </c>
      <c r="D665" s="163">
        <v>19</v>
      </c>
      <c r="E665" s="160"/>
      <c r="F665" s="161"/>
      <c r="G665" s="161"/>
      <c r="H665" s="161"/>
      <c r="I665" s="161"/>
      <c r="J665" s="161"/>
      <c r="K665" s="161"/>
      <c r="L665" s="161"/>
      <c r="M665" s="161"/>
      <c r="N665" s="161"/>
      <c r="O665" s="161"/>
      <c r="P665" s="161"/>
      <c r="Q665" s="161"/>
      <c r="R665" s="161"/>
      <c r="S665" s="161"/>
      <c r="T665" s="161"/>
      <c r="U665" s="161"/>
      <c r="V665" s="161"/>
      <c r="W665" s="161"/>
      <c r="X665" s="161"/>
      <c r="Y665" s="161"/>
      <c r="Z665" s="161"/>
      <c r="AA665" s="161"/>
      <c r="AB665" s="161"/>
      <c r="AC665" s="161"/>
      <c r="AD665" s="161"/>
      <c r="AE665" s="161"/>
      <c r="AF665" s="161"/>
      <c r="AG665" s="161"/>
      <c r="AH665" s="161"/>
      <c r="AI665" s="161"/>
      <c r="AJ665" s="161"/>
      <c r="AK665" s="161"/>
      <c r="AL665" s="161"/>
      <c r="AM665" s="161"/>
      <c r="AN665" s="161"/>
      <c r="AO665" s="161"/>
      <c r="AP665" s="161"/>
      <c r="AQ665" s="161"/>
      <c r="AR665" s="161"/>
      <c r="AS665" s="162">
        <v>23</v>
      </c>
    </row>
    <row r="666" spans="1:45">
      <c r="A666" s="36"/>
      <c r="B666" s="19" t="s">
        <v>167</v>
      </c>
      <c r="C666" s="11"/>
      <c r="D666" s="165">
        <v>19.55</v>
      </c>
      <c r="E666" s="160"/>
      <c r="F666" s="161"/>
      <c r="G666" s="161"/>
      <c r="H666" s="161"/>
      <c r="I666" s="161"/>
      <c r="J666" s="161"/>
      <c r="K666" s="161"/>
      <c r="L666" s="161"/>
      <c r="M666" s="161"/>
      <c r="N666" s="161"/>
      <c r="O666" s="161"/>
      <c r="P666" s="161"/>
      <c r="Q666" s="161"/>
      <c r="R666" s="161"/>
      <c r="S666" s="161"/>
      <c r="T666" s="161"/>
      <c r="U666" s="161"/>
      <c r="V666" s="161"/>
      <c r="W666" s="161"/>
      <c r="X666" s="161"/>
      <c r="Y666" s="161"/>
      <c r="Z666" s="161"/>
      <c r="AA666" s="161"/>
      <c r="AB666" s="161"/>
      <c r="AC666" s="161"/>
      <c r="AD666" s="161"/>
      <c r="AE666" s="161"/>
      <c r="AF666" s="161"/>
      <c r="AG666" s="161"/>
      <c r="AH666" s="161"/>
      <c r="AI666" s="161"/>
      <c r="AJ666" s="161"/>
      <c r="AK666" s="161"/>
      <c r="AL666" s="161"/>
      <c r="AM666" s="161"/>
      <c r="AN666" s="161"/>
      <c r="AO666" s="161"/>
      <c r="AP666" s="161"/>
      <c r="AQ666" s="161"/>
      <c r="AR666" s="161"/>
      <c r="AS666" s="162">
        <v>16</v>
      </c>
    </row>
    <row r="667" spans="1:45">
      <c r="A667" s="36"/>
      <c r="B667" s="2" t="s">
        <v>168</v>
      </c>
      <c r="C667" s="34"/>
      <c r="D667" s="166">
        <v>19.55</v>
      </c>
      <c r="E667" s="160"/>
      <c r="F667" s="161"/>
      <c r="G667" s="161"/>
      <c r="H667" s="161"/>
      <c r="I667" s="161"/>
      <c r="J667" s="161"/>
      <c r="K667" s="161"/>
      <c r="L667" s="161"/>
      <c r="M667" s="161"/>
      <c r="N667" s="161"/>
      <c r="O667" s="161"/>
      <c r="P667" s="161"/>
      <c r="Q667" s="161"/>
      <c r="R667" s="161"/>
      <c r="S667" s="161"/>
      <c r="T667" s="161"/>
      <c r="U667" s="161"/>
      <c r="V667" s="161"/>
      <c r="W667" s="161"/>
      <c r="X667" s="161"/>
      <c r="Y667" s="161"/>
      <c r="Z667" s="161"/>
      <c r="AA667" s="161"/>
      <c r="AB667" s="161"/>
      <c r="AC667" s="161"/>
      <c r="AD667" s="161"/>
      <c r="AE667" s="161"/>
      <c r="AF667" s="161"/>
      <c r="AG667" s="161"/>
      <c r="AH667" s="161"/>
      <c r="AI667" s="161"/>
      <c r="AJ667" s="161"/>
      <c r="AK667" s="161"/>
      <c r="AL667" s="161"/>
      <c r="AM667" s="161"/>
      <c r="AN667" s="161"/>
      <c r="AO667" s="161"/>
      <c r="AP667" s="161"/>
      <c r="AQ667" s="161"/>
      <c r="AR667" s="161"/>
      <c r="AS667" s="162">
        <v>19.55</v>
      </c>
    </row>
    <row r="668" spans="1:45">
      <c r="A668" s="36"/>
      <c r="B668" s="2" t="s">
        <v>169</v>
      </c>
      <c r="C668" s="34"/>
      <c r="D668" s="166">
        <v>0.7778174593052033</v>
      </c>
      <c r="E668" s="160"/>
      <c r="F668" s="161"/>
      <c r="G668" s="161"/>
      <c r="H668" s="161"/>
      <c r="I668" s="161"/>
      <c r="J668" s="161"/>
      <c r="K668" s="161"/>
      <c r="L668" s="161"/>
      <c r="M668" s="161"/>
      <c r="N668" s="161"/>
      <c r="O668" s="161"/>
      <c r="P668" s="161"/>
      <c r="Q668" s="161"/>
      <c r="R668" s="161"/>
      <c r="S668" s="161"/>
      <c r="T668" s="161"/>
      <c r="U668" s="161"/>
      <c r="V668" s="161"/>
      <c r="W668" s="161"/>
      <c r="X668" s="161"/>
      <c r="Y668" s="161"/>
      <c r="Z668" s="161"/>
      <c r="AA668" s="161"/>
      <c r="AB668" s="161"/>
      <c r="AC668" s="161"/>
      <c r="AD668" s="161"/>
      <c r="AE668" s="161"/>
      <c r="AF668" s="161"/>
      <c r="AG668" s="161"/>
      <c r="AH668" s="161"/>
      <c r="AI668" s="161"/>
      <c r="AJ668" s="161"/>
      <c r="AK668" s="161"/>
      <c r="AL668" s="161"/>
      <c r="AM668" s="161"/>
      <c r="AN668" s="161"/>
      <c r="AO668" s="161"/>
      <c r="AP668" s="161"/>
      <c r="AQ668" s="161"/>
      <c r="AR668" s="161"/>
      <c r="AS668" s="162">
        <v>29</v>
      </c>
    </row>
    <row r="669" spans="1:45">
      <c r="A669" s="36"/>
      <c r="B669" s="2" t="s">
        <v>76</v>
      </c>
      <c r="C669" s="34"/>
      <c r="D669" s="12">
        <v>3.978605929949889E-2</v>
      </c>
      <c r="E669" s="114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3"/>
    </row>
    <row r="670" spans="1:45">
      <c r="A670" s="36"/>
      <c r="B670" s="2" t="s">
        <v>170</v>
      </c>
      <c r="C670" s="34"/>
      <c r="D670" s="12">
        <v>0</v>
      </c>
      <c r="E670" s="114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3"/>
    </row>
    <row r="671" spans="1:45">
      <c r="A671" s="36"/>
      <c r="B671" s="58" t="s">
        <v>171</v>
      </c>
      <c r="C671" s="59"/>
      <c r="D671" s="57" t="s">
        <v>172</v>
      </c>
      <c r="E671" s="114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3"/>
    </row>
    <row r="672" spans="1:45">
      <c r="B672" s="37"/>
      <c r="C672" s="19"/>
      <c r="D672" s="32"/>
      <c r="AS672" s="73"/>
    </row>
    <row r="673" spans="1:45" ht="15">
      <c r="B673" s="40" t="s">
        <v>329</v>
      </c>
      <c r="AS673" s="33" t="s">
        <v>174</v>
      </c>
    </row>
    <row r="674" spans="1:45" ht="15">
      <c r="A674" s="29" t="s">
        <v>40</v>
      </c>
      <c r="B674" s="17" t="s">
        <v>97</v>
      </c>
      <c r="C674" s="14" t="s">
        <v>98</v>
      </c>
      <c r="D674" s="15" t="s">
        <v>131</v>
      </c>
      <c r="E674" s="114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3">
        <v>1</v>
      </c>
    </row>
    <row r="675" spans="1:45">
      <c r="A675" s="36"/>
      <c r="B675" s="18" t="s">
        <v>132</v>
      </c>
      <c r="C675" s="7" t="s">
        <v>132</v>
      </c>
      <c r="D675" s="112" t="s">
        <v>173</v>
      </c>
      <c r="E675" s="114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3" t="s">
        <v>3</v>
      </c>
    </row>
    <row r="676" spans="1:45">
      <c r="A676" s="36"/>
      <c r="B676" s="18"/>
      <c r="C676" s="7"/>
      <c r="D676" s="8" t="s">
        <v>208</v>
      </c>
      <c r="E676" s="114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3">
        <v>2</v>
      </c>
    </row>
    <row r="677" spans="1:45">
      <c r="A677" s="36"/>
      <c r="B677" s="18"/>
      <c r="C677" s="7"/>
      <c r="D677" s="30"/>
      <c r="E677" s="114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3">
        <v>2</v>
      </c>
    </row>
    <row r="678" spans="1:45">
      <c r="A678" s="36"/>
      <c r="B678" s="17">
        <v>1</v>
      </c>
      <c r="C678" s="13">
        <v>1</v>
      </c>
      <c r="D678" s="21">
        <v>1.77</v>
      </c>
      <c r="E678" s="114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3">
        <v>1</v>
      </c>
    </row>
    <row r="679" spans="1:45">
      <c r="A679" s="36"/>
      <c r="B679" s="18">
        <v>1</v>
      </c>
      <c r="C679" s="7">
        <v>2</v>
      </c>
      <c r="D679" s="9">
        <v>1.74</v>
      </c>
      <c r="E679" s="114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3">
        <v>24</v>
      </c>
    </row>
    <row r="680" spans="1:45">
      <c r="A680" s="36"/>
      <c r="B680" s="19" t="s">
        <v>167</v>
      </c>
      <c r="C680" s="11"/>
      <c r="D680" s="25">
        <v>1.7549999999999999</v>
      </c>
      <c r="E680" s="114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3">
        <v>16</v>
      </c>
    </row>
    <row r="681" spans="1:45">
      <c r="A681" s="36"/>
      <c r="B681" s="2" t="s">
        <v>168</v>
      </c>
      <c r="C681" s="34"/>
      <c r="D681" s="10">
        <v>1.7549999999999999</v>
      </c>
      <c r="E681" s="114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3">
        <v>1.7549999999999999</v>
      </c>
    </row>
    <row r="682" spans="1:45">
      <c r="A682" s="36"/>
      <c r="B682" s="2" t="s">
        <v>169</v>
      </c>
      <c r="C682" s="34"/>
      <c r="D682" s="26">
        <v>2.1213203435596444E-2</v>
      </c>
      <c r="E682" s="114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3">
        <v>30</v>
      </c>
    </row>
    <row r="683" spans="1:45">
      <c r="A683" s="36"/>
      <c r="B683" s="2" t="s">
        <v>76</v>
      </c>
      <c r="C683" s="34"/>
      <c r="D683" s="12">
        <v>1.208729540489826E-2</v>
      </c>
      <c r="E683" s="114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3"/>
    </row>
    <row r="684" spans="1:45">
      <c r="A684" s="36"/>
      <c r="B684" s="2" t="s">
        <v>170</v>
      </c>
      <c r="C684" s="34"/>
      <c r="D684" s="12">
        <v>0</v>
      </c>
      <c r="E684" s="114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73"/>
    </row>
    <row r="685" spans="1:45">
      <c r="A685" s="36"/>
      <c r="B685" s="58" t="s">
        <v>171</v>
      </c>
      <c r="C685" s="59"/>
      <c r="D685" s="57" t="s">
        <v>172</v>
      </c>
      <c r="E685" s="114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3"/>
    </row>
    <row r="686" spans="1:45">
      <c r="B686" s="37"/>
      <c r="C686" s="19"/>
      <c r="D686" s="32"/>
      <c r="AS686" s="73"/>
    </row>
    <row r="687" spans="1:45" ht="15">
      <c r="B687" s="40" t="s">
        <v>330</v>
      </c>
      <c r="AS687" s="33" t="s">
        <v>174</v>
      </c>
    </row>
    <row r="688" spans="1:45" ht="15">
      <c r="A688" s="29" t="s">
        <v>43</v>
      </c>
      <c r="B688" s="17" t="s">
        <v>97</v>
      </c>
      <c r="C688" s="14" t="s">
        <v>98</v>
      </c>
      <c r="D688" s="15" t="s">
        <v>131</v>
      </c>
      <c r="E688" s="114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3">
        <v>1</v>
      </c>
    </row>
    <row r="689" spans="1:45">
      <c r="A689" s="36"/>
      <c r="B689" s="18" t="s">
        <v>132</v>
      </c>
      <c r="C689" s="7" t="s">
        <v>132</v>
      </c>
      <c r="D689" s="112" t="s">
        <v>173</v>
      </c>
      <c r="E689" s="114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3" t="s">
        <v>3</v>
      </c>
    </row>
    <row r="690" spans="1:45">
      <c r="A690" s="36"/>
      <c r="B690" s="18"/>
      <c r="C690" s="7"/>
      <c r="D690" s="8" t="s">
        <v>208</v>
      </c>
      <c r="E690" s="114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3">
        <v>0</v>
      </c>
    </row>
    <row r="691" spans="1:45">
      <c r="A691" s="36"/>
      <c r="B691" s="18"/>
      <c r="C691" s="7"/>
      <c r="D691" s="30"/>
      <c r="E691" s="114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3">
        <v>0</v>
      </c>
    </row>
    <row r="692" spans="1:45">
      <c r="A692" s="36"/>
      <c r="B692" s="17">
        <v>1</v>
      </c>
      <c r="C692" s="13">
        <v>1</v>
      </c>
      <c r="D692" s="167">
        <v>70</v>
      </c>
      <c r="E692" s="168"/>
      <c r="F692" s="169"/>
      <c r="G692" s="169"/>
      <c r="H692" s="169"/>
      <c r="I692" s="169"/>
      <c r="J692" s="169"/>
      <c r="K692" s="169"/>
      <c r="L692" s="169"/>
      <c r="M692" s="169"/>
      <c r="N692" s="169"/>
      <c r="O692" s="169"/>
      <c r="P692" s="169"/>
      <c r="Q692" s="169"/>
      <c r="R692" s="169"/>
      <c r="S692" s="169"/>
      <c r="T692" s="169"/>
      <c r="U692" s="169"/>
      <c r="V692" s="169"/>
      <c r="W692" s="169"/>
      <c r="X692" s="169"/>
      <c r="Y692" s="169"/>
      <c r="Z692" s="169"/>
      <c r="AA692" s="169"/>
      <c r="AB692" s="169"/>
      <c r="AC692" s="169"/>
      <c r="AD692" s="169"/>
      <c r="AE692" s="169"/>
      <c r="AF692" s="169"/>
      <c r="AG692" s="169"/>
      <c r="AH692" s="169"/>
      <c r="AI692" s="169"/>
      <c r="AJ692" s="169"/>
      <c r="AK692" s="169"/>
      <c r="AL692" s="169"/>
      <c r="AM692" s="169"/>
      <c r="AN692" s="169"/>
      <c r="AO692" s="169"/>
      <c r="AP692" s="169"/>
      <c r="AQ692" s="169"/>
      <c r="AR692" s="169"/>
      <c r="AS692" s="170">
        <v>1</v>
      </c>
    </row>
    <row r="693" spans="1:45">
      <c r="A693" s="36"/>
      <c r="B693" s="18">
        <v>1</v>
      </c>
      <c r="C693" s="7">
        <v>2</v>
      </c>
      <c r="D693" s="171">
        <v>90</v>
      </c>
      <c r="E693" s="168"/>
      <c r="F693" s="169"/>
      <c r="G693" s="169"/>
      <c r="H693" s="169"/>
      <c r="I693" s="169"/>
      <c r="J693" s="169"/>
      <c r="K693" s="169"/>
      <c r="L693" s="169"/>
      <c r="M693" s="169"/>
      <c r="N693" s="169"/>
      <c r="O693" s="169"/>
      <c r="P693" s="169"/>
      <c r="Q693" s="169"/>
      <c r="R693" s="169"/>
      <c r="S693" s="169"/>
      <c r="T693" s="169"/>
      <c r="U693" s="169"/>
      <c r="V693" s="169"/>
      <c r="W693" s="169"/>
      <c r="X693" s="169"/>
      <c r="Y693" s="169"/>
      <c r="Z693" s="169"/>
      <c r="AA693" s="169"/>
      <c r="AB693" s="169"/>
      <c r="AC693" s="169"/>
      <c r="AD693" s="169"/>
      <c r="AE693" s="169"/>
      <c r="AF693" s="169"/>
      <c r="AG693" s="169"/>
      <c r="AH693" s="169"/>
      <c r="AI693" s="169"/>
      <c r="AJ693" s="169"/>
      <c r="AK693" s="169"/>
      <c r="AL693" s="169"/>
      <c r="AM693" s="169"/>
      <c r="AN693" s="169"/>
      <c r="AO693" s="169"/>
      <c r="AP693" s="169"/>
      <c r="AQ693" s="169"/>
      <c r="AR693" s="169"/>
      <c r="AS693" s="170">
        <v>25</v>
      </c>
    </row>
    <row r="694" spans="1:45">
      <c r="A694" s="36"/>
      <c r="B694" s="19" t="s">
        <v>167</v>
      </c>
      <c r="C694" s="11"/>
      <c r="D694" s="172">
        <v>80</v>
      </c>
      <c r="E694" s="168"/>
      <c r="F694" s="169"/>
      <c r="G694" s="169"/>
      <c r="H694" s="169"/>
      <c r="I694" s="169"/>
      <c r="J694" s="169"/>
      <c r="K694" s="169"/>
      <c r="L694" s="169"/>
      <c r="M694" s="169"/>
      <c r="N694" s="169"/>
      <c r="O694" s="169"/>
      <c r="P694" s="169"/>
      <c r="Q694" s="169"/>
      <c r="R694" s="169"/>
      <c r="S694" s="169"/>
      <c r="T694" s="169"/>
      <c r="U694" s="169"/>
      <c r="V694" s="169"/>
      <c r="W694" s="169"/>
      <c r="X694" s="169"/>
      <c r="Y694" s="169"/>
      <c r="Z694" s="169"/>
      <c r="AA694" s="169"/>
      <c r="AB694" s="169"/>
      <c r="AC694" s="169"/>
      <c r="AD694" s="169"/>
      <c r="AE694" s="169"/>
      <c r="AF694" s="169"/>
      <c r="AG694" s="169"/>
      <c r="AH694" s="169"/>
      <c r="AI694" s="169"/>
      <c r="AJ694" s="169"/>
      <c r="AK694" s="169"/>
      <c r="AL694" s="169"/>
      <c r="AM694" s="169"/>
      <c r="AN694" s="169"/>
      <c r="AO694" s="169"/>
      <c r="AP694" s="169"/>
      <c r="AQ694" s="169"/>
      <c r="AR694" s="169"/>
      <c r="AS694" s="170">
        <v>16</v>
      </c>
    </row>
    <row r="695" spans="1:45">
      <c r="A695" s="36"/>
      <c r="B695" s="2" t="s">
        <v>168</v>
      </c>
      <c r="C695" s="34"/>
      <c r="D695" s="173">
        <v>80</v>
      </c>
      <c r="E695" s="168"/>
      <c r="F695" s="169"/>
      <c r="G695" s="169"/>
      <c r="H695" s="169"/>
      <c r="I695" s="169"/>
      <c r="J695" s="169"/>
      <c r="K695" s="169"/>
      <c r="L695" s="169"/>
      <c r="M695" s="169"/>
      <c r="N695" s="169"/>
      <c r="O695" s="169"/>
      <c r="P695" s="169"/>
      <c r="Q695" s="169"/>
      <c r="R695" s="169"/>
      <c r="S695" s="169"/>
      <c r="T695" s="169"/>
      <c r="U695" s="169"/>
      <c r="V695" s="169"/>
      <c r="W695" s="169"/>
      <c r="X695" s="169"/>
      <c r="Y695" s="169"/>
      <c r="Z695" s="169"/>
      <c r="AA695" s="169"/>
      <c r="AB695" s="169"/>
      <c r="AC695" s="169"/>
      <c r="AD695" s="169"/>
      <c r="AE695" s="169"/>
      <c r="AF695" s="169"/>
      <c r="AG695" s="169"/>
      <c r="AH695" s="169"/>
      <c r="AI695" s="169"/>
      <c r="AJ695" s="169"/>
      <c r="AK695" s="169"/>
      <c r="AL695" s="169"/>
      <c r="AM695" s="169"/>
      <c r="AN695" s="169"/>
      <c r="AO695" s="169"/>
      <c r="AP695" s="169"/>
      <c r="AQ695" s="169"/>
      <c r="AR695" s="169"/>
      <c r="AS695" s="170">
        <v>80</v>
      </c>
    </row>
    <row r="696" spans="1:45">
      <c r="A696" s="36"/>
      <c r="B696" s="2" t="s">
        <v>169</v>
      </c>
      <c r="C696" s="34"/>
      <c r="D696" s="173">
        <v>14.142135623730951</v>
      </c>
      <c r="E696" s="168"/>
      <c r="F696" s="169"/>
      <c r="G696" s="169"/>
      <c r="H696" s="169"/>
      <c r="I696" s="169"/>
      <c r="J696" s="169"/>
      <c r="K696" s="169"/>
      <c r="L696" s="169"/>
      <c r="M696" s="169"/>
      <c r="N696" s="169"/>
      <c r="O696" s="169"/>
      <c r="P696" s="169"/>
      <c r="Q696" s="169"/>
      <c r="R696" s="169"/>
      <c r="S696" s="169"/>
      <c r="T696" s="169"/>
      <c r="U696" s="169"/>
      <c r="V696" s="169"/>
      <c r="W696" s="169"/>
      <c r="X696" s="169"/>
      <c r="Y696" s="169"/>
      <c r="Z696" s="169"/>
      <c r="AA696" s="169"/>
      <c r="AB696" s="169"/>
      <c r="AC696" s="169"/>
      <c r="AD696" s="169"/>
      <c r="AE696" s="169"/>
      <c r="AF696" s="169"/>
      <c r="AG696" s="169"/>
      <c r="AH696" s="169"/>
      <c r="AI696" s="169"/>
      <c r="AJ696" s="169"/>
      <c r="AK696" s="169"/>
      <c r="AL696" s="169"/>
      <c r="AM696" s="169"/>
      <c r="AN696" s="169"/>
      <c r="AO696" s="169"/>
      <c r="AP696" s="169"/>
      <c r="AQ696" s="169"/>
      <c r="AR696" s="169"/>
      <c r="AS696" s="170">
        <v>31</v>
      </c>
    </row>
    <row r="697" spans="1:45">
      <c r="A697" s="36"/>
      <c r="B697" s="2" t="s">
        <v>76</v>
      </c>
      <c r="C697" s="34"/>
      <c r="D697" s="12">
        <v>0.17677669529663689</v>
      </c>
      <c r="E697" s="114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3"/>
    </row>
    <row r="698" spans="1:45">
      <c r="A698" s="36"/>
      <c r="B698" s="2" t="s">
        <v>170</v>
      </c>
      <c r="C698" s="34"/>
      <c r="D698" s="12">
        <v>0</v>
      </c>
      <c r="E698" s="114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3"/>
    </row>
    <row r="699" spans="1:45">
      <c r="A699" s="36"/>
      <c r="B699" s="58" t="s">
        <v>171</v>
      </c>
      <c r="C699" s="59"/>
      <c r="D699" s="57" t="s">
        <v>172</v>
      </c>
      <c r="E699" s="114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3"/>
    </row>
    <row r="700" spans="1:45">
      <c r="B700" s="37"/>
      <c r="C700" s="19"/>
      <c r="D700" s="32"/>
      <c r="AS700" s="73"/>
    </row>
    <row r="701" spans="1:45" ht="15">
      <c r="B701" s="40" t="s">
        <v>331</v>
      </c>
      <c r="AS701" s="33" t="s">
        <v>174</v>
      </c>
    </row>
    <row r="702" spans="1:45" ht="15">
      <c r="A702" s="29" t="s">
        <v>44</v>
      </c>
      <c r="B702" s="17" t="s">
        <v>97</v>
      </c>
      <c r="C702" s="14" t="s">
        <v>98</v>
      </c>
      <c r="D702" s="15" t="s">
        <v>131</v>
      </c>
      <c r="E702" s="114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3">
        <v>1</v>
      </c>
    </row>
    <row r="703" spans="1:45">
      <c r="A703" s="36"/>
      <c r="B703" s="18" t="s">
        <v>132</v>
      </c>
      <c r="C703" s="7" t="s">
        <v>132</v>
      </c>
      <c r="D703" s="112" t="s">
        <v>173</v>
      </c>
      <c r="E703" s="114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3" t="s">
        <v>3</v>
      </c>
    </row>
    <row r="704" spans="1:45">
      <c r="A704" s="36"/>
      <c r="B704" s="18"/>
      <c r="C704" s="7"/>
      <c r="D704" s="8" t="s">
        <v>208</v>
      </c>
      <c r="E704" s="114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3">
        <v>0</v>
      </c>
    </row>
    <row r="705" spans="1:45">
      <c r="A705" s="36"/>
      <c r="B705" s="18"/>
      <c r="C705" s="7"/>
      <c r="D705" s="30"/>
      <c r="E705" s="114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3">
        <v>0</v>
      </c>
    </row>
    <row r="706" spans="1:45">
      <c r="A706" s="36"/>
      <c r="B706" s="17">
        <v>1</v>
      </c>
      <c r="C706" s="13">
        <v>1</v>
      </c>
      <c r="D706" s="167">
        <v>59</v>
      </c>
      <c r="E706" s="168"/>
      <c r="F706" s="169"/>
      <c r="G706" s="169"/>
      <c r="H706" s="169"/>
      <c r="I706" s="169"/>
      <c r="J706" s="169"/>
      <c r="K706" s="169"/>
      <c r="L706" s="169"/>
      <c r="M706" s="169"/>
      <c r="N706" s="169"/>
      <c r="O706" s="169"/>
      <c r="P706" s="169"/>
      <c r="Q706" s="169"/>
      <c r="R706" s="169"/>
      <c r="S706" s="169"/>
      <c r="T706" s="169"/>
      <c r="U706" s="169"/>
      <c r="V706" s="169"/>
      <c r="W706" s="169"/>
      <c r="X706" s="169"/>
      <c r="Y706" s="169"/>
      <c r="Z706" s="169"/>
      <c r="AA706" s="169"/>
      <c r="AB706" s="169"/>
      <c r="AC706" s="169"/>
      <c r="AD706" s="169"/>
      <c r="AE706" s="169"/>
      <c r="AF706" s="169"/>
      <c r="AG706" s="169"/>
      <c r="AH706" s="169"/>
      <c r="AI706" s="169"/>
      <c r="AJ706" s="169"/>
      <c r="AK706" s="169"/>
      <c r="AL706" s="169"/>
      <c r="AM706" s="169"/>
      <c r="AN706" s="169"/>
      <c r="AO706" s="169"/>
      <c r="AP706" s="169"/>
      <c r="AQ706" s="169"/>
      <c r="AR706" s="169"/>
      <c r="AS706" s="170">
        <v>1</v>
      </c>
    </row>
    <row r="707" spans="1:45">
      <c r="A707" s="36"/>
      <c r="B707" s="18">
        <v>1</v>
      </c>
      <c r="C707" s="7">
        <v>2</v>
      </c>
      <c r="D707" s="171">
        <v>56</v>
      </c>
      <c r="E707" s="168"/>
      <c r="F707" s="169"/>
      <c r="G707" s="169"/>
      <c r="H707" s="169"/>
      <c r="I707" s="169"/>
      <c r="J707" s="169"/>
      <c r="K707" s="169"/>
      <c r="L707" s="169"/>
      <c r="M707" s="169"/>
      <c r="N707" s="169"/>
      <c r="O707" s="169"/>
      <c r="P707" s="169"/>
      <c r="Q707" s="169"/>
      <c r="R707" s="169"/>
      <c r="S707" s="169"/>
      <c r="T707" s="169"/>
      <c r="U707" s="169"/>
      <c r="V707" s="169"/>
      <c r="W707" s="169"/>
      <c r="X707" s="169"/>
      <c r="Y707" s="169"/>
      <c r="Z707" s="169"/>
      <c r="AA707" s="169"/>
      <c r="AB707" s="169"/>
      <c r="AC707" s="169"/>
      <c r="AD707" s="169"/>
      <c r="AE707" s="169"/>
      <c r="AF707" s="169"/>
      <c r="AG707" s="169"/>
      <c r="AH707" s="169"/>
      <c r="AI707" s="169"/>
      <c r="AJ707" s="169"/>
      <c r="AK707" s="169"/>
      <c r="AL707" s="169"/>
      <c r="AM707" s="169"/>
      <c r="AN707" s="169"/>
      <c r="AO707" s="169"/>
      <c r="AP707" s="169"/>
      <c r="AQ707" s="169"/>
      <c r="AR707" s="169"/>
      <c r="AS707" s="170">
        <v>26</v>
      </c>
    </row>
    <row r="708" spans="1:45">
      <c r="A708" s="36"/>
      <c r="B708" s="19" t="s">
        <v>167</v>
      </c>
      <c r="C708" s="11"/>
      <c r="D708" s="172">
        <v>57.5</v>
      </c>
      <c r="E708" s="168"/>
      <c r="F708" s="169"/>
      <c r="G708" s="169"/>
      <c r="H708" s="169"/>
      <c r="I708" s="169"/>
      <c r="J708" s="169"/>
      <c r="K708" s="169"/>
      <c r="L708" s="169"/>
      <c r="M708" s="169"/>
      <c r="N708" s="169"/>
      <c r="O708" s="169"/>
      <c r="P708" s="169"/>
      <c r="Q708" s="169"/>
      <c r="R708" s="169"/>
      <c r="S708" s="169"/>
      <c r="T708" s="169"/>
      <c r="U708" s="169"/>
      <c r="V708" s="169"/>
      <c r="W708" s="169"/>
      <c r="X708" s="169"/>
      <c r="Y708" s="169"/>
      <c r="Z708" s="169"/>
      <c r="AA708" s="169"/>
      <c r="AB708" s="169"/>
      <c r="AC708" s="169"/>
      <c r="AD708" s="169"/>
      <c r="AE708" s="169"/>
      <c r="AF708" s="169"/>
      <c r="AG708" s="169"/>
      <c r="AH708" s="169"/>
      <c r="AI708" s="169"/>
      <c r="AJ708" s="169"/>
      <c r="AK708" s="169"/>
      <c r="AL708" s="169"/>
      <c r="AM708" s="169"/>
      <c r="AN708" s="169"/>
      <c r="AO708" s="169"/>
      <c r="AP708" s="169"/>
      <c r="AQ708" s="169"/>
      <c r="AR708" s="169"/>
      <c r="AS708" s="170">
        <v>16</v>
      </c>
    </row>
    <row r="709" spans="1:45">
      <c r="A709" s="36"/>
      <c r="B709" s="2" t="s">
        <v>168</v>
      </c>
      <c r="C709" s="34"/>
      <c r="D709" s="173">
        <v>57.5</v>
      </c>
      <c r="E709" s="168"/>
      <c r="F709" s="169"/>
      <c r="G709" s="169"/>
      <c r="H709" s="169"/>
      <c r="I709" s="169"/>
      <c r="J709" s="169"/>
      <c r="K709" s="169"/>
      <c r="L709" s="169"/>
      <c r="M709" s="169"/>
      <c r="N709" s="169"/>
      <c r="O709" s="169"/>
      <c r="P709" s="169"/>
      <c r="Q709" s="169"/>
      <c r="R709" s="169"/>
      <c r="S709" s="169"/>
      <c r="T709" s="169"/>
      <c r="U709" s="169"/>
      <c r="V709" s="169"/>
      <c r="W709" s="169"/>
      <c r="X709" s="169"/>
      <c r="Y709" s="169"/>
      <c r="Z709" s="169"/>
      <c r="AA709" s="169"/>
      <c r="AB709" s="169"/>
      <c r="AC709" s="169"/>
      <c r="AD709" s="169"/>
      <c r="AE709" s="169"/>
      <c r="AF709" s="169"/>
      <c r="AG709" s="169"/>
      <c r="AH709" s="169"/>
      <c r="AI709" s="169"/>
      <c r="AJ709" s="169"/>
      <c r="AK709" s="169"/>
      <c r="AL709" s="169"/>
      <c r="AM709" s="169"/>
      <c r="AN709" s="169"/>
      <c r="AO709" s="169"/>
      <c r="AP709" s="169"/>
      <c r="AQ709" s="169"/>
      <c r="AR709" s="169"/>
      <c r="AS709" s="170">
        <v>57.5</v>
      </c>
    </row>
    <row r="710" spans="1:45">
      <c r="A710" s="36"/>
      <c r="B710" s="2" t="s">
        <v>169</v>
      </c>
      <c r="C710" s="34"/>
      <c r="D710" s="173">
        <v>2.1213203435596424</v>
      </c>
      <c r="E710" s="168"/>
      <c r="F710" s="169"/>
      <c r="G710" s="169"/>
      <c r="H710" s="169"/>
      <c r="I710" s="169"/>
      <c r="J710" s="169"/>
      <c r="K710" s="169"/>
      <c r="L710" s="169"/>
      <c r="M710" s="169"/>
      <c r="N710" s="169"/>
      <c r="O710" s="169"/>
      <c r="P710" s="169"/>
      <c r="Q710" s="169"/>
      <c r="R710" s="169"/>
      <c r="S710" s="169"/>
      <c r="T710" s="169"/>
      <c r="U710" s="169"/>
      <c r="V710" s="169"/>
      <c r="W710" s="169"/>
      <c r="X710" s="169"/>
      <c r="Y710" s="169"/>
      <c r="Z710" s="169"/>
      <c r="AA710" s="169"/>
      <c r="AB710" s="169"/>
      <c r="AC710" s="169"/>
      <c r="AD710" s="169"/>
      <c r="AE710" s="169"/>
      <c r="AF710" s="169"/>
      <c r="AG710" s="169"/>
      <c r="AH710" s="169"/>
      <c r="AI710" s="169"/>
      <c r="AJ710" s="169"/>
      <c r="AK710" s="169"/>
      <c r="AL710" s="169"/>
      <c r="AM710" s="169"/>
      <c r="AN710" s="169"/>
      <c r="AO710" s="169"/>
      <c r="AP710" s="169"/>
      <c r="AQ710" s="169"/>
      <c r="AR710" s="169"/>
      <c r="AS710" s="170">
        <v>32</v>
      </c>
    </row>
    <row r="711" spans="1:45">
      <c r="A711" s="36"/>
      <c r="B711" s="2" t="s">
        <v>76</v>
      </c>
      <c r="C711" s="34"/>
      <c r="D711" s="12">
        <v>3.689252771408074E-2</v>
      </c>
      <c r="E711" s="114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3"/>
    </row>
    <row r="712" spans="1:45">
      <c r="A712" s="36"/>
      <c r="B712" s="2" t="s">
        <v>170</v>
      </c>
      <c r="C712" s="34"/>
      <c r="D712" s="12">
        <v>0</v>
      </c>
      <c r="E712" s="114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3"/>
    </row>
    <row r="713" spans="1:45">
      <c r="A713" s="36"/>
      <c r="B713" s="58" t="s">
        <v>171</v>
      </c>
      <c r="C713" s="59"/>
      <c r="D713" s="57" t="s">
        <v>172</v>
      </c>
      <c r="E713" s="114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3"/>
    </row>
    <row r="714" spans="1:45">
      <c r="B714" s="37"/>
      <c r="C714" s="19"/>
      <c r="D714" s="32"/>
      <c r="AS714" s="73"/>
    </row>
    <row r="715" spans="1:45">
      <c r="AS715" s="73"/>
    </row>
    <row r="716" spans="1:45">
      <c r="AS716" s="73"/>
    </row>
    <row r="717" spans="1:45">
      <c r="AS717" s="73"/>
    </row>
    <row r="718" spans="1:45">
      <c r="AS718" s="73"/>
    </row>
    <row r="719" spans="1:45">
      <c r="AS719" s="73"/>
    </row>
    <row r="720" spans="1:45">
      <c r="AS720" s="73"/>
    </row>
    <row r="721" spans="45:45">
      <c r="AS721" s="73"/>
    </row>
    <row r="722" spans="45:45">
      <c r="AS722" s="73"/>
    </row>
    <row r="723" spans="45:45">
      <c r="AS723" s="73"/>
    </row>
    <row r="724" spans="45:45">
      <c r="AS724" s="73"/>
    </row>
    <row r="725" spans="45:45">
      <c r="AS725" s="73"/>
    </row>
    <row r="726" spans="45:45">
      <c r="AS726" s="73"/>
    </row>
    <row r="727" spans="45:45">
      <c r="AS727" s="73"/>
    </row>
    <row r="728" spans="45:45">
      <c r="AS728" s="73"/>
    </row>
    <row r="729" spans="45:45">
      <c r="AS729" s="73"/>
    </row>
    <row r="730" spans="45:45">
      <c r="AS730" s="73"/>
    </row>
    <row r="731" spans="45:45">
      <c r="AS731" s="73"/>
    </row>
    <row r="732" spans="45:45">
      <c r="AS732" s="73"/>
    </row>
    <row r="733" spans="45:45">
      <c r="AS733" s="73"/>
    </row>
    <row r="734" spans="45:45">
      <c r="AS734" s="73"/>
    </row>
    <row r="735" spans="45:45">
      <c r="AS735" s="73"/>
    </row>
    <row r="736" spans="45:45">
      <c r="AS736" s="73"/>
    </row>
    <row r="737" spans="45:45">
      <c r="AS737" s="73"/>
    </row>
    <row r="738" spans="45:45">
      <c r="AS738" s="73"/>
    </row>
    <row r="739" spans="45:45">
      <c r="AS739" s="73"/>
    </row>
    <row r="740" spans="45:45">
      <c r="AS740" s="73"/>
    </row>
    <row r="741" spans="45:45">
      <c r="AS741" s="73"/>
    </row>
    <row r="742" spans="45:45">
      <c r="AS742" s="73"/>
    </row>
    <row r="743" spans="45:45">
      <c r="AS743" s="73"/>
    </row>
    <row r="744" spans="45:45">
      <c r="AS744" s="73"/>
    </row>
    <row r="745" spans="45:45">
      <c r="AS745" s="73"/>
    </row>
    <row r="746" spans="45:45">
      <c r="AS746" s="73"/>
    </row>
    <row r="747" spans="45:45">
      <c r="AS747" s="73"/>
    </row>
    <row r="748" spans="45:45">
      <c r="AS748" s="73"/>
    </row>
    <row r="749" spans="45:45">
      <c r="AS749" s="73"/>
    </row>
    <row r="750" spans="45:45">
      <c r="AS750" s="73"/>
    </row>
    <row r="751" spans="45:45">
      <c r="AS751" s="73"/>
    </row>
    <row r="752" spans="45:45">
      <c r="AS752" s="73"/>
    </row>
    <row r="753" spans="45:45">
      <c r="AS753" s="73"/>
    </row>
    <row r="754" spans="45:45">
      <c r="AS754" s="73"/>
    </row>
    <row r="755" spans="45:45">
      <c r="AS755" s="73"/>
    </row>
    <row r="756" spans="45:45">
      <c r="AS756" s="73"/>
    </row>
    <row r="757" spans="45:45">
      <c r="AS757" s="73"/>
    </row>
    <row r="758" spans="45:45">
      <c r="AS758" s="73"/>
    </row>
    <row r="759" spans="45:45">
      <c r="AS759" s="73"/>
    </row>
    <row r="760" spans="45:45">
      <c r="AS760" s="73"/>
    </row>
    <row r="761" spans="45:45">
      <c r="AS761" s="73"/>
    </row>
    <row r="762" spans="45:45">
      <c r="AS762" s="73"/>
    </row>
    <row r="763" spans="45:45">
      <c r="AS763" s="73"/>
    </row>
    <row r="764" spans="45:45">
      <c r="AS764" s="73"/>
    </row>
    <row r="765" spans="45:45">
      <c r="AS765" s="73"/>
    </row>
    <row r="766" spans="45:45">
      <c r="AS766" s="73"/>
    </row>
    <row r="767" spans="45:45">
      <c r="AS767" s="74"/>
    </row>
    <row r="768" spans="45:45">
      <c r="AS768" s="75"/>
    </row>
    <row r="769" spans="45:45">
      <c r="AS769" s="75"/>
    </row>
    <row r="770" spans="45:45">
      <c r="AS770" s="75"/>
    </row>
    <row r="771" spans="45:45">
      <c r="AS771" s="75"/>
    </row>
    <row r="772" spans="45:45">
      <c r="AS772" s="75"/>
    </row>
    <row r="773" spans="45:45">
      <c r="AS773" s="75"/>
    </row>
    <row r="774" spans="45:45">
      <c r="AS774" s="75"/>
    </row>
    <row r="775" spans="45:45">
      <c r="AS775" s="75"/>
    </row>
    <row r="776" spans="45:45">
      <c r="AS776" s="75"/>
    </row>
    <row r="777" spans="45:45">
      <c r="AS777" s="75"/>
    </row>
    <row r="778" spans="45:45">
      <c r="AS778" s="75"/>
    </row>
    <row r="779" spans="45:45">
      <c r="AS779" s="75"/>
    </row>
    <row r="780" spans="45:45">
      <c r="AS780" s="75"/>
    </row>
    <row r="781" spans="45:45">
      <c r="AS781" s="75"/>
    </row>
    <row r="782" spans="45:45">
      <c r="AS782" s="75"/>
    </row>
    <row r="783" spans="45:45">
      <c r="AS783" s="75"/>
    </row>
    <row r="784" spans="45:45">
      <c r="AS784" s="75"/>
    </row>
    <row r="785" spans="45:45">
      <c r="AS785" s="75"/>
    </row>
    <row r="786" spans="45:45">
      <c r="AS786" s="75"/>
    </row>
    <row r="787" spans="45:45">
      <c r="AS787" s="75"/>
    </row>
    <row r="788" spans="45:45">
      <c r="AS788" s="75"/>
    </row>
    <row r="789" spans="45:45">
      <c r="AS789" s="75"/>
    </row>
    <row r="790" spans="45:45">
      <c r="AS790" s="75"/>
    </row>
    <row r="791" spans="45:45">
      <c r="AS791" s="75"/>
    </row>
    <row r="792" spans="45:45">
      <c r="AS792" s="75"/>
    </row>
    <row r="793" spans="45:45">
      <c r="AS793" s="75"/>
    </row>
    <row r="794" spans="45:45">
      <c r="AS794" s="75"/>
    </row>
    <row r="795" spans="45:45">
      <c r="AS795" s="75"/>
    </row>
    <row r="796" spans="45:45">
      <c r="AS796" s="75"/>
    </row>
    <row r="797" spans="45:45">
      <c r="AS797" s="75"/>
    </row>
    <row r="798" spans="45:45">
      <c r="AS798" s="75"/>
    </row>
    <row r="799" spans="45:45">
      <c r="AS799" s="75"/>
    </row>
    <row r="800" spans="45:45">
      <c r="AS800" s="75"/>
    </row>
    <row r="801" spans="45:45">
      <c r="AS801" s="75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2" priority="15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1" priority="151" stopIfTrue="1">
      <formula>AND(ISBLANK(INDIRECT(Anlyt_LabRefLastCol)),ISBLANK(INDIRECT(Anlyt_LabRefThisCol)))</formula>
    </cfRule>
    <cfRule type="expression" dxfId="0" priority="15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31"/>
  <sheetViews>
    <sheetView workbookViewId="0"/>
  </sheetViews>
  <sheetFormatPr defaultRowHeight="12.75"/>
  <cols>
    <col min="1" max="1" width="9.140625" style="3"/>
    <col min="2" max="2" width="16.7109375" style="103" customWidth="1"/>
    <col min="3" max="3" width="88.7109375" style="3" customWidth="1"/>
    <col min="4" max="16384" width="9.140625" style="3"/>
  </cols>
  <sheetData>
    <row r="1" spans="2:9" ht="23.25" customHeight="1">
      <c r="B1" s="86" t="s">
        <v>337</v>
      </c>
      <c r="C1" s="43"/>
    </row>
    <row r="2" spans="2:9" ht="27.95" customHeight="1">
      <c r="B2" s="87" t="s">
        <v>112</v>
      </c>
      <c r="C2" s="53" t="s">
        <v>113</v>
      </c>
    </row>
    <row r="3" spans="2:9" ht="15" customHeight="1">
      <c r="B3" s="115"/>
      <c r="C3" s="54" t="s">
        <v>114</v>
      </c>
    </row>
    <row r="4" spans="2:9" ht="15" customHeight="1">
      <c r="B4" s="116"/>
      <c r="C4" s="55" t="s">
        <v>115</v>
      </c>
    </row>
    <row r="5" spans="2:9" ht="15" customHeight="1">
      <c r="B5" s="116"/>
      <c r="C5" s="55" t="s">
        <v>227</v>
      </c>
    </row>
    <row r="6" spans="2:9" ht="15" customHeight="1">
      <c r="B6" s="116"/>
      <c r="C6" s="55" t="s">
        <v>228</v>
      </c>
    </row>
    <row r="7" spans="2:9" ht="15" customHeight="1">
      <c r="B7" s="116"/>
      <c r="C7" s="55" t="s">
        <v>229</v>
      </c>
    </row>
    <row r="8" spans="2:9" ht="15" customHeight="1">
      <c r="B8" s="116"/>
      <c r="C8" s="55" t="s">
        <v>116</v>
      </c>
    </row>
    <row r="9" spans="2:9" ht="15" customHeight="1">
      <c r="B9" s="116"/>
      <c r="C9" s="55" t="s">
        <v>230</v>
      </c>
      <c r="D9" s="4"/>
      <c r="E9" s="4"/>
      <c r="G9" s="4"/>
      <c r="H9" s="4"/>
      <c r="I9" s="4"/>
    </row>
    <row r="10" spans="2:9" ht="15" customHeight="1">
      <c r="B10" s="116"/>
      <c r="C10" s="55" t="s">
        <v>231</v>
      </c>
      <c r="D10" s="4"/>
      <c r="E10" s="4"/>
      <c r="G10" s="4"/>
      <c r="H10" s="4"/>
      <c r="I10" s="4"/>
    </row>
    <row r="11" spans="2:9" ht="15" customHeight="1">
      <c r="B11" s="116"/>
      <c r="C11" s="55" t="s">
        <v>232</v>
      </c>
    </row>
    <row r="12" spans="2:9" ht="15" customHeight="1">
      <c r="B12" s="116"/>
      <c r="C12" s="55" t="s">
        <v>233</v>
      </c>
    </row>
    <row r="13" spans="2:9" ht="15" customHeight="1">
      <c r="B13" s="116"/>
      <c r="C13" s="55" t="s">
        <v>234</v>
      </c>
    </row>
    <row r="14" spans="2:9" ht="15" customHeight="1">
      <c r="B14" s="116"/>
      <c r="C14" s="55" t="s">
        <v>235</v>
      </c>
    </row>
    <row r="15" spans="2:9" ht="15" customHeight="1">
      <c r="B15" s="116"/>
      <c r="C15" s="55" t="s">
        <v>236</v>
      </c>
    </row>
    <row r="16" spans="2:9" ht="15" customHeight="1">
      <c r="B16" s="116"/>
      <c r="C16" s="55" t="s">
        <v>117</v>
      </c>
    </row>
    <row r="17" spans="2:6" ht="15" customHeight="1">
      <c r="B17" s="116"/>
      <c r="C17" s="55" t="s">
        <v>237</v>
      </c>
    </row>
    <row r="18" spans="2:6" ht="15" customHeight="1">
      <c r="B18" s="116"/>
      <c r="C18" s="55" t="s">
        <v>238</v>
      </c>
    </row>
    <row r="19" spans="2:6" ht="15" customHeight="1">
      <c r="B19" s="116"/>
      <c r="C19" s="55" t="s">
        <v>239</v>
      </c>
    </row>
    <row r="20" spans="2:6" ht="15" customHeight="1">
      <c r="B20" s="116"/>
      <c r="C20" s="55" t="s">
        <v>240</v>
      </c>
    </row>
    <row r="21" spans="2:6" ht="15" customHeight="1">
      <c r="B21" s="116"/>
      <c r="C21" s="55" t="s">
        <v>241</v>
      </c>
    </row>
    <row r="22" spans="2:6" ht="15" customHeight="1">
      <c r="B22" s="116"/>
      <c r="C22" s="55" t="s">
        <v>242</v>
      </c>
    </row>
    <row r="23" spans="2:6" ht="15" customHeight="1">
      <c r="B23" s="116"/>
      <c r="C23" s="55" t="s">
        <v>243</v>
      </c>
    </row>
    <row r="24" spans="2:6" ht="15" customHeight="1">
      <c r="B24" s="116"/>
      <c r="C24" s="55" t="s">
        <v>244</v>
      </c>
    </row>
    <row r="25" spans="2:6" ht="15" customHeight="1">
      <c r="B25" s="116"/>
      <c r="C25" s="55" t="s">
        <v>245</v>
      </c>
    </row>
    <row r="26" spans="2:6" ht="15" customHeight="1">
      <c r="B26" s="116"/>
      <c r="C26" s="55" t="s">
        <v>246</v>
      </c>
    </row>
    <row r="27" spans="2:6" ht="15" customHeight="1">
      <c r="B27" s="116"/>
      <c r="C27" s="55" t="s">
        <v>247</v>
      </c>
    </row>
    <row r="28" spans="2:6" ht="15" customHeight="1">
      <c r="B28" s="116"/>
      <c r="C28" s="55" t="s">
        <v>248</v>
      </c>
    </row>
    <row r="29" spans="2:6" ht="15" customHeight="1">
      <c r="B29" s="116"/>
      <c r="C29" s="55" t="s">
        <v>249</v>
      </c>
    </row>
    <row r="30" spans="2:6" s="4" customFormat="1" ht="15" customHeight="1">
      <c r="B30" s="116"/>
      <c r="C30" s="55" t="s">
        <v>250</v>
      </c>
      <c r="F30" s="3"/>
    </row>
    <row r="31" spans="2:6" ht="15" customHeight="1">
      <c r="B31" s="117"/>
      <c r="C31" s="56" t="s">
        <v>251</v>
      </c>
    </row>
  </sheetData>
  <conditionalFormatting sqref="B3:C31">
    <cfRule type="expression" dxfId="25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2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8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5" customWidth="1"/>
  </cols>
  <sheetData>
    <row r="1" spans="1:9" ht="23.25" customHeight="1">
      <c r="B1" s="192" t="s">
        <v>335</v>
      </c>
      <c r="C1" s="192"/>
      <c r="D1" s="192"/>
      <c r="E1" s="192"/>
      <c r="F1" s="192"/>
      <c r="G1" s="192"/>
      <c r="H1" s="192"/>
      <c r="I1" s="91"/>
    </row>
    <row r="2" spans="1:9" ht="15.75" customHeight="1">
      <c r="B2" s="190" t="s">
        <v>2</v>
      </c>
      <c r="C2" s="92" t="s">
        <v>56</v>
      </c>
      <c r="D2" s="188" t="s">
        <v>336</v>
      </c>
      <c r="E2" s="186" t="s">
        <v>83</v>
      </c>
      <c r="F2" s="187"/>
      <c r="G2" s="186" t="s">
        <v>84</v>
      </c>
      <c r="H2" s="187"/>
      <c r="I2" s="99"/>
    </row>
    <row r="3" spans="1:9" ht="12.75">
      <c r="B3" s="191"/>
      <c r="C3" s="90" t="s">
        <v>46</v>
      </c>
      <c r="D3" s="189"/>
      <c r="E3" s="135" t="s">
        <v>58</v>
      </c>
      <c r="F3" s="52" t="s">
        <v>59</v>
      </c>
      <c r="G3" s="135" t="s">
        <v>58</v>
      </c>
      <c r="H3" s="52" t="s">
        <v>59</v>
      </c>
      <c r="I3" s="100"/>
    </row>
    <row r="4" spans="1:9" ht="15.75" customHeight="1">
      <c r="A4" s="39"/>
      <c r="B4" s="181" t="s">
        <v>122</v>
      </c>
      <c r="C4" s="122"/>
      <c r="D4" s="28"/>
      <c r="E4" s="122"/>
      <c r="F4" s="122"/>
      <c r="G4" s="122"/>
      <c r="H4" s="180"/>
      <c r="I4" s="101"/>
    </row>
    <row r="5" spans="1:9" ht="15.75" customHeight="1">
      <c r="A5" s="39"/>
      <c r="B5" s="137" t="s">
        <v>260</v>
      </c>
      <c r="C5" s="206">
        <v>2.1535365993342959</v>
      </c>
      <c r="D5" s="136">
        <v>5.2528557516139419E-2</v>
      </c>
      <c r="E5" s="207">
        <v>2.1355829277125902</v>
      </c>
      <c r="F5" s="208">
        <v>2.1714902709560016</v>
      </c>
      <c r="G5" s="207">
        <v>2.1470611327299727</v>
      </c>
      <c r="H5" s="208">
        <v>2.1600120659386191</v>
      </c>
      <c r="I5" s="101"/>
    </row>
    <row r="6" spans="1:9" ht="15.75" customHeight="1">
      <c r="A6" s="39"/>
      <c r="B6" s="181" t="s">
        <v>126</v>
      </c>
      <c r="C6" s="122"/>
      <c r="D6" s="28"/>
      <c r="E6" s="122"/>
      <c r="F6" s="122"/>
      <c r="G6" s="122"/>
      <c r="H6" s="180"/>
      <c r="I6" s="101"/>
    </row>
    <row r="7" spans="1:9" ht="15.75" customHeight="1">
      <c r="A7" s="39"/>
      <c r="B7" s="137" t="s">
        <v>260</v>
      </c>
      <c r="C7" s="206">
        <v>2.1420398955473998</v>
      </c>
      <c r="D7" s="136">
        <v>7.5805455168808267E-2</v>
      </c>
      <c r="E7" s="207">
        <v>2.1104913547693629</v>
      </c>
      <c r="F7" s="208">
        <v>2.1735884363254367</v>
      </c>
      <c r="G7" s="207">
        <v>2.13498424619576</v>
      </c>
      <c r="H7" s="208">
        <v>2.1490955448990396</v>
      </c>
      <c r="I7" s="101"/>
    </row>
    <row r="8" spans="1:9" ht="15.75" customHeight="1">
      <c r="A8" s="39"/>
      <c r="B8" s="181" t="s">
        <v>127</v>
      </c>
      <c r="C8" s="122"/>
      <c r="D8" s="28"/>
      <c r="E8" s="122"/>
      <c r="F8" s="122"/>
      <c r="G8" s="122"/>
      <c r="H8" s="180"/>
      <c r="I8" s="101"/>
    </row>
    <row r="9" spans="1:9" ht="15.75" customHeight="1">
      <c r="A9" s="39"/>
      <c r="B9" s="149" t="s">
        <v>261</v>
      </c>
      <c r="C9" s="150">
        <v>2.9543328639194919</v>
      </c>
      <c r="D9" s="151">
        <v>5.1443888231793231E-2</v>
      </c>
      <c r="E9" s="152">
        <v>2.9249131589680575</v>
      </c>
      <c r="F9" s="153">
        <v>2.9837525688709263</v>
      </c>
      <c r="G9" s="152">
        <v>2.9371871363727422</v>
      </c>
      <c r="H9" s="153">
        <v>2.9714785914662416</v>
      </c>
      <c r="I9" s="101"/>
    </row>
    <row r="11" spans="1:9" ht="15.75" customHeight="1">
      <c r="A11"/>
      <c r="B11"/>
      <c r="C11"/>
      <c r="D11"/>
      <c r="E11"/>
      <c r="F11"/>
      <c r="G11"/>
      <c r="H11"/>
    </row>
    <row r="12" spans="1:9" ht="15.75" customHeight="1">
      <c r="A12"/>
      <c r="B12"/>
      <c r="C12"/>
      <c r="D12"/>
      <c r="E12"/>
      <c r="F12"/>
      <c r="G12"/>
      <c r="H12"/>
    </row>
  </sheetData>
  <dataConsolidate/>
  <mergeCells count="5">
    <mergeCell ref="G2:H2"/>
    <mergeCell ref="D2:D3"/>
    <mergeCell ref="B2:B3"/>
    <mergeCell ref="B1:H1"/>
    <mergeCell ref="E2:F2"/>
  </mergeCells>
  <conditionalFormatting sqref="C5:H5 C7:H7 C9:H9 A4:H4 A6:H6 A5 A8:H8 A7 A9">
    <cfRule type="expression" dxfId="24" priority="8">
      <formula>IF(CertVal_IsBlnkRow*CertVal_IsBlnkRowNext=1,TRUE,FALSE)</formula>
    </cfRule>
  </conditionalFormatting>
  <conditionalFormatting sqref="B4:B9">
    <cfRule type="expression" dxfId="23" priority="5">
      <formula>IF(CertVal_IsBlnkRow*CertVal_IsBlnkRowNext=1,TRUE,FALSE)</formula>
    </cfRule>
  </conditionalFormatting>
  <conditionalFormatting sqref="B7">
    <cfRule type="expression" dxfId="22" priority="3">
      <formula>IF(CertVal_IsBlnkRow*CertVal_IsBlnkRowNext=1,TRUE,FALSE)</formula>
    </cfRule>
  </conditionalFormatting>
  <conditionalFormatting sqref="B9">
    <cfRule type="expression" dxfId="21" priority="1">
      <formula>IF(CertVal_IsBlnkRow*CertVal_IsBlnkRowNext=1,TRUE,FALSE)</formula>
    </cfRule>
  </conditionalFormatting>
  <hyperlinks>
    <hyperlink ref="B5" location="'Fire Assay'!$A$1" display="'Fire Assay'!$A$1"/>
    <hyperlink ref="B7" location="'AR Digest 10-50g'!$A$1" display="'AR Digest 10-50g'!$A$1"/>
    <hyperlink ref="B9" location="'Pycnometry'!$A$1" display="'Pycnometry'!$A$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29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3" customWidth="1" collapsed="1"/>
    <col min="2" max="2" width="10.85546875" style="93" customWidth="1"/>
    <col min="3" max="3" width="7.42578125" style="93" customWidth="1"/>
    <col min="4" max="5" width="10.85546875" style="93" customWidth="1"/>
    <col min="6" max="6" width="7.42578125" style="93" customWidth="1"/>
    <col min="7" max="8" width="10.85546875" style="93" customWidth="1"/>
    <col min="9" max="9" width="7.42578125" style="93" customWidth="1"/>
    <col min="10" max="11" width="10.85546875" style="93" customWidth="1"/>
    <col min="12" max="16384" width="9.140625" style="93"/>
  </cols>
  <sheetData>
    <row r="1" spans="1:11" s="6" customFormat="1" ht="23.25" customHeight="1">
      <c r="A1" s="93"/>
      <c r="B1" s="43" t="s">
        <v>334</v>
      </c>
      <c r="C1" s="5"/>
      <c r="D1" s="5"/>
      <c r="E1" s="5"/>
      <c r="F1" s="5"/>
      <c r="G1" s="5"/>
      <c r="H1" s="5"/>
      <c r="I1" s="5"/>
      <c r="J1" s="5"/>
      <c r="K1" s="95"/>
    </row>
    <row r="2" spans="1:11" s="6" customFormat="1" ht="24.75" customHeight="1">
      <c r="A2" s="93"/>
      <c r="B2" s="96" t="s">
        <v>2</v>
      </c>
      <c r="C2" s="46" t="s">
        <v>45</v>
      </c>
      <c r="D2" s="48" t="s">
        <v>46</v>
      </c>
      <c r="E2" s="96" t="s">
        <v>2</v>
      </c>
      <c r="F2" s="47" t="s">
        <v>45</v>
      </c>
      <c r="G2" s="97" t="s">
        <v>46</v>
      </c>
      <c r="H2" s="98" t="s">
        <v>2</v>
      </c>
      <c r="I2" s="47" t="s">
        <v>45</v>
      </c>
      <c r="J2" s="97" t="s">
        <v>46</v>
      </c>
      <c r="K2" s="93"/>
    </row>
    <row r="3" spans="1:11" ht="15.75" customHeight="1">
      <c r="A3" s="94"/>
      <c r="B3" s="124" t="s">
        <v>122</v>
      </c>
      <c r="C3" s="123"/>
      <c r="D3" s="125"/>
      <c r="E3" s="123"/>
      <c r="F3" s="123"/>
      <c r="G3" s="126"/>
      <c r="H3" s="123"/>
      <c r="I3" s="123"/>
      <c r="J3" s="127"/>
    </row>
    <row r="4" spans="1:11" ht="15.75" customHeight="1">
      <c r="A4" s="94"/>
      <c r="B4" s="129" t="s">
        <v>109</v>
      </c>
      <c r="C4" s="120" t="s">
        <v>72</v>
      </c>
      <c r="D4" s="128">
        <v>15</v>
      </c>
      <c r="E4" s="129" t="s">
        <v>110</v>
      </c>
      <c r="F4" s="120" t="s">
        <v>72</v>
      </c>
      <c r="G4" s="51">
        <v>15</v>
      </c>
      <c r="H4" s="49" t="s">
        <v>332</v>
      </c>
      <c r="I4" s="120" t="s">
        <v>332</v>
      </c>
      <c r="J4" s="50" t="s">
        <v>332</v>
      </c>
    </row>
    <row r="5" spans="1:11" ht="15.75" customHeight="1">
      <c r="A5" s="94"/>
      <c r="B5" s="124" t="s">
        <v>123</v>
      </c>
      <c r="C5" s="123"/>
      <c r="D5" s="125"/>
      <c r="E5" s="123"/>
      <c r="F5" s="123"/>
      <c r="G5" s="126"/>
      <c r="H5" s="123"/>
      <c r="I5" s="123"/>
      <c r="J5" s="127"/>
    </row>
    <row r="6" spans="1:11" ht="15.75" customHeight="1">
      <c r="A6" s="94"/>
      <c r="B6" s="129" t="s">
        <v>252</v>
      </c>
      <c r="C6" s="120" t="s">
        <v>1</v>
      </c>
      <c r="D6" s="45">
        <v>13.08</v>
      </c>
      <c r="E6" s="129" t="s">
        <v>253</v>
      </c>
      <c r="F6" s="120" t="s">
        <v>1</v>
      </c>
      <c r="G6" s="130">
        <v>0.35699999999999998</v>
      </c>
      <c r="H6" s="131" t="s">
        <v>254</v>
      </c>
      <c r="I6" s="120" t="s">
        <v>1</v>
      </c>
      <c r="J6" s="130">
        <v>8.4500000000000006E-2</v>
      </c>
    </row>
    <row r="7" spans="1:11" ht="15.75" customHeight="1">
      <c r="A7" s="94"/>
      <c r="B7" s="129" t="s">
        <v>94</v>
      </c>
      <c r="C7" s="120" t="s">
        <v>3</v>
      </c>
      <c r="D7" s="132">
        <v>200</v>
      </c>
      <c r="E7" s="129" t="s">
        <v>95</v>
      </c>
      <c r="F7" s="120" t="s">
        <v>1</v>
      </c>
      <c r="G7" s="133">
        <v>7.3049999999999997</v>
      </c>
      <c r="H7" s="131" t="s">
        <v>50</v>
      </c>
      <c r="I7" s="120" t="s">
        <v>1</v>
      </c>
      <c r="J7" s="130">
        <v>0.28832292167227302</v>
      </c>
    </row>
    <row r="8" spans="1:11" ht="15.75" customHeight="1">
      <c r="A8" s="94"/>
      <c r="B8" s="129" t="s">
        <v>90</v>
      </c>
      <c r="C8" s="120" t="s">
        <v>1</v>
      </c>
      <c r="D8" s="45">
        <v>10.16</v>
      </c>
      <c r="E8" s="129" t="s">
        <v>96</v>
      </c>
      <c r="F8" s="120" t="s">
        <v>1</v>
      </c>
      <c r="G8" s="130">
        <v>0.17</v>
      </c>
      <c r="H8" s="131" t="s">
        <v>255</v>
      </c>
      <c r="I8" s="120" t="s">
        <v>1</v>
      </c>
      <c r="J8" s="133">
        <v>50.88</v>
      </c>
    </row>
    <row r="9" spans="1:11" ht="15.75" customHeight="1">
      <c r="A9" s="94"/>
      <c r="B9" s="129" t="s">
        <v>256</v>
      </c>
      <c r="C9" s="120" t="s">
        <v>1</v>
      </c>
      <c r="D9" s="45">
        <v>10.565</v>
      </c>
      <c r="E9" s="129" t="s">
        <v>257</v>
      </c>
      <c r="F9" s="120" t="s">
        <v>1</v>
      </c>
      <c r="G9" s="133">
        <v>2.06</v>
      </c>
      <c r="H9" s="131" t="s">
        <v>258</v>
      </c>
      <c r="I9" s="120" t="s">
        <v>1</v>
      </c>
      <c r="J9" s="130">
        <v>0.89</v>
      </c>
    </row>
    <row r="10" spans="1:11" ht="15.75" customHeight="1">
      <c r="A10" s="94"/>
      <c r="B10" s="124" t="s">
        <v>124</v>
      </c>
      <c r="C10" s="123"/>
      <c r="D10" s="125"/>
      <c r="E10" s="123"/>
      <c r="F10" s="123"/>
      <c r="G10" s="126"/>
      <c r="H10" s="123"/>
      <c r="I10" s="123"/>
      <c r="J10" s="127"/>
    </row>
    <row r="11" spans="1:11" ht="15.75" customHeight="1">
      <c r="A11" s="94"/>
      <c r="B11" s="129" t="s">
        <v>259</v>
      </c>
      <c r="C11" s="120" t="s">
        <v>1</v>
      </c>
      <c r="D11" s="45">
        <v>3.81</v>
      </c>
      <c r="E11" s="44" t="s">
        <v>332</v>
      </c>
      <c r="F11" s="120" t="s">
        <v>332</v>
      </c>
      <c r="G11" s="51" t="s">
        <v>332</v>
      </c>
      <c r="H11" s="49" t="s">
        <v>332</v>
      </c>
      <c r="I11" s="120" t="s">
        <v>332</v>
      </c>
      <c r="J11" s="50" t="s">
        <v>332</v>
      </c>
    </row>
    <row r="12" spans="1:11" ht="15.75" customHeight="1">
      <c r="A12" s="94"/>
      <c r="B12" s="124" t="s">
        <v>125</v>
      </c>
      <c r="C12" s="123"/>
      <c r="D12" s="125"/>
      <c r="E12" s="123"/>
      <c r="F12" s="123"/>
      <c r="G12" s="126"/>
      <c r="H12" s="123"/>
      <c r="I12" s="123"/>
      <c r="J12" s="127"/>
    </row>
    <row r="13" spans="1:11" ht="15.75" customHeight="1">
      <c r="A13" s="94"/>
      <c r="B13" s="129" t="s">
        <v>4</v>
      </c>
      <c r="C13" s="120" t="s">
        <v>3</v>
      </c>
      <c r="D13" s="134">
        <v>0.55000000000000004</v>
      </c>
      <c r="E13" s="129" t="s">
        <v>8</v>
      </c>
      <c r="F13" s="120" t="s">
        <v>3</v>
      </c>
      <c r="G13" s="133">
        <v>1.51</v>
      </c>
      <c r="H13" s="131" t="s">
        <v>12</v>
      </c>
      <c r="I13" s="120" t="s">
        <v>3</v>
      </c>
      <c r="J13" s="133">
        <v>1.9650000000000001</v>
      </c>
    </row>
    <row r="14" spans="1:11" ht="15.75" customHeight="1">
      <c r="A14" s="94"/>
      <c r="B14" s="129" t="s">
        <v>7</v>
      </c>
      <c r="C14" s="120" t="s">
        <v>3</v>
      </c>
      <c r="D14" s="128">
        <v>17.8</v>
      </c>
      <c r="E14" s="129" t="s">
        <v>11</v>
      </c>
      <c r="F14" s="120" t="s">
        <v>3</v>
      </c>
      <c r="G14" s="133">
        <v>0.66500000000000004</v>
      </c>
      <c r="H14" s="131" t="s">
        <v>15</v>
      </c>
      <c r="I14" s="120" t="s">
        <v>3</v>
      </c>
      <c r="J14" s="133">
        <v>0.6</v>
      </c>
    </row>
    <row r="15" spans="1:11" ht="15.75" customHeight="1">
      <c r="A15" s="94"/>
      <c r="B15" s="129" t="s">
        <v>10</v>
      </c>
      <c r="C15" s="120" t="s">
        <v>3</v>
      </c>
      <c r="D15" s="132">
        <v>97</v>
      </c>
      <c r="E15" s="129" t="s">
        <v>14</v>
      </c>
      <c r="F15" s="120" t="s">
        <v>3</v>
      </c>
      <c r="G15" s="130">
        <v>7.4999999999999997E-2</v>
      </c>
      <c r="H15" s="131" t="s">
        <v>18</v>
      </c>
      <c r="I15" s="120" t="s">
        <v>3</v>
      </c>
      <c r="J15" s="50">
        <v>158</v>
      </c>
    </row>
    <row r="16" spans="1:11" ht="15.75" customHeight="1">
      <c r="A16" s="94"/>
      <c r="B16" s="129" t="s">
        <v>13</v>
      </c>
      <c r="C16" s="120" t="s">
        <v>3</v>
      </c>
      <c r="D16" s="45">
        <v>0.8</v>
      </c>
      <c r="E16" s="129" t="s">
        <v>17</v>
      </c>
      <c r="F16" s="120" t="s">
        <v>3</v>
      </c>
      <c r="G16" s="133">
        <v>3.84</v>
      </c>
      <c r="H16" s="131" t="s">
        <v>20</v>
      </c>
      <c r="I16" s="120" t="s">
        <v>3</v>
      </c>
      <c r="J16" s="133">
        <v>0.19</v>
      </c>
    </row>
    <row r="17" spans="1:10" ht="15.75" customHeight="1">
      <c r="A17" s="94"/>
      <c r="B17" s="129" t="s">
        <v>16</v>
      </c>
      <c r="C17" s="120" t="s">
        <v>3</v>
      </c>
      <c r="D17" s="45">
        <v>0.17</v>
      </c>
      <c r="E17" s="129" t="s">
        <v>22</v>
      </c>
      <c r="F17" s="120" t="s">
        <v>3</v>
      </c>
      <c r="G17" s="133">
        <v>0.31</v>
      </c>
      <c r="H17" s="131" t="s">
        <v>23</v>
      </c>
      <c r="I17" s="120" t="s">
        <v>3</v>
      </c>
      <c r="J17" s="133">
        <v>0.48499999999999999</v>
      </c>
    </row>
    <row r="18" spans="1:10" ht="15.75" customHeight="1">
      <c r="A18" s="94"/>
      <c r="B18" s="129" t="s">
        <v>19</v>
      </c>
      <c r="C18" s="120" t="s">
        <v>3</v>
      </c>
      <c r="D18" s="45">
        <v>0.27500000000000002</v>
      </c>
      <c r="E18" s="129" t="s">
        <v>48</v>
      </c>
      <c r="F18" s="120" t="s">
        <v>1</v>
      </c>
      <c r="G18" s="130">
        <v>0.13950000000000001</v>
      </c>
      <c r="H18" s="131" t="s">
        <v>26</v>
      </c>
      <c r="I18" s="120" t="s">
        <v>3</v>
      </c>
      <c r="J18" s="50" t="s">
        <v>86</v>
      </c>
    </row>
    <row r="19" spans="1:10" ht="15.75" customHeight="1">
      <c r="A19" s="94"/>
      <c r="B19" s="129" t="s">
        <v>21</v>
      </c>
      <c r="C19" s="120" t="s">
        <v>3</v>
      </c>
      <c r="D19" s="45">
        <v>8.36</v>
      </c>
      <c r="E19" s="129" t="s">
        <v>25</v>
      </c>
      <c r="F19" s="120" t="s">
        <v>3</v>
      </c>
      <c r="G19" s="133">
        <v>1.8</v>
      </c>
      <c r="H19" s="131" t="s">
        <v>29</v>
      </c>
      <c r="I19" s="120" t="s">
        <v>3</v>
      </c>
      <c r="J19" s="133">
        <v>0.62</v>
      </c>
    </row>
    <row r="20" spans="1:10" ht="15.75" customHeight="1">
      <c r="A20" s="94"/>
      <c r="B20" s="129" t="s">
        <v>24</v>
      </c>
      <c r="C20" s="120" t="s">
        <v>3</v>
      </c>
      <c r="D20" s="128">
        <v>44.75</v>
      </c>
      <c r="E20" s="129" t="s">
        <v>28</v>
      </c>
      <c r="F20" s="120" t="s">
        <v>3</v>
      </c>
      <c r="G20" s="133">
        <v>2.9649999999999999</v>
      </c>
      <c r="H20" s="131" t="s">
        <v>52</v>
      </c>
      <c r="I20" s="120" t="s">
        <v>1</v>
      </c>
      <c r="J20" s="130">
        <v>0.55000000000000004</v>
      </c>
    </row>
    <row r="21" spans="1:10" ht="15.75" customHeight="1">
      <c r="A21" s="94"/>
      <c r="B21" s="129" t="s">
        <v>47</v>
      </c>
      <c r="C21" s="120" t="s">
        <v>3</v>
      </c>
      <c r="D21" s="132">
        <v>294.5</v>
      </c>
      <c r="E21" s="129" t="s">
        <v>30</v>
      </c>
      <c r="F21" s="120" t="s">
        <v>3</v>
      </c>
      <c r="G21" s="133">
        <v>6.37</v>
      </c>
      <c r="H21" s="131" t="s">
        <v>53</v>
      </c>
      <c r="I21" s="120" t="s">
        <v>3</v>
      </c>
      <c r="J21" s="50" t="s">
        <v>86</v>
      </c>
    </row>
    <row r="22" spans="1:10" ht="15.75" customHeight="1">
      <c r="A22" s="94"/>
      <c r="B22" s="129" t="s">
        <v>27</v>
      </c>
      <c r="C22" s="120" t="s">
        <v>3</v>
      </c>
      <c r="D22" s="45">
        <v>0.27</v>
      </c>
      <c r="E22" s="129" t="s">
        <v>33</v>
      </c>
      <c r="F22" s="120" t="s">
        <v>3</v>
      </c>
      <c r="G22" s="50">
        <v>112</v>
      </c>
      <c r="H22" s="131" t="s">
        <v>54</v>
      </c>
      <c r="I22" s="120" t="s">
        <v>3</v>
      </c>
      <c r="J22" s="133">
        <v>0.32500000000000001</v>
      </c>
    </row>
    <row r="23" spans="1:10" ht="15.75" customHeight="1">
      <c r="A23" s="94"/>
      <c r="B23" s="129" t="s">
        <v>0</v>
      </c>
      <c r="C23" s="120" t="s">
        <v>3</v>
      </c>
      <c r="D23" s="132">
        <v>150</v>
      </c>
      <c r="E23" s="129" t="s">
        <v>36</v>
      </c>
      <c r="F23" s="120" t="s">
        <v>3</v>
      </c>
      <c r="G23" s="51">
        <v>10</v>
      </c>
      <c r="H23" s="131" t="s">
        <v>31</v>
      </c>
      <c r="I23" s="120" t="s">
        <v>3</v>
      </c>
      <c r="J23" s="133">
        <v>0.11</v>
      </c>
    </row>
    <row r="24" spans="1:10" ht="15.75" customHeight="1">
      <c r="A24" s="94"/>
      <c r="B24" s="129" t="s">
        <v>32</v>
      </c>
      <c r="C24" s="120" t="s">
        <v>3</v>
      </c>
      <c r="D24" s="45">
        <v>2.7650000000000001</v>
      </c>
      <c r="E24" s="129" t="s">
        <v>39</v>
      </c>
      <c r="F24" s="120" t="s">
        <v>3</v>
      </c>
      <c r="G24" s="133">
        <v>1.4</v>
      </c>
      <c r="H24" s="131" t="s">
        <v>55</v>
      </c>
      <c r="I24" s="120" t="s">
        <v>3</v>
      </c>
      <c r="J24" s="50">
        <v>269.5</v>
      </c>
    </row>
    <row r="25" spans="1:10" ht="15.75" customHeight="1">
      <c r="A25" s="94"/>
      <c r="B25" s="129" t="s">
        <v>35</v>
      </c>
      <c r="C25" s="120" t="s">
        <v>3</v>
      </c>
      <c r="D25" s="45">
        <v>1.8</v>
      </c>
      <c r="E25" s="129" t="s">
        <v>42</v>
      </c>
      <c r="F25" s="120" t="s">
        <v>3</v>
      </c>
      <c r="G25" s="133">
        <v>9.4749999999999996</v>
      </c>
      <c r="H25" s="131" t="s">
        <v>34</v>
      </c>
      <c r="I25" s="120" t="s">
        <v>3</v>
      </c>
      <c r="J25" s="133">
        <v>5</v>
      </c>
    </row>
    <row r="26" spans="1:10" ht="15.75" customHeight="1">
      <c r="A26" s="94"/>
      <c r="B26" s="129" t="s">
        <v>38</v>
      </c>
      <c r="C26" s="120" t="s">
        <v>3</v>
      </c>
      <c r="D26" s="45">
        <v>0.73499999999999999</v>
      </c>
      <c r="E26" s="129" t="s">
        <v>49</v>
      </c>
      <c r="F26" s="120" t="s">
        <v>3</v>
      </c>
      <c r="G26" s="51" t="s">
        <v>93</v>
      </c>
      <c r="H26" s="131" t="s">
        <v>37</v>
      </c>
      <c r="I26" s="120" t="s">
        <v>3</v>
      </c>
      <c r="J26" s="51">
        <v>19.55</v>
      </c>
    </row>
    <row r="27" spans="1:10" ht="15.75" customHeight="1">
      <c r="A27" s="94"/>
      <c r="B27" s="129" t="s">
        <v>41</v>
      </c>
      <c r="C27" s="120" t="s">
        <v>3</v>
      </c>
      <c r="D27" s="128">
        <v>14.95</v>
      </c>
      <c r="E27" s="129" t="s">
        <v>6</v>
      </c>
      <c r="F27" s="120" t="s">
        <v>3</v>
      </c>
      <c r="G27" s="133">
        <v>0.5</v>
      </c>
      <c r="H27" s="131" t="s">
        <v>40</v>
      </c>
      <c r="I27" s="120" t="s">
        <v>3</v>
      </c>
      <c r="J27" s="133">
        <v>1.7549999999999999</v>
      </c>
    </row>
    <row r="28" spans="1:10" ht="15.75" customHeight="1">
      <c r="A28" s="94"/>
      <c r="B28" s="129" t="s">
        <v>5</v>
      </c>
      <c r="C28" s="120" t="s">
        <v>3</v>
      </c>
      <c r="D28" s="45">
        <v>2.7650000000000001</v>
      </c>
      <c r="E28" s="129" t="s">
        <v>9</v>
      </c>
      <c r="F28" s="120" t="s">
        <v>3</v>
      </c>
      <c r="G28" s="51">
        <v>35.200000000000003</v>
      </c>
      <c r="H28" s="131" t="s">
        <v>43</v>
      </c>
      <c r="I28" s="120" t="s">
        <v>3</v>
      </c>
      <c r="J28" s="50">
        <v>80</v>
      </c>
    </row>
    <row r="29" spans="1:10" ht="15.75" customHeight="1">
      <c r="A29" s="94"/>
      <c r="B29" s="143" t="s">
        <v>71</v>
      </c>
      <c r="C29" s="144" t="s">
        <v>3</v>
      </c>
      <c r="D29" s="145">
        <v>1.1499999999999999</v>
      </c>
      <c r="E29" s="143" t="s">
        <v>51</v>
      </c>
      <c r="F29" s="144" t="s">
        <v>3</v>
      </c>
      <c r="G29" s="146" t="s">
        <v>91</v>
      </c>
      <c r="H29" s="147" t="s">
        <v>44</v>
      </c>
      <c r="I29" s="144" t="s">
        <v>3</v>
      </c>
      <c r="J29" s="148">
        <v>57.5</v>
      </c>
    </row>
  </sheetData>
  <conditionalFormatting sqref="C3:C29 F3:F29 I3:I29">
    <cfRule type="expression" dxfId="20" priority="2">
      <formula>IndVal_LimitValDiffUOM</formula>
    </cfRule>
  </conditionalFormatting>
  <conditionalFormatting sqref="B3:J29">
    <cfRule type="expression" dxfId="19" priority="1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Fusion XRF'!$A$1" display="'Fusion XRF'!$A$1"/>
    <hyperlink ref="E6" location="'Fusion XRF'!$A$80" display="'Fusion XRF'!$A$80"/>
    <hyperlink ref="H6" location="'Fusion XRF'!$A$136" display="'Fusion XRF'!$A$136"/>
    <hyperlink ref="B7" location="'Fusion XRF'!$A$15" display="'Fusion XRF'!$A$15"/>
    <hyperlink ref="E7" location="'Fusion XRF'!$A$94" display="'Fusion XRF'!$A$94"/>
    <hyperlink ref="H7" location="'Fusion XRF'!$A$150" display="'Fusion XRF'!$A$150"/>
    <hyperlink ref="B8" location="'Fusion XRF'!$A$52" display="'Fusion XRF'!$A$52"/>
    <hyperlink ref="E8" location="'Fusion XRF'!$A$108" display="'Fusion XRF'!$A$108"/>
    <hyperlink ref="H8" location="'Fusion XRF'!$A$164" display="'Fusion XRF'!$A$164"/>
    <hyperlink ref="B9" location="'Fusion XRF'!$A$66" display="'Fusion XRF'!$A$66"/>
    <hyperlink ref="E9" location="'Fusion XRF'!$A$122" display="'Fusion XRF'!$A$122"/>
    <hyperlink ref="H9" location="'Fusion XRF'!$A$178" display="'Fusion XRF'!$A$178"/>
    <hyperlink ref="B11" location="'Thermograv'!$A$1" display="'Thermograv'!$A$1"/>
    <hyperlink ref="B13" location="'Laser Ablation'!$A$1" display="'Laser Ablation'!$A$1"/>
    <hyperlink ref="E13" location="'Laser Ablation'!$A$262" display="'Laser Ablation'!$A$262"/>
    <hyperlink ref="H13" location="'Laser Ablation'!$A$500" display="'Laser Ablation'!$A$500"/>
    <hyperlink ref="B14" location="'Laser Ablation'!$A$15" display="'Laser Ablation'!$A$15"/>
    <hyperlink ref="E14" location="'Laser Ablation'!$A$276" display="'Laser Ablation'!$A$276"/>
    <hyperlink ref="H14" location="'Laser Ablation'!$A$514" display="'Laser Ablation'!$A$514"/>
    <hyperlink ref="B15" location="'Laser Ablation'!$A$52" display="'Laser Ablation'!$A$52"/>
    <hyperlink ref="E15" location="'Laser Ablation'!$A$290" display="'Laser Ablation'!$A$290"/>
    <hyperlink ref="H15" location="'Laser Ablation'!$A$528" display="'Laser Ablation'!$A$528"/>
    <hyperlink ref="B16" location="'Laser Ablation'!$A$66" display="'Laser Ablation'!$A$66"/>
    <hyperlink ref="E16" location="'Laser Ablation'!$A$304" display="'Laser Ablation'!$A$304"/>
    <hyperlink ref="H16" location="'Laser Ablation'!$A$542" display="'Laser Ablation'!$A$542"/>
    <hyperlink ref="B17" location="'Laser Ablation'!$A$80" display="'Laser Ablation'!$A$80"/>
    <hyperlink ref="E17" location="'Laser Ablation'!$A$318" display="'Laser Ablation'!$A$318"/>
    <hyperlink ref="H17" location="'Laser Ablation'!$A$556" display="'Laser Ablation'!$A$556"/>
    <hyperlink ref="B18" location="'Laser Ablation'!$A$94" display="'Laser Ablation'!$A$94"/>
    <hyperlink ref="E18" location="'Laser Ablation'!$A$332" display="'Laser Ablation'!$A$332"/>
    <hyperlink ref="H18" location="'Laser Ablation'!$A$570" display="'Laser Ablation'!$A$570"/>
    <hyperlink ref="B19" location="'Laser Ablation'!$A$108" display="'Laser Ablation'!$A$108"/>
    <hyperlink ref="E19" location="'Laser Ablation'!$A$346" display="'Laser Ablation'!$A$346"/>
    <hyperlink ref="H19" location="'Laser Ablation'!$A$584" display="'Laser Ablation'!$A$584"/>
    <hyperlink ref="B20" location="'Laser Ablation'!$A$122" display="'Laser Ablation'!$A$122"/>
    <hyperlink ref="E20" location="'Laser Ablation'!$A$360" display="'Laser Ablation'!$A$360"/>
    <hyperlink ref="H20" location="'Laser Ablation'!$A$598" display="'Laser Ablation'!$A$598"/>
    <hyperlink ref="B21" location="'Laser Ablation'!$A$136" display="'Laser Ablation'!$A$136"/>
    <hyperlink ref="E21" location="'Laser Ablation'!$A$374" display="'Laser Ablation'!$A$374"/>
    <hyperlink ref="H21" location="'Laser Ablation'!$A$612" display="'Laser Ablation'!$A$612"/>
    <hyperlink ref="B22" location="'Laser Ablation'!$A$150" display="'Laser Ablation'!$A$150"/>
    <hyperlink ref="E22" location="'Laser Ablation'!$A$388" display="'Laser Ablation'!$A$388"/>
    <hyperlink ref="H22" location="'Laser Ablation'!$A$626" display="'Laser Ablation'!$A$626"/>
    <hyperlink ref="B23" location="'Laser Ablation'!$A$164" display="'Laser Ablation'!$A$164"/>
    <hyperlink ref="E23" location="'Laser Ablation'!$A$402" display="'Laser Ablation'!$A$402"/>
    <hyperlink ref="H23" location="'Laser Ablation'!$A$640" display="'Laser Ablation'!$A$640"/>
    <hyperlink ref="B24" location="'Laser Ablation'!$A$178" display="'Laser Ablation'!$A$178"/>
    <hyperlink ref="E24" location="'Laser Ablation'!$A$416" display="'Laser Ablation'!$A$416"/>
    <hyperlink ref="H24" location="'Laser Ablation'!$A$654" display="'Laser Ablation'!$A$654"/>
    <hyperlink ref="B25" location="'Laser Ablation'!$A$192" display="'Laser Ablation'!$A$192"/>
    <hyperlink ref="E25" location="'Laser Ablation'!$A$430" display="'Laser Ablation'!$A$430"/>
    <hyperlink ref="H25" location="'Laser Ablation'!$A$668" display="'Laser Ablation'!$A$668"/>
    <hyperlink ref="B26" location="'Laser Ablation'!$A$206" display="'Laser Ablation'!$A$206"/>
    <hyperlink ref="E26" location="'Laser Ablation'!$A$444" display="'Laser Ablation'!$A$444"/>
    <hyperlink ref="H26" location="'Laser Ablation'!$A$682" display="'Laser Ablation'!$A$682"/>
    <hyperlink ref="B27" location="'Laser Ablation'!$A$220" display="'Laser Ablation'!$A$220"/>
    <hyperlink ref="E27" location="'Laser Ablation'!$A$458" display="'Laser Ablation'!$A$458"/>
    <hyperlink ref="H27" location="'Laser Ablation'!$A$696" display="'Laser Ablation'!$A$696"/>
    <hyperlink ref="B28" location="'Laser Ablation'!$A$234" display="'Laser Ablation'!$A$234"/>
    <hyperlink ref="E28" location="'Laser Ablation'!$A$472" display="'Laser Ablation'!$A$472"/>
    <hyperlink ref="H28" location="'Laser Ablation'!$A$710" display="'Laser Ablation'!$A$710"/>
    <hyperlink ref="B29" location="'Laser Ablation'!$A$248" display="'Laser Ablation'!$A$248"/>
    <hyperlink ref="E29" location="'Laser Ablation'!$A$486" display="'Laser Ablation'!$A$486"/>
    <hyperlink ref="H29" location="'Laser Ablation'!$A$724" display="'Laser Ablation'!$A$724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9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42" customFormat="1" ht="21" customHeight="1">
      <c r="A1" s="41"/>
      <c r="B1" s="193" t="s">
        <v>333</v>
      </c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</row>
    <row r="2" spans="1:26" s="60" customFormat="1" ht="15" customHeight="1">
      <c r="B2" s="195" t="s">
        <v>2</v>
      </c>
      <c r="C2" s="197" t="s">
        <v>60</v>
      </c>
      <c r="D2" s="199" t="s">
        <v>61</v>
      </c>
      <c r="E2" s="200"/>
      <c r="F2" s="200"/>
      <c r="G2" s="200"/>
      <c r="H2" s="201"/>
      <c r="I2" s="202" t="s">
        <v>62</v>
      </c>
      <c r="J2" s="203"/>
      <c r="K2" s="204"/>
      <c r="L2" s="205" t="s">
        <v>63</v>
      </c>
      <c r="M2" s="205"/>
    </row>
    <row r="3" spans="1:26" s="60" customFormat="1" ht="15" customHeight="1">
      <c r="B3" s="196"/>
      <c r="C3" s="198"/>
      <c r="D3" s="62" t="s">
        <v>57</v>
      </c>
      <c r="E3" s="62" t="s">
        <v>64</v>
      </c>
      <c r="F3" s="62" t="s">
        <v>65</v>
      </c>
      <c r="G3" s="62" t="s">
        <v>66</v>
      </c>
      <c r="H3" s="62" t="s">
        <v>67</v>
      </c>
      <c r="I3" s="61" t="s">
        <v>68</v>
      </c>
      <c r="J3" s="62" t="s">
        <v>69</v>
      </c>
      <c r="K3" s="63" t="s">
        <v>70</v>
      </c>
      <c r="L3" s="62" t="s">
        <v>58</v>
      </c>
      <c r="M3" s="62" t="s">
        <v>59</v>
      </c>
    </row>
    <row r="4" spans="1:26" s="60" customFormat="1" ht="15" customHeight="1">
      <c r="A4" s="64"/>
      <c r="B4" s="138" t="s">
        <v>122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139"/>
    </row>
    <row r="5" spans="1:26" s="60" customFormat="1" ht="15" customHeight="1">
      <c r="A5" s="64"/>
      <c r="B5" s="67" t="s">
        <v>129</v>
      </c>
      <c r="C5" s="209">
        <v>2.1535365993342959</v>
      </c>
      <c r="D5" s="65">
        <v>5.2528557516139419E-2</v>
      </c>
      <c r="E5" s="65">
        <v>2.0484794843020171</v>
      </c>
      <c r="F5" s="65">
        <v>2.2585937143665746</v>
      </c>
      <c r="G5" s="65">
        <v>1.9959509267858775</v>
      </c>
      <c r="H5" s="65">
        <v>2.3111222718827142</v>
      </c>
      <c r="I5" s="66">
        <v>2.4391764473553464E-2</v>
      </c>
      <c r="J5" s="66">
        <v>4.8783528947106927E-2</v>
      </c>
      <c r="K5" s="66">
        <v>7.3175293420660398E-2</v>
      </c>
      <c r="L5" s="210">
        <v>2.0458597693675813</v>
      </c>
      <c r="M5" s="65">
        <v>2.2612134293010104</v>
      </c>
      <c r="P5" s="182"/>
      <c r="Q5" s="183"/>
      <c r="R5" s="182"/>
      <c r="S5" s="182"/>
      <c r="T5" s="182"/>
      <c r="U5" s="182"/>
      <c r="Y5" s="182"/>
      <c r="Z5" s="182"/>
    </row>
    <row r="6" spans="1:26" s="60" customFormat="1" ht="15" customHeight="1">
      <c r="A6" s="64"/>
      <c r="B6" s="121" t="s">
        <v>126</v>
      </c>
      <c r="C6" s="28"/>
      <c r="D6" s="141"/>
      <c r="E6" s="141"/>
      <c r="F6" s="141"/>
      <c r="G6" s="141"/>
      <c r="H6" s="141"/>
      <c r="I6" s="142"/>
      <c r="J6" s="142"/>
      <c r="K6" s="142"/>
      <c r="L6" s="141"/>
      <c r="M6" s="140"/>
    </row>
    <row r="7" spans="1:26" s="60" customFormat="1" ht="15" customHeight="1">
      <c r="A7" s="71"/>
      <c r="B7" s="67" t="s">
        <v>129</v>
      </c>
      <c r="C7" s="209">
        <v>2.1420398955473998</v>
      </c>
      <c r="D7" s="65">
        <v>7.5805455168808267E-2</v>
      </c>
      <c r="E7" s="65">
        <v>1.9904289852097832</v>
      </c>
      <c r="F7" s="65">
        <v>2.2936508058850165</v>
      </c>
      <c r="G7" s="65">
        <v>1.9146235300409751</v>
      </c>
      <c r="H7" s="65">
        <v>2.3694562610538248</v>
      </c>
      <c r="I7" s="66">
        <v>3.538937595251284E-2</v>
      </c>
      <c r="J7" s="66">
        <v>7.077875190502568E-2</v>
      </c>
      <c r="K7" s="66">
        <v>0.10616812785753851</v>
      </c>
      <c r="L7" s="210">
        <v>2.0349379007700299</v>
      </c>
      <c r="M7" s="65">
        <v>2.2491418903247697</v>
      </c>
      <c r="P7" s="182"/>
      <c r="Q7" s="183"/>
      <c r="R7" s="182"/>
      <c r="S7" s="182"/>
      <c r="T7" s="182"/>
      <c r="U7" s="182"/>
      <c r="Y7" s="182"/>
      <c r="Z7" s="182"/>
    </row>
    <row r="8" spans="1:26" ht="15" customHeight="1">
      <c r="A8" s="64"/>
      <c r="B8" s="121" t="s">
        <v>127</v>
      </c>
      <c r="C8" s="28"/>
      <c r="D8" s="141"/>
      <c r="E8" s="141"/>
      <c r="F8" s="141"/>
      <c r="G8" s="141"/>
      <c r="H8" s="141"/>
      <c r="I8" s="142"/>
      <c r="J8" s="142"/>
      <c r="K8" s="142"/>
      <c r="L8" s="141"/>
      <c r="M8" s="140"/>
      <c r="N8" s="60"/>
    </row>
    <row r="9" spans="1:26" ht="15" customHeight="1">
      <c r="A9" s="64"/>
      <c r="B9" s="70" t="s">
        <v>130</v>
      </c>
      <c r="C9" s="154">
        <v>2.9543328639194919</v>
      </c>
      <c r="D9" s="68">
        <v>5.1443888231793231E-2</v>
      </c>
      <c r="E9" s="155">
        <v>2.8514450874559056</v>
      </c>
      <c r="F9" s="155">
        <v>3.0572206403830782</v>
      </c>
      <c r="G9" s="155">
        <v>2.8000011992241123</v>
      </c>
      <c r="H9" s="155">
        <v>3.1086645286148715</v>
      </c>
      <c r="I9" s="69">
        <v>1.7413030488224335E-2</v>
      </c>
      <c r="J9" s="69">
        <v>3.4826060976448671E-2</v>
      </c>
      <c r="K9" s="69">
        <v>5.223909146467301E-2</v>
      </c>
      <c r="L9" s="156">
        <v>2.8066162207235172</v>
      </c>
      <c r="M9" s="155">
        <v>3.1020495071154666</v>
      </c>
      <c r="N9" s="60"/>
      <c r="P9" s="184"/>
      <c r="Q9" s="185"/>
      <c r="R9" s="184"/>
      <c r="S9" s="184"/>
      <c r="T9" s="184"/>
      <c r="U9" s="184"/>
      <c r="Y9" s="184"/>
      <c r="Z9" s="184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9">
    <cfRule type="expression" dxfId="18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75" zoomScaleNormal="75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40" t="s">
        <v>262</v>
      </c>
      <c r="AS1" s="33" t="s">
        <v>56</v>
      </c>
    </row>
    <row r="2" spans="1:46" ht="15">
      <c r="A2" s="29" t="s">
        <v>87</v>
      </c>
      <c r="B2" s="17" t="s">
        <v>97</v>
      </c>
      <c r="C2" s="14" t="s">
        <v>98</v>
      </c>
      <c r="D2" s="13" t="s">
        <v>131</v>
      </c>
      <c r="E2" s="15" t="s">
        <v>131</v>
      </c>
      <c r="F2" s="16" t="s">
        <v>131</v>
      </c>
      <c r="G2" s="16" t="s">
        <v>131</v>
      </c>
      <c r="H2" s="16" t="s">
        <v>131</v>
      </c>
      <c r="I2" s="16" t="s">
        <v>131</v>
      </c>
      <c r="J2" s="16" t="s">
        <v>131</v>
      </c>
      <c r="K2" s="16" t="s">
        <v>131</v>
      </c>
      <c r="L2" s="16" t="s">
        <v>131</v>
      </c>
      <c r="M2" s="16" t="s">
        <v>131</v>
      </c>
      <c r="N2" s="16" t="s">
        <v>131</v>
      </c>
      <c r="O2" s="16" t="s">
        <v>131</v>
      </c>
      <c r="P2" s="16" t="s">
        <v>131</v>
      </c>
      <c r="Q2" s="16" t="s">
        <v>131</v>
      </c>
      <c r="R2" s="16" t="s">
        <v>131</v>
      </c>
      <c r="S2" s="16" t="s">
        <v>131</v>
      </c>
      <c r="T2" s="16" t="s">
        <v>131</v>
      </c>
      <c r="U2" s="16" t="s">
        <v>131</v>
      </c>
      <c r="V2" s="16" t="s">
        <v>131</v>
      </c>
      <c r="W2" s="16" t="s">
        <v>131</v>
      </c>
      <c r="X2" s="16" t="s">
        <v>131</v>
      </c>
      <c r="Y2" s="16" t="s">
        <v>131</v>
      </c>
      <c r="Z2" s="16" t="s">
        <v>131</v>
      </c>
      <c r="AA2" s="16" t="s">
        <v>131</v>
      </c>
      <c r="AB2" s="16" t="s">
        <v>131</v>
      </c>
      <c r="AC2" s="16" t="s">
        <v>131</v>
      </c>
      <c r="AD2" s="16" t="s">
        <v>131</v>
      </c>
      <c r="AE2" s="16" t="s">
        <v>131</v>
      </c>
      <c r="AF2" s="16" t="s">
        <v>131</v>
      </c>
      <c r="AG2" s="114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132</v>
      </c>
      <c r="C3" s="7" t="s">
        <v>132</v>
      </c>
      <c r="D3" s="111" t="s">
        <v>133</v>
      </c>
      <c r="E3" s="112" t="s">
        <v>134</v>
      </c>
      <c r="F3" s="113" t="s">
        <v>135</v>
      </c>
      <c r="G3" s="113" t="s">
        <v>136</v>
      </c>
      <c r="H3" s="113" t="s">
        <v>137</v>
      </c>
      <c r="I3" s="113" t="s">
        <v>138</v>
      </c>
      <c r="J3" s="113" t="s">
        <v>139</v>
      </c>
      <c r="K3" s="113" t="s">
        <v>140</v>
      </c>
      <c r="L3" s="113" t="s">
        <v>141</v>
      </c>
      <c r="M3" s="113" t="s">
        <v>142</v>
      </c>
      <c r="N3" s="113" t="s">
        <v>143</v>
      </c>
      <c r="O3" s="113" t="s">
        <v>144</v>
      </c>
      <c r="P3" s="113" t="s">
        <v>145</v>
      </c>
      <c r="Q3" s="113" t="s">
        <v>146</v>
      </c>
      <c r="R3" s="113" t="s">
        <v>147</v>
      </c>
      <c r="S3" s="113" t="s">
        <v>148</v>
      </c>
      <c r="T3" s="113" t="s">
        <v>149</v>
      </c>
      <c r="U3" s="113" t="s">
        <v>150</v>
      </c>
      <c r="V3" s="113" t="s">
        <v>151</v>
      </c>
      <c r="W3" s="113" t="s">
        <v>152</v>
      </c>
      <c r="X3" s="113" t="s">
        <v>153</v>
      </c>
      <c r="Y3" s="113" t="s">
        <v>154</v>
      </c>
      <c r="Z3" s="113" t="s">
        <v>155</v>
      </c>
      <c r="AA3" s="113" t="s">
        <v>156</v>
      </c>
      <c r="AB3" s="113" t="s">
        <v>157</v>
      </c>
      <c r="AC3" s="113" t="s">
        <v>158</v>
      </c>
      <c r="AD3" s="113" t="s">
        <v>159</v>
      </c>
      <c r="AE3" s="113" t="s">
        <v>160</v>
      </c>
      <c r="AF3" s="113" t="s">
        <v>161</v>
      </c>
      <c r="AG3" s="114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99</v>
      </c>
      <c r="E4" s="8" t="s">
        <v>162</v>
      </c>
      <c r="F4" s="9" t="s">
        <v>162</v>
      </c>
      <c r="G4" s="9" t="s">
        <v>162</v>
      </c>
      <c r="H4" s="9" t="s">
        <v>162</v>
      </c>
      <c r="I4" s="9" t="s">
        <v>162</v>
      </c>
      <c r="J4" s="9" t="s">
        <v>162</v>
      </c>
      <c r="K4" s="9" t="s">
        <v>163</v>
      </c>
      <c r="L4" s="9" t="s">
        <v>163</v>
      </c>
      <c r="M4" s="9" t="s">
        <v>162</v>
      </c>
      <c r="N4" s="9" t="s">
        <v>162</v>
      </c>
      <c r="O4" s="9" t="s">
        <v>162</v>
      </c>
      <c r="P4" s="9" t="s">
        <v>163</v>
      </c>
      <c r="Q4" s="9" t="s">
        <v>162</v>
      </c>
      <c r="R4" s="9" t="s">
        <v>162</v>
      </c>
      <c r="S4" s="9" t="s">
        <v>162</v>
      </c>
      <c r="T4" s="9" t="s">
        <v>162</v>
      </c>
      <c r="U4" s="9" t="s">
        <v>162</v>
      </c>
      <c r="V4" s="9" t="s">
        <v>162</v>
      </c>
      <c r="W4" s="9" t="s">
        <v>162</v>
      </c>
      <c r="X4" s="9" t="s">
        <v>162</v>
      </c>
      <c r="Y4" s="9" t="s">
        <v>162</v>
      </c>
      <c r="Z4" s="9" t="s">
        <v>162</v>
      </c>
      <c r="AA4" s="9" t="s">
        <v>163</v>
      </c>
      <c r="AB4" s="9" t="s">
        <v>162</v>
      </c>
      <c r="AC4" s="9" t="s">
        <v>162</v>
      </c>
      <c r="AD4" s="9" t="s">
        <v>162</v>
      </c>
      <c r="AE4" s="9" t="s">
        <v>162</v>
      </c>
      <c r="AF4" s="9" t="s">
        <v>162</v>
      </c>
      <c r="AG4" s="114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1" t="s">
        <v>164</v>
      </c>
      <c r="E5" s="30" t="s">
        <v>100</v>
      </c>
      <c r="F5" s="30" t="s">
        <v>100</v>
      </c>
      <c r="G5" s="30" t="s">
        <v>100</v>
      </c>
      <c r="H5" s="30" t="s">
        <v>100</v>
      </c>
      <c r="I5" s="30" t="s">
        <v>165</v>
      </c>
      <c r="J5" s="30" t="s">
        <v>100</v>
      </c>
      <c r="K5" s="30" t="s">
        <v>100</v>
      </c>
      <c r="L5" s="30" t="s">
        <v>100</v>
      </c>
      <c r="M5" s="30" t="s">
        <v>100</v>
      </c>
      <c r="N5" s="30" t="s">
        <v>100</v>
      </c>
      <c r="O5" s="30" t="s">
        <v>165</v>
      </c>
      <c r="P5" s="30" t="s">
        <v>166</v>
      </c>
      <c r="Q5" s="30" t="s">
        <v>166</v>
      </c>
      <c r="R5" s="30" t="s">
        <v>100</v>
      </c>
      <c r="S5" s="30" t="s">
        <v>100</v>
      </c>
      <c r="T5" s="30" t="s">
        <v>100</v>
      </c>
      <c r="U5" s="30" t="s">
        <v>100</v>
      </c>
      <c r="V5" s="30" t="s">
        <v>166</v>
      </c>
      <c r="W5" s="30" t="s">
        <v>100</v>
      </c>
      <c r="X5" s="30" t="s">
        <v>100</v>
      </c>
      <c r="Y5" s="30" t="s">
        <v>100</v>
      </c>
      <c r="Z5" s="30" t="s">
        <v>165</v>
      </c>
      <c r="AA5" s="30" t="s">
        <v>101</v>
      </c>
      <c r="AB5" s="30" t="s">
        <v>100</v>
      </c>
      <c r="AC5" s="30" t="s">
        <v>166</v>
      </c>
      <c r="AD5" s="30" t="s">
        <v>100</v>
      </c>
      <c r="AE5" s="30" t="s">
        <v>100</v>
      </c>
      <c r="AF5" s="30" t="s">
        <v>101</v>
      </c>
      <c r="AG5" s="114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">
        <v>2.2081154566787262</v>
      </c>
      <c r="E6" s="21">
        <v>2.17</v>
      </c>
      <c r="F6" s="21">
        <v>2.1800000000000002</v>
      </c>
      <c r="G6" s="104">
        <v>1.91</v>
      </c>
      <c r="H6" s="21">
        <v>2.2000000000000002</v>
      </c>
      <c r="I6" s="22">
        <v>2.1269999999999998</v>
      </c>
      <c r="J6" s="21">
        <v>2.1379999999999999</v>
      </c>
      <c r="K6" s="22">
        <v>2.0499999999999998</v>
      </c>
      <c r="L6" s="21">
        <v>2.0820000000000003</v>
      </c>
      <c r="M6" s="21">
        <v>2.16</v>
      </c>
      <c r="N6" s="21">
        <v>2.14</v>
      </c>
      <c r="O6" s="21">
        <v>2.2000000000000002</v>
      </c>
      <c r="P6" s="21">
        <v>2.1399999999999997</v>
      </c>
      <c r="Q6" s="21">
        <v>2.1989999999999998</v>
      </c>
      <c r="R6" s="21">
        <v>2.08</v>
      </c>
      <c r="S6" s="21">
        <v>2.31</v>
      </c>
      <c r="T6" s="21">
        <v>2.11</v>
      </c>
      <c r="U6" s="21">
        <v>2.21</v>
      </c>
      <c r="V6" s="105">
        <v>2.262</v>
      </c>
      <c r="W6" s="106">
        <v>2</v>
      </c>
      <c r="X6" s="21">
        <v>2.04</v>
      </c>
      <c r="Y6" s="21">
        <v>2.2025316455696204</v>
      </c>
      <c r="Z6" s="21">
        <v>2.173</v>
      </c>
      <c r="AA6" s="21">
        <v>2.0329999999999999</v>
      </c>
      <c r="AB6" s="21">
        <v>2.1800000000000002</v>
      </c>
      <c r="AC6" s="21">
        <v>2.15</v>
      </c>
      <c r="AD6" s="21">
        <v>2.1280000000000001</v>
      </c>
      <c r="AE6" s="21">
        <v>2.13</v>
      </c>
      <c r="AF6" s="21">
        <v>2.17</v>
      </c>
      <c r="AG6" s="114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23">
        <v>2.1383704611833689</v>
      </c>
      <c r="E7" s="9">
        <v>2.14</v>
      </c>
      <c r="F7" s="9">
        <v>2.12</v>
      </c>
      <c r="G7" s="107">
        <v>1.85</v>
      </c>
      <c r="H7" s="9">
        <v>2.2000000000000002</v>
      </c>
      <c r="I7" s="24">
        <v>2.1419999999999999</v>
      </c>
      <c r="J7" s="9">
        <v>2.1139999999999999</v>
      </c>
      <c r="K7" s="24">
        <v>2.02</v>
      </c>
      <c r="L7" s="9">
        <v>2.0789999999999997</v>
      </c>
      <c r="M7" s="9">
        <v>2.1800000000000002</v>
      </c>
      <c r="N7" s="9">
        <v>2.2599999999999998</v>
      </c>
      <c r="O7" s="9">
        <v>2.16</v>
      </c>
      <c r="P7" s="9">
        <v>2.16</v>
      </c>
      <c r="Q7" s="9">
        <v>2.2200000000000002</v>
      </c>
      <c r="R7" s="9">
        <v>2.11</v>
      </c>
      <c r="S7" s="9">
        <v>2.2400000000000002</v>
      </c>
      <c r="T7" s="9">
        <v>2.1</v>
      </c>
      <c r="U7" s="9">
        <v>2.19</v>
      </c>
      <c r="V7" s="108">
        <v>2.1349999999999998</v>
      </c>
      <c r="W7" s="9">
        <v>2.1399999999999997</v>
      </c>
      <c r="X7" s="9">
        <v>2.12</v>
      </c>
      <c r="Y7" s="9">
        <v>2.1980346435709528</v>
      </c>
      <c r="Z7" s="9">
        <v>2.1640000000000001</v>
      </c>
      <c r="AA7" s="9">
        <v>2.0179999999999998</v>
      </c>
      <c r="AB7" s="9">
        <v>2.2200000000000002</v>
      </c>
      <c r="AC7" s="9">
        <v>2.16</v>
      </c>
      <c r="AD7" s="9">
        <v>2.2000000000000002</v>
      </c>
      <c r="AE7" s="9">
        <v>2.14</v>
      </c>
      <c r="AF7" s="9">
        <v>2.17</v>
      </c>
      <c r="AG7" s="114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 t="e">
        <v>#N/A</v>
      </c>
    </row>
    <row r="8" spans="1:46">
      <c r="A8" s="36"/>
      <c r="B8" s="18">
        <v>1</v>
      </c>
      <c r="C8" s="7">
        <v>3</v>
      </c>
      <c r="D8" s="23">
        <v>2.164216265625404</v>
      </c>
      <c r="E8" s="9">
        <v>2.16</v>
      </c>
      <c r="F8" s="9">
        <v>2.2000000000000002</v>
      </c>
      <c r="G8" s="107">
        <v>2.0299999999999998</v>
      </c>
      <c r="H8" s="9">
        <v>2.2000000000000002</v>
      </c>
      <c r="I8" s="24">
        <v>2.141</v>
      </c>
      <c r="J8" s="9">
        <v>2.1320000000000001</v>
      </c>
      <c r="K8" s="24">
        <v>2.1</v>
      </c>
      <c r="L8" s="24">
        <v>2.089</v>
      </c>
      <c r="M8" s="10">
        <v>2.2000000000000002</v>
      </c>
      <c r="N8" s="10">
        <v>2.19</v>
      </c>
      <c r="O8" s="10">
        <v>2.19</v>
      </c>
      <c r="P8" s="10">
        <v>2.16</v>
      </c>
      <c r="Q8" s="10">
        <v>2.206</v>
      </c>
      <c r="R8" s="10">
        <v>2.08</v>
      </c>
      <c r="S8" s="10">
        <v>2.21</v>
      </c>
      <c r="T8" s="10">
        <v>2.12</v>
      </c>
      <c r="U8" s="10">
        <v>2.25</v>
      </c>
      <c r="V8" s="107">
        <v>2.37</v>
      </c>
      <c r="W8" s="10">
        <v>2.12</v>
      </c>
      <c r="X8" s="10">
        <v>2.09</v>
      </c>
      <c r="Y8" s="10">
        <v>2.2154512154512154</v>
      </c>
      <c r="Z8" s="10">
        <v>2.1190000000000002</v>
      </c>
      <c r="AA8" s="10">
        <v>2.0640000000000001</v>
      </c>
      <c r="AB8" s="10">
        <v>2.1</v>
      </c>
      <c r="AC8" s="10">
        <v>2.15</v>
      </c>
      <c r="AD8" s="10">
        <v>2.2010000000000001</v>
      </c>
      <c r="AE8" s="10">
        <v>2.17</v>
      </c>
      <c r="AF8" s="10">
        <v>2.13</v>
      </c>
      <c r="AG8" s="114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23">
        <v>2.1726948396557311</v>
      </c>
      <c r="E9" s="9">
        <v>2.15</v>
      </c>
      <c r="F9" s="9">
        <v>2.2000000000000002</v>
      </c>
      <c r="G9" s="107">
        <v>1.92</v>
      </c>
      <c r="H9" s="9">
        <v>2.1900000000000004</v>
      </c>
      <c r="I9" s="24">
        <v>2.1709999999999998</v>
      </c>
      <c r="J9" s="9">
        <v>2.1309999999999998</v>
      </c>
      <c r="K9" s="24">
        <v>2.0099999999999998</v>
      </c>
      <c r="L9" s="24">
        <v>2.13</v>
      </c>
      <c r="M9" s="10">
        <v>2.2400000000000002</v>
      </c>
      <c r="N9" s="10">
        <v>2.15</v>
      </c>
      <c r="O9" s="10">
        <v>2.15</v>
      </c>
      <c r="P9" s="10">
        <v>2.16</v>
      </c>
      <c r="Q9" s="10">
        <v>2.1800000000000002</v>
      </c>
      <c r="R9" s="10">
        <v>2.12</v>
      </c>
      <c r="S9" s="109">
        <v>2.3199999999999998</v>
      </c>
      <c r="T9" s="10">
        <v>2.1800000000000002</v>
      </c>
      <c r="U9" s="10">
        <v>2.23</v>
      </c>
      <c r="V9" s="107">
        <v>2.3719999999999999</v>
      </c>
      <c r="W9" s="10">
        <v>2.1399999999999997</v>
      </c>
      <c r="X9" s="10">
        <v>2.2000000000000002</v>
      </c>
      <c r="Y9" s="10">
        <v>2.215761412862379</v>
      </c>
      <c r="Z9" s="10">
        <v>2.1509999999999998</v>
      </c>
      <c r="AA9" s="10">
        <v>2.1240000000000001</v>
      </c>
      <c r="AB9" s="10">
        <v>2.13</v>
      </c>
      <c r="AC9" s="10">
        <v>2.14</v>
      </c>
      <c r="AD9" s="10">
        <v>2.173</v>
      </c>
      <c r="AE9" s="10">
        <v>2.14</v>
      </c>
      <c r="AF9" s="10">
        <v>2.2200000000000002</v>
      </c>
      <c r="AG9" s="114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2.1535365993342959</v>
      </c>
      <c r="AT9" s="33"/>
    </row>
    <row r="10" spans="1:46">
      <c r="A10" s="36"/>
      <c r="B10" s="18">
        <v>1</v>
      </c>
      <c r="C10" s="7">
        <v>5</v>
      </c>
      <c r="D10" s="23">
        <v>2.1381762461003309</v>
      </c>
      <c r="E10" s="9">
        <v>2.14</v>
      </c>
      <c r="F10" s="9">
        <v>2.21</v>
      </c>
      <c r="G10" s="110">
        <v>1.83</v>
      </c>
      <c r="H10" s="9">
        <v>2.2199999999999998</v>
      </c>
      <c r="I10" s="9">
        <v>2.1970000000000001</v>
      </c>
      <c r="J10" s="9">
        <v>2.0920000000000001</v>
      </c>
      <c r="K10" s="9">
        <v>2.0299999999999998</v>
      </c>
      <c r="L10" s="9">
        <v>2.12</v>
      </c>
      <c r="M10" s="9">
        <v>2.23</v>
      </c>
      <c r="N10" s="9">
        <v>2.08</v>
      </c>
      <c r="O10" s="9">
        <v>2.2200000000000002</v>
      </c>
      <c r="P10" s="9">
        <v>2.1399999999999997</v>
      </c>
      <c r="Q10" s="9">
        <v>2.1829999999999998</v>
      </c>
      <c r="R10" s="9">
        <v>2.09</v>
      </c>
      <c r="S10" s="9">
        <v>2.1800000000000002</v>
      </c>
      <c r="T10" s="9">
        <v>2.15</v>
      </c>
      <c r="U10" s="9">
        <v>2.2200000000000002</v>
      </c>
      <c r="V10" s="110">
        <v>2.3889999999999998</v>
      </c>
      <c r="W10" s="9">
        <v>2.1500000000000004</v>
      </c>
      <c r="X10" s="9">
        <v>2.0299999999999998</v>
      </c>
      <c r="Y10" s="9">
        <v>2.2056666666666671</v>
      </c>
      <c r="Z10" s="9">
        <v>2.2130000000000001</v>
      </c>
      <c r="AA10" s="9">
        <v>2.0819999999999999</v>
      </c>
      <c r="AB10" s="9">
        <v>2.17</v>
      </c>
      <c r="AC10" s="9">
        <v>2.15</v>
      </c>
      <c r="AD10" s="9">
        <v>2.2010000000000001</v>
      </c>
      <c r="AE10" s="9">
        <v>2.16</v>
      </c>
      <c r="AF10" s="9">
        <v>2.2000000000000002</v>
      </c>
      <c r="AG10" s="114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7</v>
      </c>
    </row>
    <row r="11" spans="1:46">
      <c r="A11" s="36"/>
      <c r="B11" s="18">
        <v>1</v>
      </c>
      <c r="C11" s="7">
        <v>6</v>
      </c>
      <c r="D11" s="23">
        <v>2.1910091910515939</v>
      </c>
      <c r="E11" s="9">
        <v>2.16</v>
      </c>
      <c r="F11" s="9">
        <v>2.16</v>
      </c>
      <c r="G11" s="110">
        <v>1.99</v>
      </c>
      <c r="H11" s="9">
        <v>2.1799999999999997</v>
      </c>
      <c r="I11" s="9">
        <v>2.1720000000000002</v>
      </c>
      <c r="J11" s="9">
        <v>2.113</v>
      </c>
      <c r="K11" s="9">
        <v>2.11</v>
      </c>
      <c r="L11" s="9">
        <v>2.0590000000000002</v>
      </c>
      <c r="M11" s="9">
        <v>2.2000000000000002</v>
      </c>
      <c r="N11" s="9">
        <v>2.13</v>
      </c>
      <c r="O11" s="9">
        <v>2.16</v>
      </c>
      <c r="P11" s="9">
        <v>2.17</v>
      </c>
      <c r="Q11" s="9">
        <v>2.1800000000000002</v>
      </c>
      <c r="R11" s="9">
        <v>2.1</v>
      </c>
      <c r="S11" s="9">
        <v>2.2000000000000002</v>
      </c>
      <c r="T11" s="9">
        <v>2.1800000000000002</v>
      </c>
      <c r="U11" s="9">
        <v>2.19</v>
      </c>
      <c r="V11" s="110">
        <v>2.3519999999999999</v>
      </c>
      <c r="W11" s="9">
        <v>2.09</v>
      </c>
      <c r="X11" s="9">
        <v>2.12</v>
      </c>
      <c r="Y11" s="9">
        <v>2.2082639120293237</v>
      </c>
      <c r="Z11" s="9">
        <v>2.1669999999999998</v>
      </c>
      <c r="AA11" s="9">
        <v>2.0920000000000001</v>
      </c>
      <c r="AB11" s="9">
        <v>2.15</v>
      </c>
      <c r="AC11" s="9">
        <v>2.16</v>
      </c>
      <c r="AD11" s="9">
        <v>2.15</v>
      </c>
      <c r="AE11" s="9">
        <v>2.14</v>
      </c>
      <c r="AF11" s="9">
        <v>2.11</v>
      </c>
      <c r="AG11" s="114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6"/>
      <c r="B12" s="18"/>
      <c r="C12" s="7">
        <v>7</v>
      </c>
      <c r="D12" s="23">
        <v>2.1989744767577606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114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6"/>
      <c r="B13" s="18"/>
      <c r="C13" s="7">
        <v>8</v>
      </c>
      <c r="D13" s="23">
        <v>2.1685046771810459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114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A14" s="36"/>
      <c r="B14" s="18"/>
      <c r="C14" s="7">
        <v>9</v>
      </c>
      <c r="D14" s="23">
        <v>2.214022706195061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14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3"/>
    </row>
    <row r="15" spans="1:46">
      <c r="A15" s="36"/>
      <c r="B15" s="18"/>
      <c r="C15" s="7">
        <v>10</v>
      </c>
      <c r="D15" s="23">
        <v>2.2309533673659736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114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6"/>
      <c r="B16" s="18"/>
      <c r="C16" s="7">
        <v>11</v>
      </c>
      <c r="D16" s="23">
        <v>2.1003839578814292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114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6"/>
      <c r="B17" s="18"/>
      <c r="C17" s="7">
        <v>12</v>
      </c>
      <c r="D17" s="23">
        <v>2.1656038095810084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114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A18" s="36"/>
      <c r="B18" s="18"/>
      <c r="C18" s="7">
        <v>13</v>
      </c>
      <c r="D18" s="23">
        <v>2.2062745158349895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114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3"/>
    </row>
    <row r="19" spans="1:45">
      <c r="A19" s="36"/>
      <c r="B19" s="18"/>
      <c r="C19" s="7">
        <v>14</v>
      </c>
      <c r="D19" s="23">
        <v>2.1954297600634689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114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3"/>
    </row>
    <row r="20" spans="1:45">
      <c r="A20" s="36"/>
      <c r="B20" s="18"/>
      <c r="C20" s="7">
        <v>15</v>
      </c>
      <c r="D20" s="23">
        <v>2.1219131578201909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114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3"/>
    </row>
    <row r="21" spans="1:45">
      <c r="A21" s="36"/>
      <c r="B21" s="18"/>
      <c r="C21" s="7">
        <v>16</v>
      </c>
      <c r="D21" s="23">
        <v>2.1578861953664386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114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3"/>
    </row>
    <row r="22" spans="1:45">
      <c r="A22" s="36"/>
      <c r="B22" s="18"/>
      <c r="C22" s="7">
        <v>17</v>
      </c>
      <c r="D22" s="23">
        <v>2.1747545842784191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114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3"/>
    </row>
    <row r="23" spans="1:45">
      <c r="A23" s="36"/>
      <c r="B23" s="18"/>
      <c r="C23" s="7">
        <v>18</v>
      </c>
      <c r="D23" s="23">
        <v>2.1579654681056706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114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3"/>
    </row>
    <row r="24" spans="1:45">
      <c r="A24" s="36"/>
      <c r="B24" s="18"/>
      <c r="C24" s="7">
        <v>19</v>
      </c>
      <c r="D24" s="23">
        <v>2.260448595773354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114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73"/>
    </row>
    <row r="25" spans="1:45">
      <c r="A25" s="36"/>
      <c r="B25" s="18"/>
      <c r="C25" s="7">
        <v>20</v>
      </c>
      <c r="D25" s="23">
        <v>2.1399376481809673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114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3"/>
    </row>
    <row r="26" spans="1:45">
      <c r="A26" s="36"/>
      <c r="B26" s="19" t="s">
        <v>167</v>
      </c>
      <c r="C26" s="11"/>
      <c r="D26" s="25">
        <v>2.1752817690340462</v>
      </c>
      <c r="E26" s="25">
        <v>2.1533333333333338</v>
      </c>
      <c r="F26" s="25">
        <v>2.1783333333333332</v>
      </c>
      <c r="G26" s="25">
        <v>1.9216666666666666</v>
      </c>
      <c r="H26" s="25">
        <v>2.1983333333333337</v>
      </c>
      <c r="I26" s="25">
        <v>2.1583333333333332</v>
      </c>
      <c r="J26" s="25">
        <v>2.12</v>
      </c>
      <c r="K26" s="25">
        <v>2.0533333333333332</v>
      </c>
      <c r="L26" s="25">
        <v>2.0931666666666668</v>
      </c>
      <c r="M26" s="25">
        <v>2.2016666666666667</v>
      </c>
      <c r="N26" s="25">
        <v>2.1583333333333332</v>
      </c>
      <c r="O26" s="25">
        <v>2.1800000000000002</v>
      </c>
      <c r="P26" s="25">
        <v>2.1550000000000002</v>
      </c>
      <c r="Q26" s="25">
        <v>2.1946666666666665</v>
      </c>
      <c r="R26" s="25">
        <v>2.0966666666666667</v>
      </c>
      <c r="S26" s="25">
        <v>2.2433333333333336</v>
      </c>
      <c r="T26" s="25">
        <v>2.14</v>
      </c>
      <c r="U26" s="25">
        <v>2.2150000000000003</v>
      </c>
      <c r="V26" s="25">
        <v>2.313333333333333</v>
      </c>
      <c r="W26" s="25">
        <v>2.1066666666666665</v>
      </c>
      <c r="X26" s="25">
        <v>2.0999999999999996</v>
      </c>
      <c r="Y26" s="25">
        <v>2.2076182493583598</v>
      </c>
      <c r="Z26" s="25">
        <v>2.1644999999999999</v>
      </c>
      <c r="AA26" s="25">
        <v>2.0688333333333335</v>
      </c>
      <c r="AB26" s="25">
        <v>2.1583333333333332</v>
      </c>
      <c r="AC26" s="25">
        <v>2.1516666666666668</v>
      </c>
      <c r="AD26" s="25">
        <v>2.1755</v>
      </c>
      <c r="AE26" s="25">
        <v>2.1466666666666669</v>
      </c>
      <c r="AF26" s="25">
        <v>2.1666666666666665</v>
      </c>
      <c r="AG26" s="114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3"/>
    </row>
    <row r="27" spans="1:45">
      <c r="A27" s="36"/>
      <c r="B27" s="2" t="s">
        <v>168</v>
      </c>
      <c r="C27" s="34"/>
      <c r="D27" s="10">
        <v>2.1705997584183887</v>
      </c>
      <c r="E27" s="10">
        <v>2.1550000000000002</v>
      </c>
      <c r="F27" s="10">
        <v>2.1900000000000004</v>
      </c>
      <c r="G27" s="10">
        <v>1.915</v>
      </c>
      <c r="H27" s="10">
        <v>2.2000000000000002</v>
      </c>
      <c r="I27" s="10">
        <v>2.1564999999999999</v>
      </c>
      <c r="J27" s="10">
        <v>2.1224999999999996</v>
      </c>
      <c r="K27" s="10">
        <v>2.04</v>
      </c>
      <c r="L27" s="10">
        <v>2.0855000000000001</v>
      </c>
      <c r="M27" s="10">
        <v>2.2000000000000002</v>
      </c>
      <c r="N27" s="10">
        <v>2.145</v>
      </c>
      <c r="O27" s="10">
        <v>2.1749999999999998</v>
      </c>
      <c r="P27" s="10">
        <v>2.16</v>
      </c>
      <c r="Q27" s="10">
        <v>2.1909999999999998</v>
      </c>
      <c r="R27" s="10">
        <v>2.0949999999999998</v>
      </c>
      <c r="S27" s="10">
        <v>2.2250000000000001</v>
      </c>
      <c r="T27" s="10">
        <v>2.1349999999999998</v>
      </c>
      <c r="U27" s="10">
        <v>2.2149999999999999</v>
      </c>
      <c r="V27" s="10">
        <v>2.3609999999999998</v>
      </c>
      <c r="W27" s="10">
        <v>2.13</v>
      </c>
      <c r="X27" s="10">
        <v>2.105</v>
      </c>
      <c r="Y27" s="10">
        <v>2.2069652893479956</v>
      </c>
      <c r="Z27" s="10">
        <v>2.1654999999999998</v>
      </c>
      <c r="AA27" s="10">
        <v>2.073</v>
      </c>
      <c r="AB27" s="10">
        <v>2.16</v>
      </c>
      <c r="AC27" s="10">
        <v>2.15</v>
      </c>
      <c r="AD27" s="10">
        <v>2.1865000000000001</v>
      </c>
      <c r="AE27" s="10">
        <v>2.14</v>
      </c>
      <c r="AF27" s="10">
        <v>2.17</v>
      </c>
      <c r="AG27" s="114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3"/>
    </row>
    <row r="28" spans="1:45">
      <c r="A28" s="36"/>
      <c r="B28" s="2" t="s">
        <v>169</v>
      </c>
      <c r="C28" s="34"/>
      <c r="D28" s="26">
        <v>3.8678597616137553E-2</v>
      </c>
      <c r="E28" s="26">
        <v>1.211060141638993E-2</v>
      </c>
      <c r="F28" s="26">
        <v>3.3714487489307408E-2</v>
      </c>
      <c r="G28" s="26">
        <v>7.7567175188133886E-2</v>
      </c>
      <c r="H28" s="26">
        <v>1.3291601358251219E-2</v>
      </c>
      <c r="I28" s="26">
        <v>2.6043553264995752E-2</v>
      </c>
      <c r="J28" s="26">
        <v>1.70762993649092E-2</v>
      </c>
      <c r="K28" s="26">
        <v>4.2268979957726341E-2</v>
      </c>
      <c r="L28" s="26">
        <v>2.6783701511678033E-2</v>
      </c>
      <c r="M28" s="26">
        <v>2.9944392908634258E-2</v>
      </c>
      <c r="N28" s="26">
        <v>6.1128280416405105E-2</v>
      </c>
      <c r="O28" s="26">
        <v>2.7568097504180499E-2</v>
      </c>
      <c r="P28" s="26">
        <v>1.2247448713916064E-2</v>
      </c>
      <c r="Q28" s="26">
        <v>1.6464102364437214E-2</v>
      </c>
      <c r="R28" s="26">
        <v>1.6329931618554519E-2</v>
      </c>
      <c r="S28" s="26">
        <v>5.8878405775518887E-2</v>
      </c>
      <c r="T28" s="26">
        <v>3.5213633723318073E-2</v>
      </c>
      <c r="U28" s="26">
        <v>2.345207879911718E-2</v>
      </c>
      <c r="V28" s="26">
        <v>9.8296829382573045E-2</v>
      </c>
      <c r="W28" s="26">
        <v>5.6450568346710785E-2</v>
      </c>
      <c r="X28" s="26">
        <v>6.2289646009589861E-2</v>
      </c>
      <c r="Y28" s="26">
        <v>7.0655652702985537E-3</v>
      </c>
      <c r="Z28" s="26">
        <v>3.0605555051330117E-2</v>
      </c>
      <c r="AA28" s="26">
        <v>3.9102003358736932E-2</v>
      </c>
      <c r="AB28" s="26">
        <v>4.167333280008538E-2</v>
      </c>
      <c r="AC28" s="26">
        <v>7.527726527090846E-3</v>
      </c>
      <c r="AD28" s="26">
        <v>3.1027407239406935E-2</v>
      </c>
      <c r="AE28" s="26">
        <v>1.5055453054181616E-2</v>
      </c>
      <c r="AF28" s="26">
        <v>4.1311822359545912E-2</v>
      </c>
      <c r="AG28" s="157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74"/>
    </row>
    <row r="29" spans="1:45">
      <c r="A29" s="36"/>
      <c r="B29" s="2" t="s">
        <v>76</v>
      </c>
      <c r="C29" s="34"/>
      <c r="D29" s="12">
        <v>1.7780959766565387E-2</v>
      </c>
      <c r="E29" s="12">
        <v>5.6241183048250437E-3</v>
      </c>
      <c r="F29" s="12">
        <v>1.5477193950714955E-2</v>
      </c>
      <c r="G29" s="12">
        <v>4.0364531754449554E-2</v>
      </c>
      <c r="H29" s="12">
        <v>6.0462174487875128E-3</v>
      </c>
      <c r="I29" s="12">
        <v>1.2066511165248997E-2</v>
      </c>
      <c r="J29" s="12">
        <v>8.0548581909949055E-3</v>
      </c>
      <c r="K29" s="12">
        <v>2.0585542187204389E-2</v>
      </c>
      <c r="L29" s="12">
        <v>1.2795780640980029E-2</v>
      </c>
      <c r="M29" s="12">
        <v>1.3600784061453864E-2</v>
      </c>
      <c r="N29" s="12">
        <v>2.832198320451202E-2</v>
      </c>
      <c r="O29" s="12">
        <v>1.264591628632133E-2</v>
      </c>
      <c r="P29" s="12">
        <v>5.6832708649262476E-3</v>
      </c>
      <c r="Q29" s="12">
        <v>7.5018692426050493E-3</v>
      </c>
      <c r="R29" s="12">
        <v>7.7885206447795797E-3</v>
      </c>
      <c r="S29" s="12">
        <v>2.6245946110929664E-2</v>
      </c>
      <c r="T29" s="12">
        <v>1.6454969029587884E-2</v>
      </c>
      <c r="U29" s="12">
        <v>1.058784595896938E-2</v>
      </c>
      <c r="V29" s="12">
        <v>4.2491424805146852E-2</v>
      </c>
      <c r="W29" s="12">
        <v>2.6796155860780439E-2</v>
      </c>
      <c r="X29" s="12">
        <v>2.9661736195042795E-2</v>
      </c>
      <c r="Y29" s="12">
        <v>3.2005376257204557E-3</v>
      </c>
      <c r="Z29" s="12">
        <v>1.4139780573495088E-2</v>
      </c>
      <c r="AA29" s="12">
        <v>1.8900509155918923E-2</v>
      </c>
      <c r="AB29" s="12">
        <v>1.9308107861043422E-2</v>
      </c>
      <c r="AC29" s="12">
        <v>3.4985560931483401E-3</v>
      </c>
      <c r="AD29" s="12">
        <v>1.4262195927100407E-2</v>
      </c>
      <c r="AE29" s="12">
        <v>7.0134098078485779E-3</v>
      </c>
      <c r="AF29" s="12">
        <v>1.9066994935175038E-2</v>
      </c>
      <c r="AG29" s="114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3"/>
    </row>
    <row r="30" spans="1:45">
      <c r="A30" s="36"/>
      <c r="B30" s="2" t="s">
        <v>170</v>
      </c>
      <c r="C30" s="34"/>
      <c r="D30" s="12">
        <v>1.0097422865472661E-2</v>
      </c>
      <c r="E30" s="12">
        <v>-9.4387065919798729E-5</v>
      </c>
      <c r="F30" s="12">
        <v>1.1514424229754239E-2</v>
      </c>
      <c r="G30" s="12">
        <v>-0.10766937173916857</v>
      </c>
      <c r="H30" s="12">
        <v>2.0801473266294002E-2</v>
      </c>
      <c r="I30" s="12">
        <v>2.2273751932146979E-3</v>
      </c>
      <c r="J30" s="12">
        <v>-1.5572802126818996E-2</v>
      </c>
      <c r="K30" s="12">
        <v>-4.6529632248617281E-2</v>
      </c>
      <c r="L30" s="12">
        <v>-2.8032926250842749E-2</v>
      </c>
      <c r="M30" s="12">
        <v>2.2349314772383666E-2</v>
      </c>
      <c r="N30" s="12">
        <v>2.2273751932146979E-3</v>
      </c>
      <c r="O30" s="12">
        <v>1.2288344982799293E-2</v>
      </c>
      <c r="P30" s="12">
        <v>6.7953368712503348E-4</v>
      </c>
      <c r="Q30" s="12">
        <v>1.9098847609594793E-2</v>
      </c>
      <c r="R30" s="12">
        <v>-2.6407692669448424E-2</v>
      </c>
      <c r="S30" s="12">
        <v>4.169733359850758E-2</v>
      </c>
      <c r="T30" s="12">
        <v>-6.2857530902795666E-3</v>
      </c>
      <c r="U30" s="12">
        <v>2.8540680796743434E-2</v>
      </c>
      <c r="V30" s="12">
        <v>7.4202005226395418E-2</v>
      </c>
      <c r="W30" s="12">
        <v>-2.1764168151178764E-2</v>
      </c>
      <c r="X30" s="12">
        <v>-2.4859851163358648E-2</v>
      </c>
      <c r="Y30" s="12">
        <v>2.5112946787522406E-2</v>
      </c>
      <c r="Z30" s="12">
        <v>5.0908819794810434E-3</v>
      </c>
      <c r="AA30" s="12">
        <v>-3.9332169245299031E-2</v>
      </c>
      <c r="AB30" s="12">
        <v>2.2273751932146979E-3</v>
      </c>
      <c r="AC30" s="12">
        <v>-8.6830781896485298E-4</v>
      </c>
      <c r="AD30" s="12">
        <v>1.019875894957778E-2</v>
      </c>
      <c r="AE30" s="12">
        <v>-3.1900700780996827E-3</v>
      </c>
      <c r="AF30" s="12">
        <v>6.0969789584395251E-3</v>
      </c>
      <c r="AG30" s="114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3"/>
    </row>
    <row r="31" spans="1:45">
      <c r="A31" s="36"/>
      <c r="B31" s="58" t="s">
        <v>171</v>
      </c>
      <c r="C31" s="59"/>
      <c r="D31" s="57" t="s">
        <v>172</v>
      </c>
      <c r="E31" s="57">
        <v>0.09</v>
      </c>
      <c r="F31" s="57">
        <v>0.36</v>
      </c>
      <c r="G31" s="57">
        <v>4.2699999999999996</v>
      </c>
      <c r="H31" s="57">
        <v>0.72</v>
      </c>
      <c r="I31" s="57">
        <v>0</v>
      </c>
      <c r="J31" s="57">
        <v>0.69</v>
      </c>
      <c r="K31" s="57">
        <v>1.9</v>
      </c>
      <c r="L31" s="57">
        <v>1.18</v>
      </c>
      <c r="M31" s="57">
        <v>0.78</v>
      </c>
      <c r="N31" s="57">
        <v>0</v>
      </c>
      <c r="O31" s="57">
        <v>0.39</v>
      </c>
      <c r="P31" s="57">
        <v>0.06</v>
      </c>
      <c r="Q31" s="57">
        <v>0.66</v>
      </c>
      <c r="R31" s="57">
        <v>1.1100000000000001</v>
      </c>
      <c r="S31" s="57">
        <v>1.54</v>
      </c>
      <c r="T31" s="57">
        <v>0.33</v>
      </c>
      <c r="U31" s="57">
        <v>1.02</v>
      </c>
      <c r="V31" s="57">
        <v>2.8</v>
      </c>
      <c r="W31" s="57">
        <v>0.93</v>
      </c>
      <c r="X31" s="57">
        <v>1.05</v>
      </c>
      <c r="Y31" s="57">
        <v>0.89</v>
      </c>
      <c r="Z31" s="57">
        <v>0.11</v>
      </c>
      <c r="AA31" s="57">
        <v>1.62</v>
      </c>
      <c r="AB31" s="57">
        <v>0</v>
      </c>
      <c r="AC31" s="57">
        <v>0.12</v>
      </c>
      <c r="AD31" s="57">
        <v>0.31</v>
      </c>
      <c r="AE31" s="57">
        <v>0.21</v>
      </c>
      <c r="AF31" s="57">
        <v>0.15</v>
      </c>
      <c r="AG31" s="114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3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S32" s="73"/>
    </row>
    <row r="33" spans="1:45" ht="15">
      <c r="B33" s="40" t="s">
        <v>263</v>
      </c>
      <c r="AS33" s="33" t="s">
        <v>174</v>
      </c>
    </row>
    <row r="34" spans="1:45" ht="15">
      <c r="A34" s="29" t="s">
        <v>109</v>
      </c>
      <c r="B34" s="17" t="s">
        <v>97</v>
      </c>
      <c r="C34" s="14" t="s">
        <v>98</v>
      </c>
      <c r="D34" s="15" t="s">
        <v>131</v>
      </c>
      <c r="E34" s="11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3">
        <v>1</v>
      </c>
    </row>
    <row r="35" spans="1:45">
      <c r="A35" s="36"/>
      <c r="B35" s="18" t="s">
        <v>132</v>
      </c>
      <c r="C35" s="7" t="s">
        <v>132</v>
      </c>
      <c r="D35" s="112" t="s">
        <v>173</v>
      </c>
      <c r="E35" s="11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3" t="s">
        <v>72</v>
      </c>
    </row>
    <row r="36" spans="1:45">
      <c r="A36" s="36"/>
      <c r="B36" s="18"/>
      <c r="C36" s="7"/>
      <c r="D36" s="8" t="s">
        <v>163</v>
      </c>
      <c r="E36" s="1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3">
        <v>1</v>
      </c>
    </row>
    <row r="37" spans="1:45">
      <c r="A37" s="36"/>
      <c r="B37" s="18"/>
      <c r="C37" s="7"/>
      <c r="D37" s="30" t="s">
        <v>166</v>
      </c>
      <c r="E37" s="1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3">
        <v>1</v>
      </c>
    </row>
    <row r="38" spans="1:45">
      <c r="A38" s="36"/>
      <c r="B38" s="17">
        <v>1</v>
      </c>
      <c r="C38" s="13">
        <v>1</v>
      </c>
      <c r="D38" s="159">
        <v>14.999999999999998</v>
      </c>
      <c r="E38" s="160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  <c r="W38" s="161"/>
      <c r="X38" s="161"/>
      <c r="Y38" s="161"/>
      <c r="Z38" s="161"/>
      <c r="AA38" s="161"/>
      <c r="AB38" s="161"/>
      <c r="AC38" s="161"/>
      <c r="AD38" s="161"/>
      <c r="AE38" s="161"/>
      <c r="AF38" s="161"/>
      <c r="AG38" s="161"/>
      <c r="AH38" s="161"/>
      <c r="AI38" s="161"/>
      <c r="AJ38" s="161"/>
      <c r="AK38" s="161"/>
      <c r="AL38" s="161"/>
      <c r="AM38" s="161"/>
      <c r="AN38" s="161"/>
      <c r="AO38" s="161"/>
      <c r="AP38" s="161"/>
      <c r="AQ38" s="161"/>
      <c r="AR38" s="161"/>
      <c r="AS38" s="162">
        <v>1</v>
      </c>
    </row>
    <row r="39" spans="1:45">
      <c r="A39" s="36"/>
      <c r="B39" s="18">
        <v>1</v>
      </c>
      <c r="C39" s="7">
        <v>2</v>
      </c>
      <c r="D39" s="163">
        <v>14.999999999999998</v>
      </c>
      <c r="E39" s="160"/>
      <c r="F39" s="161"/>
      <c r="G39" s="161"/>
      <c r="H39" s="161"/>
      <c r="I39" s="161"/>
      <c r="J39" s="161"/>
      <c r="K39" s="161"/>
      <c r="L39" s="161"/>
      <c r="M39" s="161"/>
      <c r="N39" s="161"/>
      <c r="O39" s="161"/>
      <c r="P39" s="161"/>
      <c r="Q39" s="161"/>
      <c r="R39" s="161"/>
      <c r="S39" s="161"/>
      <c r="T39" s="161"/>
      <c r="U39" s="161"/>
      <c r="V39" s="161"/>
      <c r="W39" s="161"/>
      <c r="X39" s="161"/>
      <c r="Y39" s="161"/>
      <c r="Z39" s="161"/>
      <c r="AA39" s="161"/>
      <c r="AB39" s="161"/>
      <c r="AC39" s="161"/>
      <c r="AD39" s="161"/>
      <c r="AE39" s="161"/>
      <c r="AF39" s="161"/>
      <c r="AG39" s="161"/>
      <c r="AH39" s="161"/>
      <c r="AI39" s="161"/>
      <c r="AJ39" s="161"/>
      <c r="AK39" s="161"/>
      <c r="AL39" s="161"/>
      <c r="AM39" s="161"/>
      <c r="AN39" s="161"/>
      <c r="AO39" s="161"/>
      <c r="AP39" s="161"/>
      <c r="AQ39" s="161"/>
      <c r="AR39" s="161"/>
      <c r="AS39" s="162">
        <v>1</v>
      </c>
    </row>
    <row r="40" spans="1:45">
      <c r="A40" s="36"/>
      <c r="B40" s="18">
        <v>1</v>
      </c>
      <c r="C40" s="7">
        <v>3</v>
      </c>
      <c r="D40" s="163">
        <v>14.999999999999998</v>
      </c>
      <c r="E40" s="160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  <c r="AG40" s="161"/>
      <c r="AH40" s="161"/>
      <c r="AI40" s="161"/>
      <c r="AJ40" s="161"/>
      <c r="AK40" s="161"/>
      <c r="AL40" s="161"/>
      <c r="AM40" s="161"/>
      <c r="AN40" s="161"/>
      <c r="AO40" s="161"/>
      <c r="AP40" s="161"/>
      <c r="AQ40" s="161"/>
      <c r="AR40" s="161"/>
      <c r="AS40" s="162">
        <v>16</v>
      </c>
    </row>
    <row r="41" spans="1:45">
      <c r="A41" s="36"/>
      <c r="B41" s="18">
        <v>1</v>
      </c>
      <c r="C41" s="7">
        <v>4</v>
      </c>
      <c r="D41" s="163">
        <v>14.999999999999998</v>
      </c>
      <c r="E41" s="160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  <c r="AB41" s="161"/>
      <c r="AC41" s="161"/>
      <c r="AD41" s="161"/>
      <c r="AE41" s="161"/>
      <c r="AF41" s="161"/>
      <c r="AG41" s="161"/>
      <c r="AH41" s="161"/>
      <c r="AI41" s="161"/>
      <c r="AJ41" s="161"/>
      <c r="AK41" s="161"/>
      <c r="AL41" s="161"/>
      <c r="AM41" s="161"/>
      <c r="AN41" s="161"/>
      <c r="AO41" s="161"/>
      <c r="AP41" s="161"/>
      <c r="AQ41" s="161"/>
      <c r="AR41" s="161"/>
      <c r="AS41" s="162">
        <v>15</v>
      </c>
    </row>
    <row r="42" spans="1:45">
      <c r="A42" s="36"/>
      <c r="B42" s="18">
        <v>1</v>
      </c>
      <c r="C42" s="7">
        <v>5</v>
      </c>
      <c r="D42" s="163">
        <v>14.999999999999998</v>
      </c>
      <c r="E42" s="160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61"/>
      <c r="Z42" s="161"/>
      <c r="AA42" s="161"/>
      <c r="AB42" s="161"/>
      <c r="AC42" s="161"/>
      <c r="AD42" s="161"/>
      <c r="AE42" s="161"/>
      <c r="AF42" s="161"/>
      <c r="AG42" s="161"/>
      <c r="AH42" s="161"/>
      <c r="AI42" s="161"/>
      <c r="AJ42" s="161"/>
      <c r="AK42" s="161"/>
      <c r="AL42" s="161"/>
      <c r="AM42" s="161"/>
      <c r="AN42" s="161"/>
      <c r="AO42" s="161"/>
      <c r="AP42" s="161"/>
      <c r="AQ42" s="161"/>
      <c r="AR42" s="161"/>
      <c r="AS42" s="162">
        <v>7</v>
      </c>
    </row>
    <row r="43" spans="1:45">
      <c r="A43" s="36"/>
      <c r="B43" s="18">
        <v>1</v>
      </c>
      <c r="C43" s="7">
        <v>6</v>
      </c>
      <c r="D43" s="163">
        <v>14.999999999999998</v>
      </c>
      <c r="E43" s="160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61"/>
      <c r="Y43" s="161"/>
      <c r="Z43" s="161"/>
      <c r="AA43" s="161"/>
      <c r="AB43" s="161"/>
      <c r="AC43" s="161"/>
      <c r="AD43" s="161"/>
      <c r="AE43" s="161"/>
      <c r="AF43" s="161"/>
      <c r="AG43" s="161"/>
      <c r="AH43" s="161"/>
      <c r="AI43" s="161"/>
      <c r="AJ43" s="161"/>
      <c r="AK43" s="161"/>
      <c r="AL43" s="161"/>
      <c r="AM43" s="161"/>
      <c r="AN43" s="161"/>
      <c r="AO43" s="161"/>
      <c r="AP43" s="161"/>
      <c r="AQ43" s="161"/>
      <c r="AR43" s="161"/>
      <c r="AS43" s="164"/>
    </row>
    <row r="44" spans="1:45">
      <c r="A44" s="36"/>
      <c r="B44" s="19" t="s">
        <v>167</v>
      </c>
      <c r="C44" s="11"/>
      <c r="D44" s="165">
        <v>14.999999999999998</v>
      </c>
      <c r="E44" s="160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1"/>
      <c r="U44" s="161"/>
      <c r="V44" s="161"/>
      <c r="W44" s="161"/>
      <c r="X44" s="161"/>
      <c r="Y44" s="161"/>
      <c r="Z44" s="161"/>
      <c r="AA44" s="161"/>
      <c r="AB44" s="161"/>
      <c r="AC44" s="161"/>
      <c r="AD44" s="161"/>
      <c r="AE44" s="161"/>
      <c r="AF44" s="161"/>
      <c r="AG44" s="161"/>
      <c r="AH44" s="161"/>
      <c r="AI44" s="161"/>
      <c r="AJ44" s="161"/>
      <c r="AK44" s="161"/>
      <c r="AL44" s="161"/>
      <c r="AM44" s="161"/>
      <c r="AN44" s="161"/>
      <c r="AO44" s="161"/>
      <c r="AP44" s="161"/>
      <c r="AQ44" s="161"/>
      <c r="AR44" s="161"/>
      <c r="AS44" s="164"/>
    </row>
    <row r="45" spans="1:45">
      <c r="A45" s="36"/>
      <c r="B45" s="2" t="s">
        <v>168</v>
      </c>
      <c r="C45" s="34"/>
      <c r="D45" s="166">
        <v>14.999999999999998</v>
      </c>
      <c r="E45" s="160"/>
      <c r="F45" s="161"/>
      <c r="G45" s="161"/>
      <c r="H45" s="161"/>
      <c r="I45" s="161"/>
      <c r="J45" s="161"/>
      <c r="K45" s="161"/>
      <c r="L45" s="161"/>
      <c r="M45" s="161"/>
      <c r="N45" s="161"/>
      <c r="O45" s="161"/>
      <c r="P45" s="161"/>
      <c r="Q45" s="161"/>
      <c r="R45" s="161"/>
      <c r="S45" s="161"/>
      <c r="T45" s="161"/>
      <c r="U45" s="161"/>
      <c r="V45" s="161"/>
      <c r="W45" s="161"/>
      <c r="X45" s="161"/>
      <c r="Y45" s="161"/>
      <c r="Z45" s="161"/>
      <c r="AA45" s="161"/>
      <c r="AB45" s="161"/>
      <c r="AC45" s="161"/>
      <c r="AD45" s="161"/>
      <c r="AE45" s="161"/>
      <c r="AF45" s="161"/>
      <c r="AG45" s="161"/>
      <c r="AH45" s="161"/>
      <c r="AI45" s="161"/>
      <c r="AJ45" s="161"/>
      <c r="AK45" s="161"/>
      <c r="AL45" s="161"/>
      <c r="AM45" s="161"/>
      <c r="AN45" s="161"/>
      <c r="AO45" s="161"/>
      <c r="AP45" s="161"/>
      <c r="AQ45" s="161"/>
      <c r="AR45" s="161"/>
      <c r="AS45" s="164"/>
    </row>
    <row r="46" spans="1:45">
      <c r="A46" s="36"/>
      <c r="B46" s="2" t="s">
        <v>169</v>
      </c>
      <c r="C46" s="34"/>
      <c r="D46" s="166">
        <v>0</v>
      </c>
      <c r="E46" s="160"/>
      <c r="F46" s="161"/>
      <c r="G46" s="161"/>
      <c r="H46" s="161"/>
      <c r="I46" s="161"/>
      <c r="J46" s="161"/>
      <c r="K46" s="161"/>
      <c r="L46" s="161"/>
      <c r="M46" s="161"/>
      <c r="N46" s="161"/>
      <c r="O46" s="161"/>
      <c r="P46" s="161"/>
      <c r="Q46" s="161"/>
      <c r="R46" s="161"/>
      <c r="S46" s="161"/>
      <c r="T46" s="161"/>
      <c r="U46" s="161"/>
      <c r="V46" s="161"/>
      <c r="W46" s="161"/>
      <c r="X46" s="161"/>
      <c r="Y46" s="161"/>
      <c r="Z46" s="161"/>
      <c r="AA46" s="161"/>
      <c r="AB46" s="161"/>
      <c r="AC46" s="161"/>
      <c r="AD46" s="161"/>
      <c r="AE46" s="161"/>
      <c r="AF46" s="161"/>
      <c r="AG46" s="161"/>
      <c r="AH46" s="161"/>
      <c r="AI46" s="161"/>
      <c r="AJ46" s="161"/>
      <c r="AK46" s="161"/>
      <c r="AL46" s="161"/>
      <c r="AM46" s="161"/>
      <c r="AN46" s="161"/>
      <c r="AO46" s="161"/>
      <c r="AP46" s="161"/>
      <c r="AQ46" s="161"/>
      <c r="AR46" s="161"/>
      <c r="AS46" s="164"/>
    </row>
    <row r="47" spans="1:45">
      <c r="A47" s="36"/>
      <c r="B47" s="2" t="s">
        <v>76</v>
      </c>
      <c r="C47" s="34"/>
      <c r="D47" s="12">
        <v>0</v>
      </c>
      <c r="E47" s="11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3"/>
    </row>
    <row r="48" spans="1:45">
      <c r="A48" s="36"/>
      <c r="B48" s="2" t="s">
        <v>170</v>
      </c>
      <c r="C48" s="34"/>
      <c r="D48" s="12">
        <v>-1.1102230246251565E-16</v>
      </c>
      <c r="E48" s="11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3"/>
    </row>
    <row r="49" spans="1:45">
      <c r="A49" s="36"/>
      <c r="B49" s="58" t="s">
        <v>171</v>
      </c>
      <c r="C49" s="59"/>
      <c r="D49" s="57" t="s">
        <v>172</v>
      </c>
      <c r="E49" s="11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3"/>
    </row>
    <row r="50" spans="1:45">
      <c r="B50" s="37"/>
      <c r="C50" s="19"/>
      <c r="D50" s="32"/>
      <c r="AS50" s="73"/>
    </row>
    <row r="51" spans="1:45" ht="15">
      <c r="B51" s="40" t="s">
        <v>264</v>
      </c>
      <c r="AS51" s="33" t="s">
        <v>174</v>
      </c>
    </row>
    <row r="52" spans="1:45" ht="15">
      <c r="A52" s="29" t="s">
        <v>110</v>
      </c>
      <c r="B52" s="17" t="s">
        <v>97</v>
      </c>
      <c r="C52" s="14" t="s">
        <v>98</v>
      </c>
      <c r="D52" s="15" t="s">
        <v>131</v>
      </c>
      <c r="E52" s="1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1</v>
      </c>
    </row>
    <row r="53" spans="1:45">
      <c r="A53" s="36"/>
      <c r="B53" s="18" t="s">
        <v>132</v>
      </c>
      <c r="C53" s="7" t="s">
        <v>132</v>
      </c>
      <c r="D53" s="112" t="s">
        <v>173</v>
      </c>
      <c r="E53" s="1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3" t="s">
        <v>72</v>
      </c>
    </row>
    <row r="54" spans="1:45">
      <c r="A54" s="36"/>
      <c r="B54" s="18"/>
      <c r="C54" s="7"/>
      <c r="D54" s="8" t="s">
        <v>163</v>
      </c>
      <c r="E54" s="11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3">
        <v>1</v>
      </c>
    </row>
    <row r="55" spans="1:45">
      <c r="A55" s="36"/>
      <c r="B55" s="18"/>
      <c r="C55" s="7"/>
      <c r="D55" s="30" t="s">
        <v>166</v>
      </c>
      <c r="E55" s="11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3">
        <v>1</v>
      </c>
    </row>
    <row r="56" spans="1:45">
      <c r="A56" s="36"/>
      <c r="B56" s="17">
        <v>1</v>
      </c>
      <c r="C56" s="13">
        <v>1</v>
      </c>
      <c r="D56" s="159">
        <v>14.999999999999998</v>
      </c>
      <c r="E56" s="160"/>
      <c r="F56" s="161"/>
      <c r="G56" s="161"/>
      <c r="H56" s="161"/>
      <c r="I56" s="161"/>
      <c r="J56" s="161"/>
      <c r="K56" s="161"/>
      <c r="L56" s="161"/>
      <c r="M56" s="161"/>
      <c r="N56" s="161"/>
      <c r="O56" s="161"/>
      <c r="P56" s="161"/>
      <c r="Q56" s="161"/>
      <c r="R56" s="161"/>
      <c r="S56" s="161"/>
      <c r="T56" s="161"/>
      <c r="U56" s="161"/>
      <c r="V56" s="161"/>
      <c r="W56" s="161"/>
      <c r="X56" s="161"/>
      <c r="Y56" s="161"/>
      <c r="Z56" s="161"/>
      <c r="AA56" s="161"/>
      <c r="AB56" s="161"/>
      <c r="AC56" s="161"/>
      <c r="AD56" s="161"/>
      <c r="AE56" s="161"/>
      <c r="AF56" s="161"/>
      <c r="AG56" s="161"/>
      <c r="AH56" s="161"/>
      <c r="AI56" s="161"/>
      <c r="AJ56" s="161"/>
      <c r="AK56" s="161"/>
      <c r="AL56" s="161"/>
      <c r="AM56" s="161"/>
      <c r="AN56" s="161"/>
      <c r="AO56" s="161"/>
      <c r="AP56" s="161"/>
      <c r="AQ56" s="161"/>
      <c r="AR56" s="161"/>
      <c r="AS56" s="162">
        <v>1</v>
      </c>
    </row>
    <row r="57" spans="1:45">
      <c r="A57" s="36"/>
      <c r="B57" s="18">
        <v>1</v>
      </c>
      <c r="C57" s="7">
        <v>2</v>
      </c>
      <c r="D57" s="163">
        <v>14.999999999999998</v>
      </c>
      <c r="E57" s="160"/>
      <c r="F57" s="161"/>
      <c r="G57" s="161"/>
      <c r="H57" s="161"/>
      <c r="I57" s="161"/>
      <c r="J57" s="161"/>
      <c r="K57" s="161"/>
      <c r="L57" s="161"/>
      <c r="M57" s="161"/>
      <c r="N57" s="161"/>
      <c r="O57" s="161"/>
      <c r="P57" s="161"/>
      <c r="Q57" s="161"/>
      <c r="R57" s="161"/>
      <c r="S57" s="161"/>
      <c r="T57" s="161"/>
      <c r="U57" s="161"/>
      <c r="V57" s="161"/>
      <c r="W57" s="161"/>
      <c r="X57" s="161"/>
      <c r="Y57" s="161"/>
      <c r="Z57" s="161"/>
      <c r="AA57" s="161"/>
      <c r="AB57" s="161"/>
      <c r="AC57" s="161"/>
      <c r="AD57" s="161"/>
      <c r="AE57" s="161"/>
      <c r="AF57" s="161"/>
      <c r="AG57" s="161"/>
      <c r="AH57" s="161"/>
      <c r="AI57" s="161"/>
      <c r="AJ57" s="161"/>
      <c r="AK57" s="161"/>
      <c r="AL57" s="161"/>
      <c r="AM57" s="161"/>
      <c r="AN57" s="161"/>
      <c r="AO57" s="161"/>
      <c r="AP57" s="161"/>
      <c r="AQ57" s="161"/>
      <c r="AR57" s="161"/>
      <c r="AS57" s="162">
        <v>1</v>
      </c>
    </row>
    <row r="58" spans="1:45">
      <c r="A58" s="36"/>
      <c r="B58" s="18">
        <v>1</v>
      </c>
      <c r="C58" s="7">
        <v>3</v>
      </c>
      <c r="D58" s="163">
        <v>14.999999999999998</v>
      </c>
      <c r="E58" s="160"/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161"/>
      <c r="R58" s="161"/>
      <c r="S58" s="161"/>
      <c r="T58" s="161"/>
      <c r="U58" s="161"/>
      <c r="V58" s="161"/>
      <c r="W58" s="161"/>
      <c r="X58" s="161"/>
      <c r="Y58" s="161"/>
      <c r="Z58" s="161"/>
      <c r="AA58" s="161"/>
      <c r="AB58" s="161"/>
      <c r="AC58" s="161"/>
      <c r="AD58" s="161"/>
      <c r="AE58" s="161"/>
      <c r="AF58" s="161"/>
      <c r="AG58" s="161"/>
      <c r="AH58" s="161"/>
      <c r="AI58" s="161"/>
      <c r="AJ58" s="161"/>
      <c r="AK58" s="161"/>
      <c r="AL58" s="161"/>
      <c r="AM58" s="161"/>
      <c r="AN58" s="161"/>
      <c r="AO58" s="161"/>
      <c r="AP58" s="161"/>
      <c r="AQ58" s="161"/>
      <c r="AR58" s="161"/>
      <c r="AS58" s="162">
        <v>16</v>
      </c>
    </row>
    <row r="59" spans="1:45">
      <c r="A59" s="36"/>
      <c r="B59" s="18">
        <v>1</v>
      </c>
      <c r="C59" s="7">
        <v>4</v>
      </c>
      <c r="D59" s="163">
        <v>14.999999999999998</v>
      </c>
      <c r="E59" s="160"/>
      <c r="F59" s="161"/>
      <c r="G59" s="161"/>
      <c r="H59" s="161"/>
      <c r="I59" s="161"/>
      <c r="J59" s="161"/>
      <c r="K59" s="161"/>
      <c r="L59" s="161"/>
      <c r="M59" s="161"/>
      <c r="N59" s="161"/>
      <c r="O59" s="161"/>
      <c r="P59" s="161"/>
      <c r="Q59" s="161"/>
      <c r="R59" s="161"/>
      <c r="S59" s="161"/>
      <c r="T59" s="161"/>
      <c r="U59" s="161"/>
      <c r="V59" s="161"/>
      <c r="W59" s="161"/>
      <c r="X59" s="161"/>
      <c r="Y59" s="161"/>
      <c r="Z59" s="161"/>
      <c r="AA59" s="161"/>
      <c r="AB59" s="161"/>
      <c r="AC59" s="161"/>
      <c r="AD59" s="161"/>
      <c r="AE59" s="161"/>
      <c r="AF59" s="161"/>
      <c r="AG59" s="161"/>
      <c r="AH59" s="161"/>
      <c r="AI59" s="161"/>
      <c r="AJ59" s="161"/>
      <c r="AK59" s="161"/>
      <c r="AL59" s="161"/>
      <c r="AM59" s="161"/>
      <c r="AN59" s="161"/>
      <c r="AO59" s="161"/>
      <c r="AP59" s="161"/>
      <c r="AQ59" s="161"/>
      <c r="AR59" s="161"/>
      <c r="AS59" s="162">
        <v>15</v>
      </c>
    </row>
    <row r="60" spans="1:45">
      <c r="A60" s="36"/>
      <c r="B60" s="18">
        <v>1</v>
      </c>
      <c r="C60" s="7">
        <v>5</v>
      </c>
      <c r="D60" s="163">
        <v>14.999999999999998</v>
      </c>
      <c r="E60" s="160"/>
      <c r="F60" s="161"/>
      <c r="G60" s="161"/>
      <c r="H60" s="161"/>
      <c r="I60" s="161"/>
      <c r="J60" s="161"/>
      <c r="K60" s="161"/>
      <c r="L60" s="161"/>
      <c r="M60" s="161"/>
      <c r="N60" s="161"/>
      <c r="O60" s="161"/>
      <c r="P60" s="161"/>
      <c r="Q60" s="161"/>
      <c r="R60" s="161"/>
      <c r="S60" s="161"/>
      <c r="T60" s="161"/>
      <c r="U60" s="161"/>
      <c r="V60" s="161"/>
      <c r="W60" s="161"/>
      <c r="X60" s="161"/>
      <c r="Y60" s="161"/>
      <c r="Z60" s="161"/>
      <c r="AA60" s="161"/>
      <c r="AB60" s="161"/>
      <c r="AC60" s="161"/>
      <c r="AD60" s="161"/>
      <c r="AE60" s="161"/>
      <c r="AF60" s="161"/>
      <c r="AG60" s="161"/>
      <c r="AH60" s="161"/>
      <c r="AI60" s="161"/>
      <c r="AJ60" s="161"/>
      <c r="AK60" s="161"/>
      <c r="AL60" s="161"/>
      <c r="AM60" s="161"/>
      <c r="AN60" s="161"/>
      <c r="AO60" s="161"/>
      <c r="AP60" s="161"/>
      <c r="AQ60" s="161"/>
      <c r="AR60" s="161"/>
      <c r="AS60" s="162">
        <v>7</v>
      </c>
    </row>
    <row r="61" spans="1:45">
      <c r="A61" s="36"/>
      <c r="B61" s="18">
        <v>1</v>
      </c>
      <c r="C61" s="7">
        <v>6</v>
      </c>
      <c r="D61" s="163">
        <v>14.999999999999998</v>
      </c>
      <c r="E61" s="160"/>
      <c r="F61" s="161"/>
      <c r="G61" s="161"/>
      <c r="H61" s="161"/>
      <c r="I61" s="161"/>
      <c r="J61" s="161"/>
      <c r="K61" s="161"/>
      <c r="L61" s="161"/>
      <c r="M61" s="161"/>
      <c r="N61" s="161"/>
      <c r="O61" s="161"/>
      <c r="P61" s="161"/>
      <c r="Q61" s="161"/>
      <c r="R61" s="161"/>
      <c r="S61" s="161"/>
      <c r="T61" s="161"/>
      <c r="U61" s="161"/>
      <c r="V61" s="161"/>
      <c r="W61" s="161"/>
      <c r="X61" s="161"/>
      <c r="Y61" s="161"/>
      <c r="Z61" s="161"/>
      <c r="AA61" s="161"/>
      <c r="AB61" s="161"/>
      <c r="AC61" s="161"/>
      <c r="AD61" s="161"/>
      <c r="AE61" s="161"/>
      <c r="AF61" s="161"/>
      <c r="AG61" s="161"/>
      <c r="AH61" s="161"/>
      <c r="AI61" s="161"/>
      <c r="AJ61" s="161"/>
      <c r="AK61" s="161"/>
      <c r="AL61" s="161"/>
      <c r="AM61" s="161"/>
      <c r="AN61" s="161"/>
      <c r="AO61" s="161"/>
      <c r="AP61" s="161"/>
      <c r="AQ61" s="161"/>
      <c r="AR61" s="161"/>
      <c r="AS61" s="164"/>
    </row>
    <row r="62" spans="1:45">
      <c r="A62" s="36"/>
      <c r="B62" s="19" t="s">
        <v>167</v>
      </c>
      <c r="C62" s="11"/>
      <c r="D62" s="165">
        <v>14.999999999999998</v>
      </c>
      <c r="E62" s="160"/>
      <c r="F62" s="161"/>
      <c r="G62" s="161"/>
      <c r="H62" s="161"/>
      <c r="I62" s="161"/>
      <c r="J62" s="161"/>
      <c r="K62" s="161"/>
      <c r="L62" s="161"/>
      <c r="M62" s="161"/>
      <c r="N62" s="161"/>
      <c r="O62" s="161"/>
      <c r="P62" s="161"/>
      <c r="Q62" s="161"/>
      <c r="R62" s="161"/>
      <c r="S62" s="161"/>
      <c r="T62" s="161"/>
      <c r="U62" s="161"/>
      <c r="V62" s="161"/>
      <c r="W62" s="161"/>
      <c r="X62" s="161"/>
      <c r="Y62" s="161"/>
      <c r="Z62" s="161"/>
      <c r="AA62" s="161"/>
      <c r="AB62" s="161"/>
      <c r="AC62" s="161"/>
      <c r="AD62" s="161"/>
      <c r="AE62" s="161"/>
      <c r="AF62" s="161"/>
      <c r="AG62" s="161"/>
      <c r="AH62" s="161"/>
      <c r="AI62" s="161"/>
      <c r="AJ62" s="161"/>
      <c r="AK62" s="161"/>
      <c r="AL62" s="161"/>
      <c r="AM62" s="161"/>
      <c r="AN62" s="161"/>
      <c r="AO62" s="161"/>
      <c r="AP62" s="161"/>
      <c r="AQ62" s="161"/>
      <c r="AR62" s="161"/>
      <c r="AS62" s="164"/>
    </row>
    <row r="63" spans="1:45">
      <c r="A63" s="36"/>
      <c r="B63" s="2" t="s">
        <v>168</v>
      </c>
      <c r="C63" s="34"/>
      <c r="D63" s="166">
        <v>14.999999999999998</v>
      </c>
      <c r="E63" s="160"/>
      <c r="F63" s="161"/>
      <c r="G63" s="161"/>
      <c r="H63" s="161"/>
      <c r="I63" s="161"/>
      <c r="J63" s="161"/>
      <c r="K63" s="161"/>
      <c r="L63" s="161"/>
      <c r="M63" s="161"/>
      <c r="N63" s="161"/>
      <c r="O63" s="161"/>
      <c r="P63" s="161"/>
      <c r="Q63" s="161"/>
      <c r="R63" s="161"/>
      <c r="S63" s="161"/>
      <c r="T63" s="161"/>
      <c r="U63" s="161"/>
      <c r="V63" s="161"/>
      <c r="W63" s="161"/>
      <c r="X63" s="161"/>
      <c r="Y63" s="161"/>
      <c r="Z63" s="161"/>
      <c r="AA63" s="161"/>
      <c r="AB63" s="161"/>
      <c r="AC63" s="161"/>
      <c r="AD63" s="161"/>
      <c r="AE63" s="161"/>
      <c r="AF63" s="161"/>
      <c r="AG63" s="161"/>
      <c r="AH63" s="161"/>
      <c r="AI63" s="161"/>
      <c r="AJ63" s="161"/>
      <c r="AK63" s="161"/>
      <c r="AL63" s="161"/>
      <c r="AM63" s="161"/>
      <c r="AN63" s="161"/>
      <c r="AO63" s="161"/>
      <c r="AP63" s="161"/>
      <c r="AQ63" s="161"/>
      <c r="AR63" s="161"/>
      <c r="AS63" s="164"/>
    </row>
    <row r="64" spans="1:45">
      <c r="A64" s="36"/>
      <c r="B64" s="2" t="s">
        <v>169</v>
      </c>
      <c r="C64" s="34"/>
      <c r="D64" s="166">
        <v>0</v>
      </c>
      <c r="E64" s="160"/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61"/>
      <c r="Y64" s="161"/>
      <c r="Z64" s="161"/>
      <c r="AA64" s="161"/>
      <c r="AB64" s="161"/>
      <c r="AC64" s="161"/>
      <c r="AD64" s="161"/>
      <c r="AE64" s="161"/>
      <c r="AF64" s="161"/>
      <c r="AG64" s="161"/>
      <c r="AH64" s="161"/>
      <c r="AI64" s="161"/>
      <c r="AJ64" s="161"/>
      <c r="AK64" s="161"/>
      <c r="AL64" s="161"/>
      <c r="AM64" s="161"/>
      <c r="AN64" s="161"/>
      <c r="AO64" s="161"/>
      <c r="AP64" s="161"/>
      <c r="AQ64" s="161"/>
      <c r="AR64" s="161"/>
      <c r="AS64" s="164"/>
    </row>
    <row r="65" spans="1:45">
      <c r="A65" s="36"/>
      <c r="B65" s="2" t="s">
        <v>76</v>
      </c>
      <c r="C65" s="34"/>
      <c r="D65" s="12">
        <v>0</v>
      </c>
      <c r="E65" s="11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3"/>
    </row>
    <row r="66" spans="1:45">
      <c r="A66" s="36"/>
      <c r="B66" s="2" t="s">
        <v>170</v>
      </c>
      <c r="C66" s="34"/>
      <c r="D66" s="12">
        <v>-1.1102230246251565E-16</v>
      </c>
      <c r="E66" s="11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3"/>
    </row>
    <row r="67" spans="1:45">
      <c r="A67" s="36"/>
      <c r="B67" s="58" t="s">
        <v>171</v>
      </c>
      <c r="C67" s="59"/>
      <c r="D67" s="57" t="s">
        <v>172</v>
      </c>
      <c r="E67" s="11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3"/>
    </row>
    <row r="68" spans="1:45">
      <c r="B68" s="37"/>
      <c r="C68" s="19"/>
      <c r="D68" s="32"/>
      <c r="AS68" s="73"/>
    </row>
    <row r="69" spans="1:45">
      <c r="AS69" s="73"/>
    </row>
    <row r="70" spans="1:45">
      <c r="AS70" s="73"/>
    </row>
    <row r="71" spans="1:45">
      <c r="AS71" s="73"/>
    </row>
    <row r="72" spans="1:45">
      <c r="AS72" s="73"/>
    </row>
    <row r="73" spans="1:45">
      <c r="AS73" s="73"/>
    </row>
    <row r="74" spans="1:45">
      <c r="AS74" s="73"/>
    </row>
    <row r="75" spans="1:45">
      <c r="AS75" s="73"/>
    </row>
    <row r="76" spans="1:45">
      <c r="AS76" s="73"/>
    </row>
    <row r="77" spans="1:45">
      <c r="AS77" s="73"/>
    </row>
    <row r="78" spans="1:45">
      <c r="AS78" s="73"/>
    </row>
    <row r="79" spans="1:45">
      <c r="AS79" s="73"/>
    </row>
    <row r="80" spans="1:45">
      <c r="AS80" s="73"/>
    </row>
    <row r="81" spans="45:45">
      <c r="AS81" s="73"/>
    </row>
    <row r="82" spans="45:45">
      <c r="AS82" s="73"/>
    </row>
    <row r="83" spans="45:45">
      <c r="AS83" s="73"/>
    </row>
    <row r="84" spans="45:45">
      <c r="AS84" s="73"/>
    </row>
    <row r="85" spans="45:45">
      <c r="AS85" s="73"/>
    </row>
    <row r="86" spans="45:45">
      <c r="AS86" s="73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  <row r="102" spans="45:45">
      <c r="AS102" s="73"/>
    </row>
    <row r="103" spans="45:45">
      <c r="AS103" s="73"/>
    </row>
    <row r="104" spans="45:45">
      <c r="AS104" s="73"/>
    </row>
    <row r="105" spans="45:45">
      <c r="AS105" s="73"/>
    </row>
    <row r="106" spans="45:45">
      <c r="AS106" s="73"/>
    </row>
    <row r="107" spans="45:45">
      <c r="AS107" s="73"/>
    </row>
    <row r="108" spans="45:45">
      <c r="AS108" s="73"/>
    </row>
    <row r="109" spans="45:45">
      <c r="AS109" s="73"/>
    </row>
    <row r="110" spans="45:45">
      <c r="AS110" s="73"/>
    </row>
    <row r="111" spans="45:45">
      <c r="AS111" s="73"/>
    </row>
    <row r="112" spans="45:45">
      <c r="AS112" s="73"/>
    </row>
    <row r="113" spans="45:45">
      <c r="AS113" s="73"/>
    </row>
    <row r="114" spans="45:45">
      <c r="AS114" s="73"/>
    </row>
    <row r="115" spans="45:45">
      <c r="AS115" s="73"/>
    </row>
    <row r="116" spans="45:45">
      <c r="AS116" s="73"/>
    </row>
    <row r="117" spans="45:45">
      <c r="AS117" s="74"/>
    </row>
    <row r="118" spans="45:45">
      <c r="AS118" s="75"/>
    </row>
    <row r="119" spans="45:45">
      <c r="AS119" s="75"/>
    </row>
    <row r="120" spans="45:45">
      <c r="AS120" s="75"/>
    </row>
    <row r="121" spans="45:45">
      <c r="AS121" s="75"/>
    </row>
    <row r="122" spans="45:45">
      <c r="AS122" s="75"/>
    </row>
    <row r="123" spans="45:45">
      <c r="AS123" s="75"/>
    </row>
    <row r="124" spans="45:45">
      <c r="AS124" s="75"/>
    </row>
    <row r="125" spans="45:45">
      <c r="AS125" s="75"/>
    </row>
    <row r="126" spans="45:45">
      <c r="AS126" s="75"/>
    </row>
    <row r="127" spans="45:45">
      <c r="AS127" s="75"/>
    </row>
    <row r="128" spans="45:45">
      <c r="AS128" s="75"/>
    </row>
    <row r="129" spans="45:45">
      <c r="AS129" s="75"/>
    </row>
    <row r="130" spans="45:45">
      <c r="AS130" s="75"/>
    </row>
    <row r="131" spans="45:45">
      <c r="AS131" s="75"/>
    </row>
    <row r="132" spans="45:45">
      <c r="AS132" s="75"/>
    </row>
    <row r="133" spans="45:45">
      <c r="AS133" s="75"/>
    </row>
    <row r="134" spans="45:45">
      <c r="AS134" s="75"/>
    </row>
    <row r="135" spans="45:45">
      <c r="AS135" s="75"/>
    </row>
    <row r="136" spans="45:45">
      <c r="AS136" s="75"/>
    </row>
    <row r="137" spans="45:45">
      <c r="AS137" s="75"/>
    </row>
    <row r="138" spans="45:45">
      <c r="AS138" s="75"/>
    </row>
    <row r="139" spans="45:45">
      <c r="AS139" s="75"/>
    </row>
    <row r="140" spans="45:45">
      <c r="AS140" s="75"/>
    </row>
    <row r="141" spans="45:45">
      <c r="AS141" s="75"/>
    </row>
    <row r="142" spans="45:45">
      <c r="AS142" s="75"/>
    </row>
    <row r="143" spans="45:45">
      <c r="AS143" s="75"/>
    </row>
    <row r="144" spans="45:45">
      <c r="AS144" s="75"/>
    </row>
    <row r="145" spans="45:45">
      <c r="AS145" s="75"/>
    </row>
    <row r="146" spans="45:45">
      <c r="AS146" s="75"/>
    </row>
    <row r="147" spans="45:45">
      <c r="AS147" s="75"/>
    </row>
    <row r="148" spans="45:45">
      <c r="AS148" s="75"/>
    </row>
    <row r="149" spans="45:45">
      <c r="AS149" s="75"/>
    </row>
    <row r="150" spans="45:45">
      <c r="AS150" s="75"/>
    </row>
    <row r="151" spans="45:45">
      <c r="AS151" s="75"/>
    </row>
  </sheetData>
  <dataConsolidate/>
  <conditionalFormatting sqref="B6:C25 E6:AF25 B38:D43 B56:D61">
    <cfRule type="expression" dxfId="17" priority="9">
      <formula>AND($B6&lt;&gt;$B5,NOT(ISBLANK(INDIRECT(Anlyt_LabRefThisCol))))</formula>
    </cfRule>
  </conditionalFormatting>
  <conditionalFormatting sqref="C2:AF31 C34:D49 C52:D67">
    <cfRule type="expression" dxfId="16" priority="7" stopIfTrue="1">
      <formula>AND(ISBLANK(INDIRECT(Anlyt_LabRefLastCol)),ISBLANK(INDIRECT(Anlyt_LabRefThisCol)))</formula>
    </cfRule>
    <cfRule type="expression" dxfId="15" priority="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="95" zoomScaleNormal="95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40" t="s">
        <v>265</v>
      </c>
      <c r="AS1" s="33" t="s">
        <v>56</v>
      </c>
    </row>
    <row r="2" spans="1:46" ht="15">
      <c r="A2" s="29" t="s">
        <v>87</v>
      </c>
      <c r="B2" s="17" t="s">
        <v>97</v>
      </c>
      <c r="C2" s="14" t="s">
        <v>98</v>
      </c>
      <c r="D2" s="13" t="s">
        <v>131</v>
      </c>
      <c r="E2" s="15" t="s">
        <v>131</v>
      </c>
      <c r="F2" s="16" t="s">
        <v>131</v>
      </c>
      <c r="G2" s="16" t="s">
        <v>131</v>
      </c>
      <c r="H2" s="16" t="s">
        <v>131</v>
      </c>
      <c r="I2" s="16" t="s">
        <v>131</v>
      </c>
      <c r="J2" s="16" t="s">
        <v>131</v>
      </c>
      <c r="K2" s="16" t="s">
        <v>131</v>
      </c>
      <c r="L2" s="16" t="s">
        <v>131</v>
      </c>
      <c r="M2" s="16" t="s">
        <v>131</v>
      </c>
      <c r="N2" s="16" t="s">
        <v>131</v>
      </c>
      <c r="O2" s="16" t="s">
        <v>131</v>
      </c>
      <c r="P2" s="16" t="s">
        <v>131</v>
      </c>
      <c r="Q2" s="16" t="s">
        <v>131</v>
      </c>
      <c r="R2" s="16" t="s">
        <v>131</v>
      </c>
      <c r="S2" s="16" t="s">
        <v>131</v>
      </c>
      <c r="T2" s="16" t="s">
        <v>131</v>
      </c>
      <c r="U2" s="16" t="s">
        <v>131</v>
      </c>
      <c r="V2" s="16" t="s">
        <v>131</v>
      </c>
      <c r="W2" s="16" t="s">
        <v>131</v>
      </c>
      <c r="X2" s="16" t="s">
        <v>131</v>
      </c>
      <c r="Y2" s="16" t="s">
        <v>131</v>
      </c>
      <c r="Z2" s="114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132</v>
      </c>
      <c r="C3" s="7" t="s">
        <v>132</v>
      </c>
      <c r="D3" s="111" t="s">
        <v>133</v>
      </c>
      <c r="E3" s="112" t="s">
        <v>134</v>
      </c>
      <c r="F3" s="113" t="s">
        <v>135</v>
      </c>
      <c r="G3" s="113" t="s">
        <v>136</v>
      </c>
      <c r="H3" s="113" t="s">
        <v>138</v>
      </c>
      <c r="I3" s="113" t="s">
        <v>139</v>
      </c>
      <c r="J3" s="113" t="s">
        <v>142</v>
      </c>
      <c r="K3" s="113" t="s">
        <v>143</v>
      </c>
      <c r="L3" s="113" t="s">
        <v>144</v>
      </c>
      <c r="M3" s="113" t="s">
        <v>145</v>
      </c>
      <c r="N3" s="113" t="s">
        <v>146</v>
      </c>
      <c r="O3" s="113" t="s">
        <v>149</v>
      </c>
      <c r="P3" s="113" t="s">
        <v>150</v>
      </c>
      <c r="Q3" s="113" t="s">
        <v>151</v>
      </c>
      <c r="R3" s="113" t="s">
        <v>152</v>
      </c>
      <c r="S3" s="113" t="s">
        <v>153</v>
      </c>
      <c r="T3" s="113" t="s">
        <v>154</v>
      </c>
      <c r="U3" s="113" t="s">
        <v>155</v>
      </c>
      <c r="V3" s="113" t="s">
        <v>156</v>
      </c>
      <c r="W3" s="113" t="s">
        <v>157</v>
      </c>
      <c r="X3" s="113" t="s">
        <v>158</v>
      </c>
      <c r="Y3" s="113" t="s">
        <v>161</v>
      </c>
      <c r="Z3" s="114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99</v>
      </c>
      <c r="E4" s="8" t="s">
        <v>175</v>
      </c>
      <c r="F4" s="9" t="s">
        <v>176</v>
      </c>
      <c r="G4" s="9" t="s">
        <v>176</v>
      </c>
      <c r="H4" s="9" t="s">
        <v>177</v>
      </c>
      <c r="I4" s="9" t="s">
        <v>175</v>
      </c>
      <c r="J4" s="9" t="s">
        <v>176</v>
      </c>
      <c r="K4" s="9" t="s">
        <v>175</v>
      </c>
      <c r="L4" s="9" t="s">
        <v>176</v>
      </c>
      <c r="M4" s="9" t="s">
        <v>175</v>
      </c>
      <c r="N4" s="9" t="s">
        <v>176</v>
      </c>
      <c r="O4" s="9" t="s">
        <v>175</v>
      </c>
      <c r="P4" s="9" t="s">
        <v>175</v>
      </c>
      <c r="Q4" s="9" t="s">
        <v>176</v>
      </c>
      <c r="R4" s="9" t="s">
        <v>175</v>
      </c>
      <c r="S4" s="9" t="s">
        <v>176</v>
      </c>
      <c r="T4" s="9" t="s">
        <v>175</v>
      </c>
      <c r="U4" s="9" t="s">
        <v>175</v>
      </c>
      <c r="V4" s="9" t="s">
        <v>175</v>
      </c>
      <c r="W4" s="9" t="s">
        <v>175</v>
      </c>
      <c r="X4" s="9" t="s">
        <v>175</v>
      </c>
      <c r="Y4" s="9" t="s">
        <v>175</v>
      </c>
      <c r="Z4" s="114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1" t="s">
        <v>164</v>
      </c>
      <c r="E5" s="30" t="s">
        <v>101</v>
      </c>
      <c r="F5" s="30" t="s">
        <v>101</v>
      </c>
      <c r="G5" s="30" t="s">
        <v>101</v>
      </c>
      <c r="H5" s="30" t="s">
        <v>178</v>
      </c>
      <c r="I5" s="30" t="s">
        <v>179</v>
      </c>
      <c r="J5" s="30" t="s">
        <v>100</v>
      </c>
      <c r="K5" s="30" t="s">
        <v>101</v>
      </c>
      <c r="L5" s="30" t="s">
        <v>165</v>
      </c>
      <c r="M5" s="30" t="s">
        <v>166</v>
      </c>
      <c r="N5" s="30" t="s">
        <v>100</v>
      </c>
      <c r="O5" s="30" t="s">
        <v>101</v>
      </c>
      <c r="P5" s="30" t="s">
        <v>101</v>
      </c>
      <c r="Q5" s="30" t="s">
        <v>100</v>
      </c>
      <c r="R5" s="30" t="s">
        <v>100</v>
      </c>
      <c r="S5" s="30" t="s">
        <v>101</v>
      </c>
      <c r="T5" s="30" t="s">
        <v>101</v>
      </c>
      <c r="U5" s="30" t="s">
        <v>101</v>
      </c>
      <c r="V5" s="30" t="s">
        <v>101</v>
      </c>
      <c r="W5" s="30" t="s">
        <v>101</v>
      </c>
      <c r="X5" s="30" t="s">
        <v>166</v>
      </c>
      <c r="Y5" s="30" t="s">
        <v>101</v>
      </c>
      <c r="Z5" s="114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">
        <v>2.2081154566787262</v>
      </c>
      <c r="E6" s="21">
        <v>2.14</v>
      </c>
      <c r="F6" s="105">
        <v>1.87</v>
      </c>
      <c r="G6" s="104">
        <v>1.92</v>
      </c>
      <c r="H6" s="21">
        <v>2.1549999999999998</v>
      </c>
      <c r="I6" s="22">
        <v>2.1495999999999995</v>
      </c>
      <c r="J6" s="21">
        <v>2.08</v>
      </c>
      <c r="K6" s="22">
        <v>2.1</v>
      </c>
      <c r="L6" s="21">
        <v>2.1850000000000001</v>
      </c>
      <c r="M6" s="21">
        <v>2.1799999999999997</v>
      </c>
      <c r="N6" s="21">
        <v>2.21</v>
      </c>
      <c r="O6" s="21">
        <v>2.21</v>
      </c>
      <c r="P6" s="21">
        <v>2.21</v>
      </c>
      <c r="Q6" s="21">
        <v>2.1120000000000001</v>
      </c>
      <c r="R6" s="21" t="s">
        <v>180</v>
      </c>
      <c r="S6" s="21">
        <v>2.02</v>
      </c>
      <c r="T6" s="21">
        <v>2.1994015360164068</v>
      </c>
      <c r="U6" s="21">
        <v>2.13</v>
      </c>
      <c r="V6" s="21">
        <v>2.31</v>
      </c>
      <c r="W6" s="21">
        <v>2.1800000000000002</v>
      </c>
      <c r="X6" s="21">
        <v>2.12</v>
      </c>
      <c r="Y6" s="21">
        <v>2.1970000000000001</v>
      </c>
      <c r="Z6" s="114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23">
        <v>2.1383704611833689</v>
      </c>
      <c r="E7" s="9">
        <v>2.08</v>
      </c>
      <c r="F7" s="110">
        <v>1.9400000000000002</v>
      </c>
      <c r="G7" s="107">
        <v>1.92</v>
      </c>
      <c r="H7" s="9">
        <v>2.0649999999999999</v>
      </c>
      <c r="I7" s="24">
        <v>1.9872000000000003</v>
      </c>
      <c r="J7" s="9">
        <v>2.06</v>
      </c>
      <c r="K7" s="24">
        <v>2.16</v>
      </c>
      <c r="L7" s="9">
        <v>2.2359999999999998</v>
      </c>
      <c r="M7" s="9">
        <v>2.16</v>
      </c>
      <c r="N7" s="9">
        <v>2.23</v>
      </c>
      <c r="O7" s="9">
        <v>2.2000000000000002</v>
      </c>
      <c r="P7" s="9">
        <v>2.2200000000000002</v>
      </c>
      <c r="Q7" s="9">
        <v>2.1789999999999998</v>
      </c>
      <c r="R7" s="9" t="s">
        <v>180</v>
      </c>
      <c r="S7" s="9">
        <v>2.02</v>
      </c>
      <c r="T7" s="9">
        <v>2.1536469480447007</v>
      </c>
      <c r="U7" s="9">
        <v>2.13</v>
      </c>
      <c r="V7" s="9">
        <v>2.21</v>
      </c>
      <c r="W7" s="9">
        <v>2.13</v>
      </c>
      <c r="X7" s="9">
        <v>2.12</v>
      </c>
      <c r="Y7" s="9">
        <v>2.2170000000000001</v>
      </c>
      <c r="Z7" s="114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 t="e">
        <v>#N/A</v>
      </c>
    </row>
    <row r="8" spans="1:46">
      <c r="A8" s="36"/>
      <c r="B8" s="18">
        <v>1</v>
      </c>
      <c r="C8" s="7">
        <v>3</v>
      </c>
      <c r="D8" s="23">
        <v>2.164216265625404</v>
      </c>
      <c r="E8" s="9">
        <v>2.08</v>
      </c>
      <c r="F8" s="110">
        <v>1.9</v>
      </c>
      <c r="G8" s="107">
        <v>1.9400000000000002</v>
      </c>
      <c r="H8" s="9">
        <v>2.12</v>
      </c>
      <c r="I8" s="24">
        <v>2.1377999999999999</v>
      </c>
      <c r="J8" s="9">
        <v>1.99</v>
      </c>
      <c r="K8" s="24">
        <v>2.11</v>
      </c>
      <c r="L8" s="24">
        <v>2.2160000000000002</v>
      </c>
      <c r="M8" s="10">
        <v>2.1500000000000004</v>
      </c>
      <c r="N8" s="10">
        <v>2.19</v>
      </c>
      <c r="O8" s="10">
        <v>2.2000000000000002</v>
      </c>
      <c r="P8" s="10">
        <v>2.33</v>
      </c>
      <c r="Q8" s="10">
        <v>2.0550000000000002</v>
      </c>
      <c r="R8" s="10" t="s">
        <v>180</v>
      </c>
      <c r="S8" s="10">
        <v>2.0699999999999998</v>
      </c>
      <c r="T8" s="10">
        <v>2.1584426870264157</v>
      </c>
      <c r="U8" s="10">
        <v>2.14</v>
      </c>
      <c r="V8" s="10">
        <v>2.2799999999999998</v>
      </c>
      <c r="W8" s="10">
        <v>2.12</v>
      </c>
      <c r="X8" s="10">
        <v>2.17</v>
      </c>
      <c r="Y8" s="10">
        <v>2.1840000000000002</v>
      </c>
      <c r="Z8" s="114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23">
        <v>2.1726948396557311</v>
      </c>
      <c r="E9" s="9">
        <v>2.12</v>
      </c>
      <c r="F9" s="110">
        <v>1.9299999999999997</v>
      </c>
      <c r="G9" s="107">
        <v>1.9400000000000002</v>
      </c>
      <c r="H9" s="9">
        <v>2.085</v>
      </c>
      <c r="I9" s="24">
        <v>2.2126999999999999</v>
      </c>
      <c r="J9" s="108">
        <v>1.9400000000000002</v>
      </c>
      <c r="K9" s="24">
        <v>2.04</v>
      </c>
      <c r="L9" s="24">
        <v>2.2319999999999998</v>
      </c>
      <c r="M9" s="10">
        <v>2.1399999999999997</v>
      </c>
      <c r="N9" s="10">
        <v>2.27</v>
      </c>
      <c r="O9" s="10">
        <v>2.2400000000000002</v>
      </c>
      <c r="P9" s="10">
        <v>2.17</v>
      </c>
      <c r="Q9" s="10">
        <v>2.129</v>
      </c>
      <c r="R9" s="10" t="s">
        <v>180</v>
      </c>
      <c r="S9" s="10">
        <v>1.96</v>
      </c>
      <c r="T9" s="10">
        <v>2.1510551069397055</v>
      </c>
      <c r="U9" s="10">
        <v>2.1</v>
      </c>
      <c r="V9" s="10">
        <v>2.13</v>
      </c>
      <c r="W9" s="10">
        <v>2.08</v>
      </c>
      <c r="X9" s="10">
        <v>2.1100000000000003</v>
      </c>
      <c r="Y9" s="10">
        <v>2.1480000000000001</v>
      </c>
      <c r="Z9" s="114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2.1420398955473998</v>
      </c>
      <c r="AT9" s="33"/>
    </row>
    <row r="10" spans="1:46">
      <c r="A10" s="36"/>
      <c r="B10" s="18">
        <v>1</v>
      </c>
      <c r="C10" s="7">
        <v>5</v>
      </c>
      <c r="D10" s="23">
        <v>2.1381762461003309</v>
      </c>
      <c r="E10" s="9">
        <v>2.09</v>
      </c>
      <c r="F10" s="110">
        <v>1.87</v>
      </c>
      <c r="G10" s="110">
        <v>1.89</v>
      </c>
      <c r="H10" s="9">
        <v>2.0649999999999999</v>
      </c>
      <c r="I10" s="9">
        <v>2.1500000000000004</v>
      </c>
      <c r="J10" s="9">
        <v>2.0499999999999998</v>
      </c>
      <c r="K10" s="9">
        <v>2.0699999999999998</v>
      </c>
      <c r="L10" s="9">
        <v>2.2669999999999999</v>
      </c>
      <c r="M10" s="9">
        <v>2.12</v>
      </c>
      <c r="N10" s="9">
        <v>2.19</v>
      </c>
      <c r="O10" s="9">
        <v>2.21</v>
      </c>
      <c r="P10" s="9">
        <v>2.27</v>
      </c>
      <c r="Q10" s="9">
        <v>2.077</v>
      </c>
      <c r="R10" s="9" t="s">
        <v>180</v>
      </c>
      <c r="S10" s="9">
        <v>2.13</v>
      </c>
      <c r="T10" s="9">
        <v>2.1980983487520023</v>
      </c>
      <c r="U10" s="9">
        <v>2.11</v>
      </c>
      <c r="V10" s="9">
        <v>2.25</v>
      </c>
      <c r="W10" s="9">
        <v>2.14</v>
      </c>
      <c r="X10" s="9">
        <v>2.13</v>
      </c>
      <c r="Y10" s="9">
        <v>2.1360000000000001</v>
      </c>
      <c r="Z10" s="114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9</v>
      </c>
    </row>
    <row r="11" spans="1:46">
      <c r="A11" s="36"/>
      <c r="B11" s="18">
        <v>1</v>
      </c>
      <c r="C11" s="7">
        <v>6</v>
      </c>
      <c r="D11" s="23">
        <v>2.1910091910515939</v>
      </c>
      <c r="E11" s="9">
        <v>2.11</v>
      </c>
      <c r="F11" s="110">
        <v>2.0099999999999998</v>
      </c>
      <c r="G11" s="110">
        <v>1.9400000000000002</v>
      </c>
      <c r="H11" s="9">
        <v>2.12</v>
      </c>
      <c r="I11" s="9">
        <v>1.9198999999999999</v>
      </c>
      <c r="J11" s="9">
        <v>2.06</v>
      </c>
      <c r="K11" s="9">
        <v>2.11</v>
      </c>
      <c r="L11" s="9">
        <v>2.2560000000000002</v>
      </c>
      <c r="M11" s="9">
        <v>2.1100000000000003</v>
      </c>
      <c r="N11" s="9">
        <v>2.1949999999999998</v>
      </c>
      <c r="O11" s="9">
        <v>2.2200000000000002</v>
      </c>
      <c r="P11" s="9">
        <v>2.14</v>
      </c>
      <c r="Q11" s="9">
        <v>2.0830000000000002</v>
      </c>
      <c r="R11" s="9" t="s">
        <v>180</v>
      </c>
      <c r="S11" s="9">
        <v>1.9299999999999997</v>
      </c>
      <c r="T11" s="9">
        <v>2.1440640923399017</v>
      </c>
      <c r="U11" s="9">
        <v>2.17</v>
      </c>
      <c r="V11" s="9">
        <v>2.23</v>
      </c>
      <c r="W11" s="9">
        <v>2.15</v>
      </c>
      <c r="X11" s="9">
        <v>2.0499999999999998</v>
      </c>
      <c r="Y11" s="108">
        <v>2.343</v>
      </c>
      <c r="Z11" s="114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6"/>
      <c r="B12" s="18"/>
      <c r="C12" s="7">
        <v>7</v>
      </c>
      <c r="D12" s="23">
        <v>2.1989744767577606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114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6"/>
      <c r="B13" s="18"/>
      <c r="C13" s="7">
        <v>8</v>
      </c>
      <c r="D13" s="23">
        <v>2.1685046771810459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114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A14" s="36"/>
      <c r="B14" s="18"/>
      <c r="C14" s="7">
        <v>9</v>
      </c>
      <c r="D14" s="23">
        <v>2.214022706195061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14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3"/>
    </row>
    <row r="15" spans="1:46">
      <c r="A15" s="36"/>
      <c r="B15" s="18"/>
      <c r="C15" s="7">
        <v>10</v>
      </c>
      <c r="D15" s="23">
        <v>2.2309533673659736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114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6"/>
      <c r="B16" s="18"/>
      <c r="C16" s="7">
        <v>11</v>
      </c>
      <c r="D16" s="23">
        <v>2.1003839578814292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14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6"/>
      <c r="B17" s="18"/>
      <c r="C17" s="7">
        <v>12</v>
      </c>
      <c r="D17" s="23">
        <v>2.1656038095810084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14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A18" s="36"/>
      <c r="B18" s="18"/>
      <c r="C18" s="7">
        <v>13</v>
      </c>
      <c r="D18" s="23">
        <v>2.2062745158349895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14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3"/>
    </row>
    <row r="19" spans="1:45">
      <c r="A19" s="36"/>
      <c r="B19" s="18"/>
      <c r="C19" s="7">
        <v>14</v>
      </c>
      <c r="D19" s="23">
        <v>2.1954297600634689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14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3"/>
    </row>
    <row r="20" spans="1:45">
      <c r="A20" s="36"/>
      <c r="B20" s="18"/>
      <c r="C20" s="7">
        <v>15</v>
      </c>
      <c r="D20" s="23">
        <v>2.1219131578201909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14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3"/>
    </row>
    <row r="21" spans="1:45">
      <c r="A21" s="36"/>
      <c r="B21" s="18"/>
      <c r="C21" s="7">
        <v>16</v>
      </c>
      <c r="D21" s="23">
        <v>2.1578861953664386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14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3"/>
    </row>
    <row r="22" spans="1:45">
      <c r="A22" s="36"/>
      <c r="B22" s="18"/>
      <c r="C22" s="7">
        <v>17</v>
      </c>
      <c r="D22" s="23">
        <v>2.1747545842784191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14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3"/>
    </row>
    <row r="23" spans="1:45">
      <c r="A23" s="36"/>
      <c r="B23" s="18"/>
      <c r="C23" s="7">
        <v>18</v>
      </c>
      <c r="D23" s="23">
        <v>2.1579654681056706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14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3"/>
    </row>
    <row r="24" spans="1:45">
      <c r="A24" s="36"/>
      <c r="B24" s="18"/>
      <c r="C24" s="7">
        <v>19</v>
      </c>
      <c r="D24" s="23">
        <v>2.260448595773354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14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73"/>
    </row>
    <row r="25" spans="1:45">
      <c r="A25" s="36"/>
      <c r="B25" s="18"/>
      <c r="C25" s="7">
        <v>20</v>
      </c>
      <c r="D25" s="23">
        <v>2.1399376481809673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114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3"/>
    </row>
    <row r="26" spans="1:45">
      <c r="A26" s="36"/>
      <c r="B26" s="19" t="s">
        <v>167</v>
      </c>
      <c r="C26" s="11"/>
      <c r="D26" s="25">
        <v>2.1752817690340462</v>
      </c>
      <c r="E26" s="25">
        <v>2.1033333333333335</v>
      </c>
      <c r="F26" s="25">
        <v>1.9200000000000002</v>
      </c>
      <c r="G26" s="25">
        <v>1.925</v>
      </c>
      <c r="H26" s="25">
        <v>2.1016666666666666</v>
      </c>
      <c r="I26" s="25">
        <v>2.0928666666666667</v>
      </c>
      <c r="J26" s="25">
        <v>2.0300000000000002</v>
      </c>
      <c r="K26" s="25">
        <v>2.0983333333333332</v>
      </c>
      <c r="L26" s="25">
        <v>2.2319999999999998</v>
      </c>
      <c r="M26" s="25">
        <v>2.1433333333333331</v>
      </c>
      <c r="N26" s="25">
        <v>2.2141666666666664</v>
      </c>
      <c r="O26" s="25">
        <v>2.2133333333333338</v>
      </c>
      <c r="P26" s="25">
        <v>2.2233333333333332</v>
      </c>
      <c r="Q26" s="25">
        <v>2.1058333333333334</v>
      </c>
      <c r="R26" s="25" t="s">
        <v>332</v>
      </c>
      <c r="S26" s="25">
        <v>2.0216666666666665</v>
      </c>
      <c r="T26" s="25">
        <v>2.1674514531865219</v>
      </c>
      <c r="U26" s="25">
        <v>2.13</v>
      </c>
      <c r="V26" s="25">
        <v>2.2349999999999999</v>
      </c>
      <c r="W26" s="25">
        <v>2.1333333333333337</v>
      </c>
      <c r="X26" s="25">
        <v>2.1166666666666667</v>
      </c>
      <c r="Y26" s="25">
        <v>2.2041666666666671</v>
      </c>
      <c r="Z26" s="114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3"/>
    </row>
    <row r="27" spans="1:45">
      <c r="A27" s="36"/>
      <c r="B27" s="2" t="s">
        <v>168</v>
      </c>
      <c r="C27" s="34"/>
      <c r="D27" s="10">
        <v>2.1705997584183887</v>
      </c>
      <c r="E27" s="10">
        <v>2.0999999999999996</v>
      </c>
      <c r="F27" s="10">
        <v>1.9149999999999998</v>
      </c>
      <c r="G27" s="10">
        <v>1.9300000000000002</v>
      </c>
      <c r="H27" s="10">
        <v>2.1025</v>
      </c>
      <c r="I27" s="10">
        <v>2.1436999999999999</v>
      </c>
      <c r="J27" s="10">
        <v>2.0549999999999997</v>
      </c>
      <c r="K27" s="10">
        <v>2.105</v>
      </c>
      <c r="L27" s="10">
        <v>2.234</v>
      </c>
      <c r="M27" s="10">
        <v>2.145</v>
      </c>
      <c r="N27" s="10">
        <v>2.2024999999999997</v>
      </c>
      <c r="O27" s="10">
        <v>2.21</v>
      </c>
      <c r="P27" s="10">
        <v>2.2149999999999999</v>
      </c>
      <c r="Q27" s="10">
        <v>2.0975000000000001</v>
      </c>
      <c r="R27" s="10" t="s">
        <v>332</v>
      </c>
      <c r="S27" s="10">
        <v>2.02</v>
      </c>
      <c r="T27" s="10">
        <v>2.156044817535558</v>
      </c>
      <c r="U27" s="10">
        <v>2.13</v>
      </c>
      <c r="V27" s="10">
        <v>2.2400000000000002</v>
      </c>
      <c r="W27" s="10">
        <v>2.1349999999999998</v>
      </c>
      <c r="X27" s="10">
        <v>2.12</v>
      </c>
      <c r="Y27" s="10">
        <v>2.1905000000000001</v>
      </c>
      <c r="Z27" s="114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3"/>
    </row>
    <row r="28" spans="1:45">
      <c r="A28" s="36"/>
      <c r="B28" s="2" t="s">
        <v>169</v>
      </c>
      <c r="C28" s="34"/>
      <c r="D28" s="26">
        <v>3.8678597616137553E-2</v>
      </c>
      <c r="E28" s="26">
        <v>2.4221202832779967E-2</v>
      </c>
      <c r="F28" s="26">
        <v>5.2915026221291704E-2</v>
      </c>
      <c r="G28" s="26">
        <v>1.9748417658131616E-2</v>
      </c>
      <c r="H28" s="26">
        <v>3.6009258068817052E-2</v>
      </c>
      <c r="I28" s="26">
        <v>0.11308831357247595</v>
      </c>
      <c r="J28" s="26">
        <v>5.3665631459994916E-2</v>
      </c>
      <c r="K28" s="26">
        <v>4.0702170294305812E-2</v>
      </c>
      <c r="L28" s="26">
        <v>2.9264312737530645E-2</v>
      </c>
      <c r="M28" s="26">
        <v>2.5819888974715977E-2</v>
      </c>
      <c r="N28" s="26">
        <v>3.1371430739873328E-2</v>
      </c>
      <c r="O28" s="26">
        <v>1.5055453054181652E-2</v>
      </c>
      <c r="P28" s="26">
        <v>6.8605150438335663E-2</v>
      </c>
      <c r="Q28" s="26">
        <v>4.4418089408107785E-2</v>
      </c>
      <c r="R28" s="26" t="s">
        <v>332</v>
      </c>
      <c r="S28" s="26">
        <v>7.2502873506273324E-2</v>
      </c>
      <c r="T28" s="26">
        <v>2.4688341573267009E-2</v>
      </c>
      <c r="U28" s="26">
        <v>2.4494897427831768E-2</v>
      </c>
      <c r="V28" s="26">
        <v>6.2529992803453949E-2</v>
      </c>
      <c r="W28" s="26">
        <v>3.3266599866332409E-2</v>
      </c>
      <c r="X28" s="26">
        <v>3.8815804341359061E-2</v>
      </c>
      <c r="Y28" s="26">
        <v>7.4429608803665351E-2</v>
      </c>
      <c r="Z28" s="157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74"/>
    </row>
    <row r="29" spans="1:45">
      <c r="A29" s="36"/>
      <c r="B29" s="2" t="s">
        <v>76</v>
      </c>
      <c r="C29" s="34"/>
      <c r="D29" s="12">
        <v>1.7780959766565387E-2</v>
      </c>
      <c r="E29" s="12">
        <v>1.1515627337296339E-2</v>
      </c>
      <c r="F29" s="12">
        <v>2.7559909490256093E-2</v>
      </c>
      <c r="G29" s="12">
        <v>1.0258918263964476E-2</v>
      </c>
      <c r="H29" s="12">
        <v>1.7133667598168305E-2</v>
      </c>
      <c r="I29" s="12">
        <v>5.4035125779222731E-2</v>
      </c>
      <c r="J29" s="12">
        <v>2.6436271655169905E-2</v>
      </c>
      <c r="K29" s="12">
        <v>1.9397380600940022E-2</v>
      </c>
      <c r="L29" s="12">
        <v>1.3111251226492225E-2</v>
      </c>
      <c r="M29" s="12">
        <v>1.2046604498312278E-2</v>
      </c>
      <c r="N29" s="12">
        <v>1.4168504662343996E-2</v>
      </c>
      <c r="O29" s="12">
        <v>6.8021625244796607E-3</v>
      </c>
      <c r="P29" s="12">
        <v>3.0856889252624739E-2</v>
      </c>
      <c r="Q29" s="12">
        <v>2.1092879813901597E-2</v>
      </c>
      <c r="R29" s="12" t="s">
        <v>332</v>
      </c>
      <c r="S29" s="12">
        <v>3.5862921767323988E-2</v>
      </c>
      <c r="T29" s="12">
        <v>1.1390493446564145E-2</v>
      </c>
      <c r="U29" s="12">
        <v>1.1499951844052473E-2</v>
      </c>
      <c r="V29" s="12">
        <v>2.7977625415415638E-2</v>
      </c>
      <c r="W29" s="12">
        <v>1.5593718687343314E-2</v>
      </c>
      <c r="X29" s="12">
        <v>1.8338175279382234E-2</v>
      </c>
      <c r="Y29" s="12">
        <v>3.3767686413761211E-2</v>
      </c>
      <c r="Z29" s="114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3"/>
    </row>
    <row r="30" spans="1:45">
      <c r="A30" s="36"/>
      <c r="B30" s="2" t="s">
        <v>170</v>
      </c>
      <c r="C30" s="34"/>
      <c r="D30" s="12">
        <v>1.5518792883244314E-2</v>
      </c>
      <c r="E30" s="12">
        <v>-1.8069953923138704E-2</v>
      </c>
      <c r="F30" s="12">
        <v>-0.1036581512832454</v>
      </c>
      <c r="G30" s="12">
        <v>-0.10132392771887899</v>
      </c>
      <c r="H30" s="12">
        <v>-1.8848028444594322E-2</v>
      </c>
      <c r="I30" s="12">
        <v>-2.2956261917879361E-2</v>
      </c>
      <c r="J30" s="12">
        <v>-5.2305232867181362E-2</v>
      </c>
      <c r="K30" s="12">
        <v>-2.0404177487505337E-2</v>
      </c>
      <c r="L30" s="12">
        <v>4.1997399133226976E-2</v>
      </c>
      <c r="M30" s="12">
        <v>6.038345917935839E-4</v>
      </c>
      <c r="N30" s="12">
        <v>3.3672001753652925E-2</v>
      </c>
      <c r="O30" s="12">
        <v>3.328296449292556E-2</v>
      </c>
      <c r="P30" s="12">
        <v>3.7951411621658382E-2</v>
      </c>
      <c r="Q30" s="12">
        <v>-1.6902842140955388E-2</v>
      </c>
      <c r="R30" s="12" t="s">
        <v>332</v>
      </c>
      <c r="S30" s="12">
        <v>-5.619560547445912E-2</v>
      </c>
      <c r="T30" s="12">
        <v>1.1863251329699454E-2</v>
      </c>
      <c r="U30" s="12">
        <v>-5.6207615798505861E-3</v>
      </c>
      <c r="V30" s="12">
        <v>4.3397933271847045E-2</v>
      </c>
      <c r="W30" s="12">
        <v>-4.0646125369392383E-3</v>
      </c>
      <c r="X30" s="12">
        <v>-1.1845357751494645E-2</v>
      </c>
      <c r="Y30" s="12">
        <v>2.9003554624920103E-2</v>
      </c>
      <c r="Z30" s="114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3"/>
    </row>
    <row r="31" spans="1:45">
      <c r="A31" s="36"/>
      <c r="B31" s="58" t="s">
        <v>171</v>
      </c>
      <c r="C31" s="59"/>
      <c r="D31" s="57" t="s">
        <v>172</v>
      </c>
      <c r="E31" s="57">
        <v>0.22</v>
      </c>
      <c r="F31" s="57">
        <v>2.19</v>
      </c>
      <c r="G31" s="57">
        <v>2.14</v>
      </c>
      <c r="H31" s="57">
        <v>0.23</v>
      </c>
      <c r="I31" s="57">
        <v>0.33</v>
      </c>
      <c r="J31" s="57">
        <v>1.01</v>
      </c>
      <c r="K31" s="57">
        <v>0.27</v>
      </c>
      <c r="L31" s="57">
        <v>1.17</v>
      </c>
      <c r="M31" s="57">
        <v>0.22</v>
      </c>
      <c r="N31" s="57">
        <v>0.98</v>
      </c>
      <c r="O31" s="57">
        <v>0.97</v>
      </c>
      <c r="P31" s="57">
        <v>1.08</v>
      </c>
      <c r="Q31" s="57">
        <v>0.19</v>
      </c>
      <c r="R31" s="57" t="s">
        <v>172</v>
      </c>
      <c r="S31" s="57">
        <v>1.1000000000000001</v>
      </c>
      <c r="T31" s="57">
        <v>0.48</v>
      </c>
      <c r="U31" s="57">
        <v>7.0000000000000007E-2</v>
      </c>
      <c r="V31" s="57">
        <v>1.21</v>
      </c>
      <c r="W31" s="57">
        <v>0.11</v>
      </c>
      <c r="X31" s="57">
        <v>7.0000000000000007E-2</v>
      </c>
      <c r="Y31" s="57">
        <v>0.87</v>
      </c>
      <c r="Z31" s="114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3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AS32" s="73"/>
    </row>
    <row r="33" spans="45:45">
      <c r="AS33" s="73"/>
    </row>
    <row r="34" spans="45:45">
      <c r="AS34" s="73"/>
    </row>
    <row r="35" spans="45:45">
      <c r="AS35" s="73"/>
    </row>
    <row r="36" spans="45:45">
      <c r="AS36" s="73"/>
    </row>
    <row r="37" spans="45:45">
      <c r="AS37" s="73"/>
    </row>
    <row r="38" spans="45:45">
      <c r="AS38" s="73"/>
    </row>
    <row r="39" spans="45:45">
      <c r="AS39" s="73"/>
    </row>
    <row r="40" spans="45:45">
      <c r="AS40" s="73"/>
    </row>
    <row r="41" spans="45:45">
      <c r="AS41" s="73"/>
    </row>
    <row r="42" spans="45:45">
      <c r="AS42" s="73"/>
    </row>
    <row r="43" spans="45:45">
      <c r="AS43" s="73"/>
    </row>
    <row r="44" spans="45:45">
      <c r="AS44" s="73"/>
    </row>
    <row r="45" spans="45:45">
      <c r="AS45" s="73"/>
    </row>
    <row r="46" spans="45:45">
      <c r="AS46" s="73"/>
    </row>
    <row r="47" spans="45:45">
      <c r="AS47" s="73"/>
    </row>
    <row r="48" spans="45:45">
      <c r="AS48" s="73"/>
    </row>
    <row r="49" spans="45:45">
      <c r="AS49" s="73"/>
    </row>
    <row r="50" spans="45:45">
      <c r="AS50" s="73"/>
    </row>
    <row r="51" spans="45:45">
      <c r="AS51" s="73"/>
    </row>
    <row r="52" spans="45:45">
      <c r="AS52" s="73"/>
    </row>
    <row r="53" spans="45:45">
      <c r="AS53" s="73"/>
    </row>
    <row r="54" spans="45:45">
      <c r="AS54" s="73"/>
    </row>
    <row r="55" spans="45:45">
      <c r="AS55" s="73"/>
    </row>
    <row r="56" spans="45:45">
      <c r="AS56" s="73"/>
    </row>
    <row r="57" spans="45:45">
      <c r="AS57" s="73"/>
    </row>
    <row r="58" spans="45:45">
      <c r="AS58" s="73"/>
    </row>
    <row r="59" spans="45:45">
      <c r="AS59" s="73"/>
    </row>
    <row r="60" spans="45:45">
      <c r="AS60" s="73"/>
    </row>
    <row r="61" spans="45:45">
      <c r="AS61" s="73"/>
    </row>
    <row r="62" spans="45:45">
      <c r="AS62" s="73"/>
    </row>
    <row r="63" spans="45:45">
      <c r="AS63" s="73"/>
    </row>
    <row r="64" spans="45:45">
      <c r="AS64" s="73"/>
    </row>
    <row r="65" spans="45:45">
      <c r="AS65" s="73"/>
    </row>
    <row r="66" spans="45:45">
      <c r="AS66" s="73"/>
    </row>
    <row r="67" spans="45:45">
      <c r="AS67" s="74"/>
    </row>
    <row r="68" spans="45:45">
      <c r="AS68" s="75"/>
    </row>
    <row r="69" spans="45:45">
      <c r="AS69" s="75"/>
    </row>
    <row r="70" spans="45:45">
      <c r="AS70" s="75"/>
    </row>
    <row r="71" spans="45:45">
      <c r="AS71" s="75"/>
    </row>
    <row r="72" spans="45:45">
      <c r="AS72" s="75"/>
    </row>
    <row r="73" spans="45:45">
      <c r="AS73" s="75"/>
    </row>
    <row r="74" spans="45:45">
      <c r="AS74" s="75"/>
    </row>
    <row r="75" spans="45:45">
      <c r="AS75" s="75"/>
    </row>
    <row r="76" spans="45:45">
      <c r="AS76" s="75"/>
    </row>
    <row r="77" spans="45:45">
      <c r="AS77" s="75"/>
    </row>
    <row r="78" spans="45:45">
      <c r="AS78" s="75"/>
    </row>
    <row r="79" spans="45:45">
      <c r="AS79" s="75"/>
    </row>
    <row r="80" spans="45:45">
      <c r="AS80" s="75"/>
    </row>
    <row r="81" spans="45:45">
      <c r="AS81" s="75"/>
    </row>
    <row r="82" spans="45:45">
      <c r="AS82" s="75"/>
    </row>
    <row r="83" spans="45:45">
      <c r="AS83" s="75"/>
    </row>
    <row r="84" spans="45:45">
      <c r="AS84" s="75"/>
    </row>
    <row r="85" spans="45:45">
      <c r="AS85" s="75"/>
    </row>
    <row r="86" spans="45:45">
      <c r="AS86" s="75"/>
    </row>
    <row r="87" spans="45:45">
      <c r="AS87" s="75"/>
    </row>
    <row r="88" spans="45:45">
      <c r="AS88" s="75"/>
    </row>
    <row r="89" spans="45:45">
      <c r="AS89" s="75"/>
    </row>
    <row r="90" spans="45:45">
      <c r="AS90" s="75"/>
    </row>
    <row r="91" spans="45:45">
      <c r="AS91" s="75"/>
    </row>
    <row r="92" spans="45:45">
      <c r="AS92" s="75"/>
    </row>
    <row r="93" spans="45:45">
      <c r="AS93" s="75"/>
    </row>
    <row r="94" spans="45:45">
      <c r="AS94" s="75"/>
    </row>
    <row r="95" spans="45:45">
      <c r="AS95" s="75"/>
    </row>
    <row r="96" spans="45:45">
      <c r="AS96" s="75"/>
    </row>
    <row r="97" spans="45:45">
      <c r="AS97" s="75"/>
    </row>
    <row r="98" spans="45:45">
      <c r="AS98" s="75"/>
    </row>
    <row r="99" spans="45:45">
      <c r="AS99" s="75"/>
    </row>
    <row r="100" spans="45:45">
      <c r="AS100" s="75"/>
    </row>
    <row r="101" spans="45:45">
      <c r="AS101" s="75"/>
    </row>
  </sheetData>
  <dataConsolidate/>
  <conditionalFormatting sqref="B6:C25 E6:Y25">
    <cfRule type="expression" dxfId="14" priority="3">
      <formula>AND($B6&lt;&gt;$B5,NOT(ISBLANK(INDIRECT(Anlyt_LabRefThisCol))))</formula>
    </cfRule>
  </conditionalFormatting>
  <conditionalFormatting sqref="C2:Y31">
    <cfRule type="expression" dxfId="13" priority="1" stopIfTrue="1">
      <formula>AND(ISBLANK(INDIRECT(Anlyt_LabRefLastCol)),ISBLANK(INDIRECT(Anlyt_LabRefThisCol)))</formula>
    </cfRule>
    <cfRule type="expression" dxfId="12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01"/>
  <sheetViews>
    <sheetView zoomScale="110" zoomScaleNormal="11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40" t="s">
        <v>266</v>
      </c>
      <c r="AS1" s="33" t="s">
        <v>56</v>
      </c>
    </row>
    <row r="2" spans="1:46" ht="15">
      <c r="A2" s="29" t="s">
        <v>108</v>
      </c>
      <c r="B2" s="17" t="s">
        <v>97</v>
      </c>
      <c r="C2" s="14" t="s">
        <v>98</v>
      </c>
      <c r="D2" s="15" t="s">
        <v>131</v>
      </c>
      <c r="E2" s="16" t="s">
        <v>131</v>
      </c>
      <c r="F2" s="16" t="s">
        <v>131</v>
      </c>
      <c r="G2" s="16" t="s">
        <v>131</v>
      </c>
      <c r="H2" s="16" t="s">
        <v>131</v>
      </c>
      <c r="I2" s="16" t="s">
        <v>131</v>
      </c>
      <c r="J2" s="16" t="s">
        <v>131</v>
      </c>
      <c r="K2" s="16" t="s">
        <v>131</v>
      </c>
      <c r="L2" s="16" t="s">
        <v>131</v>
      </c>
      <c r="M2" s="16" t="s">
        <v>131</v>
      </c>
      <c r="N2" s="16" t="s">
        <v>131</v>
      </c>
      <c r="O2" s="16" t="s">
        <v>131</v>
      </c>
      <c r="P2" s="16" t="s">
        <v>131</v>
      </c>
      <c r="Q2" s="16" t="s">
        <v>131</v>
      </c>
      <c r="R2" s="16" t="s">
        <v>131</v>
      </c>
      <c r="S2" s="16" t="s">
        <v>131</v>
      </c>
      <c r="T2" s="114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132</v>
      </c>
      <c r="C3" s="7" t="s">
        <v>132</v>
      </c>
      <c r="D3" s="112" t="s">
        <v>181</v>
      </c>
      <c r="E3" s="113" t="s">
        <v>182</v>
      </c>
      <c r="F3" s="113" t="s">
        <v>183</v>
      </c>
      <c r="G3" s="113" t="s">
        <v>184</v>
      </c>
      <c r="H3" s="113" t="s">
        <v>185</v>
      </c>
      <c r="I3" s="113" t="s">
        <v>186</v>
      </c>
      <c r="J3" s="113" t="s">
        <v>187</v>
      </c>
      <c r="K3" s="113" t="s">
        <v>173</v>
      </c>
      <c r="L3" s="113" t="s">
        <v>188</v>
      </c>
      <c r="M3" s="113" t="s">
        <v>189</v>
      </c>
      <c r="N3" s="113" t="s">
        <v>190</v>
      </c>
      <c r="O3" s="113" t="s">
        <v>191</v>
      </c>
      <c r="P3" s="113" t="s">
        <v>192</v>
      </c>
      <c r="Q3" s="113" t="s">
        <v>193</v>
      </c>
      <c r="R3" s="113" t="s">
        <v>194</v>
      </c>
      <c r="S3" s="113" t="s">
        <v>195</v>
      </c>
      <c r="T3" s="114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128</v>
      </c>
    </row>
    <row r="4" spans="1:46">
      <c r="A4" s="36"/>
      <c r="B4" s="18"/>
      <c r="C4" s="7"/>
      <c r="D4" s="8" t="s">
        <v>196</v>
      </c>
      <c r="E4" s="9" t="s">
        <v>197</v>
      </c>
      <c r="F4" s="9" t="s">
        <v>197</v>
      </c>
      <c r="G4" s="9" t="s">
        <v>197</v>
      </c>
      <c r="H4" s="9" t="s">
        <v>197</v>
      </c>
      <c r="I4" s="9" t="s">
        <v>197</v>
      </c>
      <c r="J4" s="9" t="s">
        <v>197</v>
      </c>
      <c r="K4" s="9" t="s">
        <v>197</v>
      </c>
      <c r="L4" s="9" t="s">
        <v>197</v>
      </c>
      <c r="M4" s="9" t="s">
        <v>196</v>
      </c>
      <c r="N4" s="9" t="s">
        <v>197</v>
      </c>
      <c r="O4" s="9" t="s">
        <v>197</v>
      </c>
      <c r="P4" s="9" t="s">
        <v>197</v>
      </c>
      <c r="Q4" s="9" t="s">
        <v>196</v>
      </c>
      <c r="R4" s="9" t="s">
        <v>196</v>
      </c>
      <c r="S4" s="9" t="s">
        <v>197</v>
      </c>
      <c r="T4" s="114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114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1">
        <v>2.9</v>
      </c>
      <c r="E6" s="21">
        <v>2.97</v>
      </c>
      <c r="F6" s="22">
        <v>3.02</v>
      </c>
      <c r="G6" s="21">
        <v>3.01</v>
      </c>
      <c r="H6" s="22">
        <v>2.93</v>
      </c>
      <c r="I6" s="21">
        <v>2.95</v>
      </c>
      <c r="J6" s="22">
        <v>2.97</v>
      </c>
      <c r="K6" s="21">
        <v>2.96</v>
      </c>
      <c r="L6" s="21">
        <v>2.8998341428740626</v>
      </c>
      <c r="M6" s="105">
        <v>2.73</v>
      </c>
      <c r="N6" s="21">
        <v>2.8719999999999999</v>
      </c>
      <c r="O6" s="21">
        <v>2.91</v>
      </c>
      <c r="P6" s="21">
        <v>3.05</v>
      </c>
      <c r="Q6" s="21">
        <v>2.96</v>
      </c>
      <c r="R6" s="21">
        <v>2.919</v>
      </c>
      <c r="S6" s="105">
        <v>3.71</v>
      </c>
      <c r="T6" s="114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2.9</v>
      </c>
      <c r="E7" s="9">
        <v>2.98</v>
      </c>
      <c r="F7" s="24">
        <v>3.03</v>
      </c>
      <c r="G7" s="9">
        <v>2.98</v>
      </c>
      <c r="H7" s="24">
        <v>2.92</v>
      </c>
      <c r="I7" s="9">
        <v>2.95</v>
      </c>
      <c r="J7" s="24">
        <v>2.97</v>
      </c>
      <c r="K7" s="9">
        <v>2.93</v>
      </c>
      <c r="L7" s="9">
        <v>2.8889529520295247</v>
      </c>
      <c r="M7" s="110">
        <v>2.75</v>
      </c>
      <c r="N7" s="9">
        <v>2.8769999999999998</v>
      </c>
      <c r="O7" s="9">
        <v>2.91</v>
      </c>
      <c r="P7" s="9">
        <v>3.03</v>
      </c>
      <c r="Q7" s="9">
        <v>2.96</v>
      </c>
      <c r="R7" s="9">
        <v>2.9580000000000002</v>
      </c>
      <c r="S7" s="110">
        <v>3.72</v>
      </c>
      <c r="T7" s="114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 t="e">
        <v>#N/A</v>
      </c>
    </row>
    <row r="8" spans="1:46">
      <c r="A8" s="36"/>
      <c r="B8" s="18">
        <v>1</v>
      </c>
      <c r="C8" s="7">
        <v>3</v>
      </c>
      <c r="D8" s="9">
        <v>2.91</v>
      </c>
      <c r="E8" s="9">
        <v>2.97</v>
      </c>
      <c r="F8" s="24">
        <v>3.02</v>
      </c>
      <c r="G8" s="9">
        <v>3.05</v>
      </c>
      <c r="H8" s="24">
        <v>2.92</v>
      </c>
      <c r="I8" s="9">
        <v>2.94</v>
      </c>
      <c r="J8" s="24">
        <v>2.97</v>
      </c>
      <c r="K8" s="24">
        <v>2.97</v>
      </c>
      <c r="L8" s="10">
        <v>2.8981931897150788</v>
      </c>
      <c r="M8" s="107">
        <v>2.7</v>
      </c>
      <c r="N8" s="10">
        <v>2.8940000000000001</v>
      </c>
      <c r="O8" s="10">
        <v>2.93</v>
      </c>
      <c r="P8" s="10">
        <v>3.08</v>
      </c>
      <c r="Q8" s="10">
        <v>2.98</v>
      </c>
      <c r="R8" s="10">
        <v>2.95</v>
      </c>
      <c r="S8" s="107">
        <v>3.69</v>
      </c>
      <c r="T8" s="114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9"/>
      <c r="E9" s="9">
        <v>2.97</v>
      </c>
      <c r="F9" s="24" t="s">
        <v>198</v>
      </c>
      <c r="G9" s="9" t="s">
        <v>199</v>
      </c>
      <c r="H9" s="24" t="s">
        <v>200</v>
      </c>
      <c r="I9" s="9" t="s">
        <v>172</v>
      </c>
      <c r="J9" s="24">
        <v>2.97</v>
      </c>
      <c r="K9" s="24"/>
      <c r="L9" s="10"/>
      <c r="M9" s="10"/>
      <c r="N9" s="10" t="s">
        <v>172</v>
      </c>
      <c r="O9" s="10"/>
      <c r="P9" s="10">
        <v>3.05</v>
      </c>
      <c r="Q9" s="10">
        <v>2.96</v>
      </c>
      <c r="R9" s="10" t="s">
        <v>199</v>
      </c>
      <c r="S9" s="10" t="s">
        <v>199</v>
      </c>
      <c r="T9" s="114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2.9543328639194919</v>
      </c>
      <c r="AT9" s="33"/>
    </row>
    <row r="10" spans="1:46">
      <c r="A10" s="36"/>
      <c r="B10" s="18">
        <v>1</v>
      </c>
      <c r="C10" s="7">
        <v>5</v>
      </c>
      <c r="D10" s="9"/>
      <c r="E10" s="9">
        <v>2.98</v>
      </c>
      <c r="F10" s="9" t="s">
        <v>198</v>
      </c>
      <c r="G10" s="9" t="s">
        <v>199</v>
      </c>
      <c r="H10" s="9" t="s">
        <v>200</v>
      </c>
      <c r="I10" s="9" t="s">
        <v>172</v>
      </c>
      <c r="J10" s="9">
        <v>2.97</v>
      </c>
      <c r="K10" s="9"/>
      <c r="L10" s="9"/>
      <c r="M10" s="9"/>
      <c r="N10" s="9" t="s">
        <v>172</v>
      </c>
      <c r="O10" s="9"/>
      <c r="P10" s="9">
        <v>3.06</v>
      </c>
      <c r="Q10" s="9">
        <v>2.94</v>
      </c>
      <c r="R10" s="9" t="s">
        <v>199</v>
      </c>
      <c r="S10" s="9" t="s">
        <v>199</v>
      </c>
      <c r="T10" s="114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11</v>
      </c>
    </row>
    <row r="11" spans="1:46">
      <c r="A11" s="36"/>
      <c r="B11" s="18">
        <v>1</v>
      </c>
      <c r="C11" s="7">
        <v>6</v>
      </c>
      <c r="D11" s="9"/>
      <c r="E11" s="9">
        <v>2.98</v>
      </c>
      <c r="F11" s="9" t="s">
        <v>198</v>
      </c>
      <c r="G11" s="9" t="s">
        <v>199</v>
      </c>
      <c r="H11" s="9" t="s">
        <v>200</v>
      </c>
      <c r="I11" s="9" t="s">
        <v>172</v>
      </c>
      <c r="J11" s="9">
        <v>2.97</v>
      </c>
      <c r="K11" s="9"/>
      <c r="L11" s="9"/>
      <c r="M11" s="9"/>
      <c r="N11" s="9" t="s">
        <v>172</v>
      </c>
      <c r="O11" s="9"/>
      <c r="P11" s="9">
        <v>3.08</v>
      </c>
      <c r="Q11" s="9">
        <v>2.95</v>
      </c>
      <c r="R11" s="9" t="s">
        <v>199</v>
      </c>
      <c r="S11" s="9" t="s">
        <v>199</v>
      </c>
      <c r="T11" s="114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6"/>
      <c r="B12" s="19" t="s">
        <v>167</v>
      </c>
      <c r="C12" s="11"/>
      <c r="D12" s="25">
        <v>2.9033333333333338</v>
      </c>
      <c r="E12" s="25">
        <v>2.9750000000000001</v>
      </c>
      <c r="F12" s="25">
        <v>3.0233333333333334</v>
      </c>
      <c r="G12" s="25">
        <v>3.0133333333333332</v>
      </c>
      <c r="H12" s="25">
        <v>2.9233333333333333</v>
      </c>
      <c r="I12" s="25">
        <v>2.9466666666666668</v>
      </c>
      <c r="J12" s="25">
        <v>2.97</v>
      </c>
      <c r="K12" s="25">
        <v>2.9533333333333336</v>
      </c>
      <c r="L12" s="25">
        <v>2.895660094872889</v>
      </c>
      <c r="M12" s="25">
        <v>2.7266666666666666</v>
      </c>
      <c r="N12" s="25">
        <v>2.8810000000000002</v>
      </c>
      <c r="O12" s="25">
        <v>2.9166666666666665</v>
      </c>
      <c r="P12" s="25">
        <v>3.0583333333333336</v>
      </c>
      <c r="Q12" s="25">
        <v>2.9583333333333335</v>
      </c>
      <c r="R12" s="25">
        <v>2.9423333333333339</v>
      </c>
      <c r="S12" s="25">
        <v>3.7066666666666666</v>
      </c>
      <c r="T12" s="114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6"/>
      <c r="B13" s="2" t="s">
        <v>168</v>
      </c>
      <c r="C13" s="34"/>
      <c r="D13" s="10">
        <v>2.9</v>
      </c>
      <c r="E13" s="10">
        <v>2.9750000000000001</v>
      </c>
      <c r="F13" s="10">
        <v>3.02</v>
      </c>
      <c r="G13" s="10">
        <v>3.01</v>
      </c>
      <c r="H13" s="10">
        <v>2.92</v>
      </c>
      <c r="I13" s="10">
        <v>2.95</v>
      </c>
      <c r="J13" s="10">
        <v>2.97</v>
      </c>
      <c r="K13" s="10">
        <v>2.96</v>
      </c>
      <c r="L13" s="10">
        <v>2.8981931897150788</v>
      </c>
      <c r="M13" s="10">
        <v>2.73</v>
      </c>
      <c r="N13" s="10">
        <v>2.8769999999999998</v>
      </c>
      <c r="O13" s="10">
        <v>2.91</v>
      </c>
      <c r="P13" s="10">
        <v>3.0549999999999997</v>
      </c>
      <c r="Q13" s="10">
        <v>2.96</v>
      </c>
      <c r="R13" s="10">
        <v>2.95</v>
      </c>
      <c r="S13" s="10">
        <v>3.71</v>
      </c>
      <c r="T13" s="114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A14" s="36"/>
      <c r="B14" s="2" t="s">
        <v>169</v>
      </c>
      <c r="C14" s="34"/>
      <c r="D14" s="26">
        <v>5.7735026918963907E-3</v>
      </c>
      <c r="E14" s="26">
        <v>5.4772255750515442E-3</v>
      </c>
      <c r="F14" s="26">
        <v>5.7735026918961348E-3</v>
      </c>
      <c r="G14" s="26">
        <v>3.5118845842842389E-2</v>
      </c>
      <c r="H14" s="26">
        <v>5.7735026918963907E-3</v>
      </c>
      <c r="I14" s="26">
        <v>5.7735026918963907E-3</v>
      </c>
      <c r="J14" s="26">
        <v>0</v>
      </c>
      <c r="K14" s="26">
        <v>2.0816659994661313E-2</v>
      </c>
      <c r="L14" s="26">
        <v>5.8662173211074574E-3</v>
      </c>
      <c r="M14" s="26">
        <v>2.5166114784235735E-2</v>
      </c>
      <c r="N14" s="26">
        <v>1.1532562594670949E-2</v>
      </c>
      <c r="O14" s="26">
        <v>1.1547005383792526E-2</v>
      </c>
      <c r="P14" s="26">
        <v>1.9407902170679638E-2</v>
      </c>
      <c r="Q14" s="26">
        <v>1.3291601358251241E-2</v>
      </c>
      <c r="R14" s="26">
        <v>2.0599352740640581E-2</v>
      </c>
      <c r="S14" s="26">
        <v>1.5275252316519577E-2</v>
      </c>
      <c r="T14" s="157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74"/>
    </row>
    <row r="15" spans="1:46">
      <c r="A15" s="36"/>
      <c r="B15" s="2" t="s">
        <v>76</v>
      </c>
      <c r="C15" s="34"/>
      <c r="D15" s="12">
        <v>1.9885772761985268E-3</v>
      </c>
      <c r="E15" s="12">
        <v>1.8410842269080819E-3</v>
      </c>
      <c r="F15" s="12">
        <v>1.909648078907211E-3</v>
      </c>
      <c r="G15" s="12">
        <v>1.1654484239881325E-2</v>
      </c>
      <c r="H15" s="12">
        <v>1.9749724145597686E-3</v>
      </c>
      <c r="I15" s="12">
        <v>1.9593334927250194E-3</v>
      </c>
      <c r="J15" s="12">
        <v>0</v>
      </c>
      <c r="K15" s="12">
        <v>7.0485304722329497E-3</v>
      </c>
      <c r="L15" s="12">
        <v>2.0258653049417966E-3</v>
      </c>
      <c r="M15" s="12">
        <v>9.2296264489862105E-3</v>
      </c>
      <c r="N15" s="12">
        <v>4.0029720911735327E-3</v>
      </c>
      <c r="O15" s="12">
        <v>3.9589732744431524E-3</v>
      </c>
      <c r="P15" s="12">
        <v>6.3459080667072378E-3</v>
      </c>
      <c r="Q15" s="12">
        <v>4.4929356703947857E-3</v>
      </c>
      <c r="R15" s="12">
        <v>7.0010261948478232E-3</v>
      </c>
      <c r="S15" s="12">
        <v>4.121021308413555E-3</v>
      </c>
      <c r="T15" s="114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6"/>
      <c r="B16" s="2" t="s">
        <v>170</v>
      </c>
      <c r="C16" s="34"/>
      <c r="D16" s="12">
        <v>-1.7262621693378666E-2</v>
      </c>
      <c r="E16" s="12">
        <v>6.9955340283116563E-3</v>
      </c>
      <c r="F16" s="12">
        <v>2.3355685561544659E-2</v>
      </c>
      <c r="G16" s="12">
        <v>1.9970826623634252E-2</v>
      </c>
      <c r="H16" s="12">
        <v>-1.0492903817558186E-2</v>
      </c>
      <c r="I16" s="12">
        <v>-2.5948996291008664E-3</v>
      </c>
      <c r="J16" s="12">
        <v>5.303104559356564E-3</v>
      </c>
      <c r="K16" s="12">
        <v>-3.3832700382729897E-4</v>
      </c>
      <c r="L16" s="12">
        <v>-1.9859904671933992E-2</v>
      </c>
      <c r="M16" s="12">
        <v>-7.7061796263127369E-2</v>
      </c>
      <c r="N16" s="12">
        <v>-2.4822139988045056E-2</v>
      </c>
      <c r="O16" s="12">
        <v>-1.2749476442831753E-2</v>
      </c>
      <c r="P16" s="12">
        <v>3.5202691844230749E-2</v>
      </c>
      <c r="Q16" s="12">
        <v>1.3541024651277933E-3</v>
      </c>
      <c r="R16" s="12">
        <v>-4.0616718355285242E-3</v>
      </c>
      <c r="S16" s="12">
        <v>0.25465437965208126</v>
      </c>
      <c r="T16" s="114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6"/>
      <c r="B17" s="58" t="s">
        <v>171</v>
      </c>
      <c r="C17" s="59"/>
      <c r="D17" s="57">
        <v>0.79</v>
      </c>
      <c r="E17" s="57">
        <v>0.42</v>
      </c>
      <c r="F17" s="57">
        <v>1.24</v>
      </c>
      <c r="G17" s="57">
        <v>1.07</v>
      </c>
      <c r="H17" s="57">
        <v>0.45</v>
      </c>
      <c r="I17" s="57">
        <v>0.06</v>
      </c>
      <c r="J17" s="57">
        <v>0.34</v>
      </c>
      <c r="K17" s="57">
        <v>0.06</v>
      </c>
      <c r="L17" s="57">
        <v>0.92</v>
      </c>
      <c r="M17" s="57">
        <v>3.76</v>
      </c>
      <c r="N17" s="57">
        <v>1.1599999999999999</v>
      </c>
      <c r="O17" s="57">
        <v>0.56000000000000005</v>
      </c>
      <c r="P17" s="57">
        <v>1.83</v>
      </c>
      <c r="Q17" s="57">
        <v>0.14000000000000001</v>
      </c>
      <c r="R17" s="57">
        <v>0.13</v>
      </c>
      <c r="S17" s="57">
        <v>12.76</v>
      </c>
      <c r="T17" s="114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B18" s="37"/>
      <c r="C18" s="19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AS18" s="73"/>
    </row>
    <row r="19" spans="1:45">
      <c r="AS19" s="73"/>
    </row>
    <row r="20" spans="1:45">
      <c r="AS20" s="73"/>
    </row>
    <row r="21" spans="1:45">
      <c r="AS21" s="73"/>
    </row>
    <row r="22" spans="1:45">
      <c r="AS22" s="73"/>
    </row>
    <row r="23" spans="1:45">
      <c r="AS23" s="73"/>
    </row>
    <row r="24" spans="1:45">
      <c r="AS24" s="73"/>
    </row>
    <row r="25" spans="1:45">
      <c r="AS25" s="73"/>
    </row>
    <row r="26" spans="1:45">
      <c r="AS26" s="73"/>
    </row>
    <row r="27" spans="1:45">
      <c r="AS27" s="73"/>
    </row>
    <row r="28" spans="1:45">
      <c r="AS28" s="73"/>
    </row>
    <row r="29" spans="1:45">
      <c r="AS29" s="73"/>
    </row>
    <row r="30" spans="1:45">
      <c r="AS30" s="73"/>
    </row>
    <row r="31" spans="1:45">
      <c r="AS31" s="73"/>
    </row>
    <row r="32" spans="1:45">
      <c r="AS32" s="73"/>
    </row>
    <row r="33" spans="45:45">
      <c r="AS33" s="73"/>
    </row>
    <row r="34" spans="45:45">
      <c r="AS34" s="73"/>
    </row>
    <row r="35" spans="45:45">
      <c r="AS35" s="73"/>
    </row>
    <row r="36" spans="45:45">
      <c r="AS36" s="73"/>
    </row>
    <row r="37" spans="45:45">
      <c r="AS37" s="73"/>
    </row>
    <row r="38" spans="45:45">
      <c r="AS38" s="73"/>
    </row>
    <row r="39" spans="45:45">
      <c r="AS39" s="73"/>
    </row>
    <row r="40" spans="45:45">
      <c r="AS40" s="73"/>
    </row>
    <row r="41" spans="45:45">
      <c r="AS41" s="73"/>
    </row>
    <row r="42" spans="45:45">
      <c r="AS42" s="73"/>
    </row>
    <row r="43" spans="45:45">
      <c r="AS43" s="73"/>
    </row>
    <row r="44" spans="45:45">
      <c r="AS44" s="73"/>
    </row>
    <row r="45" spans="45:45">
      <c r="AS45" s="73"/>
    </row>
    <row r="46" spans="45:45">
      <c r="AS46" s="73"/>
    </row>
    <row r="47" spans="45:45">
      <c r="AS47" s="73"/>
    </row>
    <row r="48" spans="45:45">
      <c r="AS48" s="73"/>
    </row>
    <row r="49" spans="45:45">
      <c r="AS49" s="73"/>
    </row>
    <row r="50" spans="45:45">
      <c r="AS50" s="73"/>
    </row>
    <row r="51" spans="45:45">
      <c r="AS51" s="73"/>
    </row>
    <row r="52" spans="45:45">
      <c r="AS52" s="73"/>
    </row>
    <row r="53" spans="45:45">
      <c r="AS53" s="73"/>
    </row>
    <row r="54" spans="45:45">
      <c r="AS54" s="73"/>
    </row>
    <row r="55" spans="45:45">
      <c r="AS55" s="73"/>
    </row>
    <row r="56" spans="45:45">
      <c r="AS56" s="73"/>
    </row>
    <row r="57" spans="45:45">
      <c r="AS57" s="73"/>
    </row>
    <row r="58" spans="45:45">
      <c r="AS58" s="73"/>
    </row>
    <row r="59" spans="45:45">
      <c r="AS59" s="73"/>
    </row>
    <row r="60" spans="45:45">
      <c r="AS60" s="73"/>
    </row>
    <row r="61" spans="45:45">
      <c r="AS61" s="73"/>
    </row>
    <row r="62" spans="45:45">
      <c r="AS62" s="73"/>
    </row>
    <row r="63" spans="45:45">
      <c r="AS63" s="73"/>
    </row>
    <row r="64" spans="45:45">
      <c r="AS64" s="73"/>
    </row>
    <row r="65" spans="45:45">
      <c r="AS65" s="73"/>
    </row>
    <row r="66" spans="45:45">
      <c r="AS66" s="73"/>
    </row>
    <row r="67" spans="45:45">
      <c r="AS67" s="74"/>
    </row>
    <row r="68" spans="45:45">
      <c r="AS68" s="75"/>
    </row>
    <row r="69" spans="45:45">
      <c r="AS69" s="75"/>
    </row>
    <row r="70" spans="45:45">
      <c r="AS70" s="75"/>
    </row>
    <row r="71" spans="45:45">
      <c r="AS71" s="75"/>
    </row>
    <row r="72" spans="45:45">
      <c r="AS72" s="75"/>
    </row>
    <row r="73" spans="45:45">
      <c r="AS73" s="75"/>
    </row>
    <row r="74" spans="45:45">
      <c r="AS74" s="75"/>
    </row>
    <row r="75" spans="45:45">
      <c r="AS75" s="75"/>
    </row>
    <row r="76" spans="45:45">
      <c r="AS76" s="75"/>
    </row>
    <row r="77" spans="45:45">
      <c r="AS77" s="75"/>
    </row>
    <row r="78" spans="45:45">
      <c r="AS78" s="75"/>
    </row>
    <row r="79" spans="45:45">
      <c r="AS79" s="75"/>
    </row>
    <row r="80" spans="45:45">
      <c r="AS80" s="75"/>
    </row>
    <row r="81" spans="45:45">
      <c r="AS81" s="75"/>
    </row>
    <row r="82" spans="45:45">
      <c r="AS82" s="75"/>
    </row>
    <row r="83" spans="45:45">
      <c r="AS83" s="75"/>
    </row>
    <row r="84" spans="45:45">
      <c r="AS84" s="75"/>
    </row>
    <row r="85" spans="45:45">
      <c r="AS85" s="75"/>
    </row>
    <row r="86" spans="45:45">
      <c r="AS86" s="75"/>
    </row>
    <row r="87" spans="45:45">
      <c r="AS87" s="75"/>
    </row>
    <row r="88" spans="45:45">
      <c r="AS88" s="75"/>
    </row>
    <row r="89" spans="45:45">
      <c r="AS89" s="75"/>
    </row>
    <row r="90" spans="45:45">
      <c r="AS90" s="75"/>
    </row>
    <row r="91" spans="45:45">
      <c r="AS91" s="75"/>
    </row>
    <row r="92" spans="45:45">
      <c r="AS92" s="75"/>
    </row>
    <row r="93" spans="45:45">
      <c r="AS93" s="75"/>
    </row>
    <row r="94" spans="45:45">
      <c r="AS94" s="75"/>
    </row>
    <row r="95" spans="45:45">
      <c r="AS95" s="75"/>
    </row>
    <row r="96" spans="45:45">
      <c r="AS96" s="75"/>
    </row>
    <row r="97" spans="45:45">
      <c r="AS97" s="75"/>
    </row>
    <row r="98" spans="45:45">
      <c r="AS98" s="75"/>
    </row>
    <row r="99" spans="45:45">
      <c r="AS99" s="75"/>
    </row>
    <row r="100" spans="45:45">
      <c r="AS100" s="75"/>
    </row>
    <row r="101" spans="45:45">
      <c r="AS101" s="75"/>
    </row>
  </sheetData>
  <dataConsolidate/>
  <conditionalFormatting sqref="B6:S11">
    <cfRule type="expression" dxfId="11" priority="3">
      <formula>AND($B6&lt;&gt;$B5,NOT(ISBLANK(INDIRECT(Anlyt_LabRefThisCol))))</formula>
    </cfRule>
  </conditionalFormatting>
  <conditionalFormatting sqref="C2:S17">
    <cfRule type="expression" dxfId="10" priority="1" stopIfTrue="1">
      <formula>AND(ISBLANK(INDIRECT(Anlyt_LabRefLastCol)),ISBLANK(INDIRECT(Anlyt_LabRefThisCol)))</formula>
    </cfRule>
    <cfRule type="expression" dxfId="9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255"/>
  <sheetViews>
    <sheetView zoomScale="130" zoomScaleNormal="13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9.5">
      <c r="B1" s="40" t="s">
        <v>267</v>
      </c>
      <c r="AS1" s="33" t="s">
        <v>174</v>
      </c>
    </row>
    <row r="2" spans="1:46" ht="19.5">
      <c r="A2" s="29" t="s">
        <v>102</v>
      </c>
      <c r="B2" s="17" t="s">
        <v>97</v>
      </c>
      <c r="C2" s="14" t="s">
        <v>98</v>
      </c>
      <c r="D2" s="15" t="s">
        <v>131</v>
      </c>
      <c r="E2" s="11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132</v>
      </c>
      <c r="C3" s="7" t="s">
        <v>132</v>
      </c>
      <c r="D3" s="112" t="s">
        <v>173</v>
      </c>
      <c r="E3" s="11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88</v>
      </c>
      <c r="E4" s="11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11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13.07</v>
      </c>
      <c r="E6" s="11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13.089999999999998</v>
      </c>
      <c r="E7" s="11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3</v>
      </c>
    </row>
    <row r="8" spans="1:46">
      <c r="A8" s="36"/>
      <c r="B8" s="19" t="s">
        <v>167</v>
      </c>
      <c r="C8" s="11"/>
      <c r="D8" s="25">
        <v>13.079999999999998</v>
      </c>
      <c r="E8" s="1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2" t="s">
        <v>168</v>
      </c>
      <c r="C9" s="34"/>
      <c r="D9" s="10">
        <v>13.079999999999998</v>
      </c>
      <c r="E9" s="11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13.08</v>
      </c>
      <c r="AT9" s="33"/>
    </row>
    <row r="10" spans="1:46">
      <c r="A10" s="36"/>
      <c r="B10" s="2" t="s">
        <v>169</v>
      </c>
      <c r="C10" s="34"/>
      <c r="D10" s="26">
        <v>1.4142135623729393E-2</v>
      </c>
      <c r="E10" s="114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9</v>
      </c>
    </row>
    <row r="11" spans="1:46">
      <c r="A11" s="36"/>
      <c r="B11" s="2" t="s">
        <v>76</v>
      </c>
      <c r="C11" s="34"/>
      <c r="D11" s="12">
        <v>1.0812030293371098E-3</v>
      </c>
      <c r="E11" s="11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6"/>
      <c r="B12" s="2" t="s">
        <v>170</v>
      </c>
      <c r="C12" s="34"/>
      <c r="D12" s="12">
        <v>-1.1102230246251565E-16</v>
      </c>
      <c r="E12" s="11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6"/>
      <c r="B13" s="58" t="s">
        <v>171</v>
      </c>
      <c r="C13" s="59"/>
      <c r="D13" s="57" t="s">
        <v>172</v>
      </c>
      <c r="E13" s="11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B14" s="37"/>
      <c r="C14" s="19"/>
      <c r="D14" s="32"/>
      <c r="AS14" s="73"/>
    </row>
    <row r="15" spans="1:46" ht="15">
      <c r="B15" s="40" t="s">
        <v>268</v>
      </c>
      <c r="AS15" s="33" t="s">
        <v>174</v>
      </c>
    </row>
    <row r="16" spans="1:46" ht="15">
      <c r="A16" s="29" t="s">
        <v>94</v>
      </c>
      <c r="B16" s="17" t="s">
        <v>97</v>
      </c>
      <c r="C16" s="14" t="s">
        <v>98</v>
      </c>
      <c r="D16" s="15" t="s">
        <v>131</v>
      </c>
      <c r="E16" s="11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36"/>
      <c r="B17" s="18" t="s">
        <v>132</v>
      </c>
      <c r="C17" s="7" t="s">
        <v>132</v>
      </c>
      <c r="D17" s="112" t="s">
        <v>173</v>
      </c>
      <c r="E17" s="11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3</v>
      </c>
    </row>
    <row r="18" spans="1:45">
      <c r="A18" s="36"/>
      <c r="B18" s="18"/>
      <c r="C18" s="7"/>
      <c r="D18" s="8" t="s">
        <v>88</v>
      </c>
      <c r="E18" s="11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0</v>
      </c>
    </row>
    <row r="19" spans="1:45">
      <c r="A19" s="36"/>
      <c r="B19" s="18"/>
      <c r="C19" s="7"/>
      <c r="D19" s="30"/>
      <c r="E19" s="11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0</v>
      </c>
    </row>
    <row r="20" spans="1:45">
      <c r="A20" s="36"/>
      <c r="B20" s="17">
        <v>1</v>
      </c>
      <c r="C20" s="13">
        <v>1</v>
      </c>
      <c r="D20" s="167">
        <v>200</v>
      </c>
      <c r="E20" s="168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170">
        <v>1</v>
      </c>
    </row>
    <row r="21" spans="1:45">
      <c r="A21" s="36"/>
      <c r="B21" s="18">
        <v>1</v>
      </c>
      <c r="C21" s="7">
        <v>2</v>
      </c>
      <c r="D21" s="171">
        <v>200</v>
      </c>
      <c r="E21" s="168"/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  <c r="AF21" s="169"/>
      <c r="AG21" s="169"/>
      <c r="AH21" s="169"/>
      <c r="AI21" s="169"/>
      <c r="AJ21" s="169"/>
      <c r="AK21" s="169"/>
      <c r="AL21" s="169"/>
      <c r="AM21" s="169"/>
      <c r="AN21" s="169"/>
      <c r="AO21" s="169"/>
      <c r="AP21" s="169"/>
      <c r="AQ21" s="169"/>
      <c r="AR21" s="169"/>
      <c r="AS21" s="170">
        <v>4</v>
      </c>
    </row>
    <row r="22" spans="1:45">
      <c r="A22" s="36"/>
      <c r="B22" s="19" t="s">
        <v>167</v>
      </c>
      <c r="C22" s="11"/>
      <c r="D22" s="172">
        <v>200</v>
      </c>
      <c r="E22" s="168"/>
      <c r="F22" s="169"/>
      <c r="G22" s="169"/>
      <c r="H22" s="169"/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69"/>
      <c r="AJ22" s="169"/>
      <c r="AK22" s="169"/>
      <c r="AL22" s="169"/>
      <c r="AM22" s="169"/>
      <c r="AN22" s="169"/>
      <c r="AO22" s="169"/>
      <c r="AP22" s="169"/>
      <c r="AQ22" s="169"/>
      <c r="AR22" s="169"/>
      <c r="AS22" s="170">
        <v>16</v>
      </c>
    </row>
    <row r="23" spans="1:45">
      <c r="A23" s="36"/>
      <c r="B23" s="2" t="s">
        <v>168</v>
      </c>
      <c r="C23" s="34"/>
      <c r="D23" s="173">
        <v>200</v>
      </c>
      <c r="E23" s="168"/>
      <c r="F23" s="169"/>
      <c r="G23" s="169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  <c r="AF23" s="169"/>
      <c r="AG23" s="169"/>
      <c r="AH23" s="169"/>
      <c r="AI23" s="169"/>
      <c r="AJ23" s="169"/>
      <c r="AK23" s="169"/>
      <c r="AL23" s="169"/>
      <c r="AM23" s="169"/>
      <c r="AN23" s="169"/>
      <c r="AO23" s="169"/>
      <c r="AP23" s="169"/>
      <c r="AQ23" s="169"/>
      <c r="AR23" s="169"/>
      <c r="AS23" s="170">
        <v>200</v>
      </c>
    </row>
    <row r="24" spans="1:45">
      <c r="A24" s="36"/>
      <c r="B24" s="2" t="s">
        <v>169</v>
      </c>
      <c r="C24" s="34"/>
      <c r="D24" s="173">
        <v>0</v>
      </c>
      <c r="E24" s="168"/>
      <c r="F24" s="169"/>
      <c r="G24" s="169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  <c r="AD24" s="169"/>
      <c r="AE24" s="169"/>
      <c r="AF24" s="169"/>
      <c r="AG24" s="169"/>
      <c r="AH24" s="169"/>
      <c r="AI24" s="169"/>
      <c r="AJ24" s="169"/>
      <c r="AK24" s="169"/>
      <c r="AL24" s="169"/>
      <c r="AM24" s="169"/>
      <c r="AN24" s="169"/>
      <c r="AO24" s="169"/>
      <c r="AP24" s="169"/>
      <c r="AQ24" s="169"/>
      <c r="AR24" s="169"/>
      <c r="AS24" s="170">
        <v>10</v>
      </c>
    </row>
    <row r="25" spans="1:45">
      <c r="A25" s="36"/>
      <c r="B25" s="2" t="s">
        <v>76</v>
      </c>
      <c r="C25" s="34"/>
      <c r="D25" s="12">
        <v>0</v>
      </c>
      <c r="E25" s="1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3"/>
    </row>
    <row r="26" spans="1:45">
      <c r="A26" s="36"/>
      <c r="B26" s="2" t="s">
        <v>170</v>
      </c>
      <c r="C26" s="34"/>
      <c r="D26" s="12">
        <v>0</v>
      </c>
      <c r="E26" s="11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3"/>
    </row>
    <row r="27" spans="1:45">
      <c r="A27" s="36"/>
      <c r="B27" s="58" t="s">
        <v>171</v>
      </c>
      <c r="C27" s="59"/>
      <c r="D27" s="57" t="s">
        <v>172</v>
      </c>
      <c r="E27" s="11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3"/>
    </row>
    <row r="28" spans="1:45">
      <c r="B28" s="37"/>
      <c r="C28" s="19"/>
      <c r="D28" s="32"/>
      <c r="AS28" s="73"/>
    </row>
    <row r="29" spans="1:45" ht="15">
      <c r="B29" s="40" t="s">
        <v>269</v>
      </c>
      <c r="AS29" s="33" t="s">
        <v>174</v>
      </c>
    </row>
    <row r="30" spans="1:45" ht="15">
      <c r="A30" s="29" t="s">
        <v>90</v>
      </c>
      <c r="B30" s="17" t="s">
        <v>97</v>
      </c>
      <c r="C30" s="14" t="s">
        <v>98</v>
      </c>
      <c r="D30" s="15" t="s">
        <v>131</v>
      </c>
      <c r="E30" s="11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36"/>
      <c r="B31" s="18" t="s">
        <v>132</v>
      </c>
      <c r="C31" s="7" t="s">
        <v>132</v>
      </c>
      <c r="D31" s="112" t="s">
        <v>173</v>
      </c>
      <c r="E31" s="11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1</v>
      </c>
    </row>
    <row r="32" spans="1:45">
      <c r="A32" s="36"/>
      <c r="B32" s="18"/>
      <c r="C32" s="7"/>
      <c r="D32" s="8" t="s">
        <v>88</v>
      </c>
      <c r="E32" s="11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2</v>
      </c>
    </row>
    <row r="33" spans="1:45">
      <c r="A33" s="36"/>
      <c r="B33" s="18"/>
      <c r="C33" s="7"/>
      <c r="D33" s="30"/>
      <c r="E33" s="11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2</v>
      </c>
    </row>
    <row r="34" spans="1:45">
      <c r="A34" s="36"/>
      <c r="B34" s="17">
        <v>1</v>
      </c>
      <c r="C34" s="13">
        <v>1</v>
      </c>
      <c r="D34" s="21">
        <v>10.16</v>
      </c>
      <c r="E34" s="11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3">
        <v>1</v>
      </c>
    </row>
    <row r="35" spans="1:45">
      <c r="A35" s="36"/>
      <c r="B35" s="18">
        <v>1</v>
      </c>
      <c r="C35" s="7">
        <v>2</v>
      </c>
      <c r="D35" s="9">
        <v>10.16</v>
      </c>
      <c r="E35" s="11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3">
        <v>5</v>
      </c>
    </row>
    <row r="36" spans="1:45">
      <c r="A36" s="36"/>
      <c r="B36" s="19" t="s">
        <v>167</v>
      </c>
      <c r="C36" s="11"/>
      <c r="D36" s="25">
        <v>10.16</v>
      </c>
      <c r="E36" s="1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3">
        <v>16</v>
      </c>
    </row>
    <row r="37" spans="1:45">
      <c r="A37" s="36"/>
      <c r="B37" s="2" t="s">
        <v>168</v>
      </c>
      <c r="C37" s="34"/>
      <c r="D37" s="10">
        <v>10.16</v>
      </c>
      <c r="E37" s="1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3">
        <v>10.16</v>
      </c>
    </row>
    <row r="38" spans="1:45">
      <c r="A38" s="36"/>
      <c r="B38" s="2" t="s">
        <v>169</v>
      </c>
      <c r="C38" s="34"/>
      <c r="D38" s="26">
        <v>0</v>
      </c>
      <c r="E38" s="11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11</v>
      </c>
    </row>
    <row r="39" spans="1:45">
      <c r="A39" s="36"/>
      <c r="B39" s="2" t="s">
        <v>76</v>
      </c>
      <c r="C39" s="34"/>
      <c r="D39" s="12">
        <v>0</v>
      </c>
      <c r="E39" s="11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3"/>
    </row>
    <row r="40" spans="1:45">
      <c r="A40" s="36"/>
      <c r="B40" s="2" t="s">
        <v>170</v>
      </c>
      <c r="C40" s="34"/>
      <c r="D40" s="12">
        <v>0</v>
      </c>
      <c r="E40" s="11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3"/>
    </row>
    <row r="41" spans="1:45">
      <c r="A41" s="36"/>
      <c r="B41" s="58" t="s">
        <v>171</v>
      </c>
      <c r="C41" s="59"/>
      <c r="D41" s="57" t="s">
        <v>172</v>
      </c>
      <c r="E41" s="11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3"/>
    </row>
    <row r="42" spans="1:45">
      <c r="B42" s="37"/>
      <c r="C42" s="19"/>
      <c r="D42" s="32"/>
      <c r="AS42" s="73"/>
    </row>
    <row r="43" spans="1:45" ht="19.5">
      <c r="B43" s="40" t="s">
        <v>270</v>
      </c>
      <c r="AS43" s="33" t="s">
        <v>174</v>
      </c>
    </row>
    <row r="44" spans="1:45" ht="19.5">
      <c r="A44" s="29" t="s">
        <v>201</v>
      </c>
      <c r="B44" s="17" t="s">
        <v>97</v>
      </c>
      <c r="C44" s="14" t="s">
        <v>98</v>
      </c>
      <c r="D44" s="15" t="s">
        <v>131</v>
      </c>
      <c r="E44" s="11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36"/>
      <c r="B45" s="18" t="s">
        <v>132</v>
      </c>
      <c r="C45" s="7" t="s">
        <v>132</v>
      </c>
      <c r="D45" s="112" t="s">
        <v>173</v>
      </c>
      <c r="E45" s="11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1</v>
      </c>
    </row>
    <row r="46" spans="1:45">
      <c r="A46" s="36"/>
      <c r="B46" s="18"/>
      <c r="C46" s="7"/>
      <c r="D46" s="8" t="s">
        <v>88</v>
      </c>
      <c r="E46" s="11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2</v>
      </c>
    </row>
    <row r="47" spans="1:45">
      <c r="A47" s="36"/>
      <c r="B47" s="18"/>
      <c r="C47" s="7"/>
      <c r="D47" s="30"/>
      <c r="E47" s="11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2</v>
      </c>
    </row>
    <row r="48" spans="1:45">
      <c r="A48" s="36"/>
      <c r="B48" s="17">
        <v>1</v>
      </c>
      <c r="C48" s="13">
        <v>1</v>
      </c>
      <c r="D48" s="21">
        <v>10.57</v>
      </c>
      <c r="E48" s="11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3">
        <v>1</v>
      </c>
    </row>
    <row r="49" spans="1:45">
      <c r="A49" s="36"/>
      <c r="B49" s="18">
        <v>1</v>
      </c>
      <c r="C49" s="7">
        <v>2</v>
      </c>
      <c r="D49" s="9">
        <v>10.56</v>
      </c>
      <c r="E49" s="11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3">
        <v>6</v>
      </c>
    </row>
    <row r="50" spans="1:45">
      <c r="A50" s="36"/>
      <c r="B50" s="19" t="s">
        <v>167</v>
      </c>
      <c r="C50" s="11"/>
      <c r="D50" s="25">
        <v>10.565000000000001</v>
      </c>
      <c r="E50" s="11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3">
        <v>16</v>
      </c>
    </row>
    <row r="51" spans="1:45">
      <c r="A51" s="36"/>
      <c r="B51" s="2" t="s">
        <v>168</v>
      </c>
      <c r="C51" s="34"/>
      <c r="D51" s="10">
        <v>10.565000000000001</v>
      </c>
      <c r="E51" s="11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3">
        <v>10.565</v>
      </c>
    </row>
    <row r="52" spans="1:45">
      <c r="A52" s="36"/>
      <c r="B52" s="2" t="s">
        <v>169</v>
      </c>
      <c r="C52" s="34"/>
      <c r="D52" s="26">
        <v>7.0710678118653244E-3</v>
      </c>
      <c r="E52" s="1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12</v>
      </c>
    </row>
    <row r="53" spans="1:45">
      <c r="A53" s="36"/>
      <c r="B53" s="2" t="s">
        <v>76</v>
      </c>
      <c r="C53" s="34"/>
      <c r="D53" s="12">
        <v>6.6929179478138418E-4</v>
      </c>
      <c r="E53" s="1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3"/>
    </row>
    <row r="54" spans="1:45">
      <c r="A54" s="36"/>
      <c r="B54" s="2" t="s">
        <v>170</v>
      </c>
      <c r="C54" s="34"/>
      <c r="D54" s="12">
        <v>2.2204460492503131E-16</v>
      </c>
      <c r="E54" s="11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3"/>
    </row>
    <row r="55" spans="1:45">
      <c r="A55" s="36"/>
      <c r="B55" s="58" t="s">
        <v>171</v>
      </c>
      <c r="C55" s="59"/>
      <c r="D55" s="57" t="s">
        <v>172</v>
      </c>
      <c r="E55" s="11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3"/>
    </row>
    <row r="56" spans="1:45">
      <c r="B56" s="37"/>
      <c r="C56" s="19"/>
      <c r="D56" s="32"/>
      <c r="AS56" s="73"/>
    </row>
    <row r="57" spans="1:45" ht="19.5">
      <c r="B57" s="40" t="s">
        <v>271</v>
      </c>
      <c r="AS57" s="33" t="s">
        <v>174</v>
      </c>
    </row>
    <row r="58" spans="1:45" ht="19.5">
      <c r="A58" s="29" t="s">
        <v>202</v>
      </c>
      <c r="B58" s="17" t="s">
        <v>97</v>
      </c>
      <c r="C58" s="14" t="s">
        <v>98</v>
      </c>
      <c r="D58" s="15" t="s">
        <v>131</v>
      </c>
      <c r="E58" s="1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36"/>
      <c r="B59" s="18" t="s">
        <v>132</v>
      </c>
      <c r="C59" s="7" t="s">
        <v>132</v>
      </c>
      <c r="D59" s="112" t="s">
        <v>173</v>
      </c>
      <c r="E59" s="1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1</v>
      </c>
    </row>
    <row r="60" spans="1:45">
      <c r="A60" s="36"/>
      <c r="B60" s="18"/>
      <c r="C60" s="7"/>
      <c r="D60" s="8" t="s">
        <v>88</v>
      </c>
      <c r="E60" s="11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3</v>
      </c>
    </row>
    <row r="61" spans="1:45">
      <c r="A61" s="36"/>
      <c r="B61" s="18"/>
      <c r="C61" s="7"/>
      <c r="D61" s="30"/>
      <c r="E61" s="11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3</v>
      </c>
    </row>
    <row r="62" spans="1:45">
      <c r="A62" s="36"/>
      <c r="B62" s="17">
        <v>1</v>
      </c>
      <c r="C62" s="13">
        <v>1</v>
      </c>
      <c r="D62" s="174">
        <v>0.35599999999999998</v>
      </c>
      <c r="E62" s="157"/>
      <c r="F62" s="158"/>
      <c r="G62" s="158"/>
      <c r="H62" s="158"/>
      <c r="I62" s="158"/>
      <c r="J62" s="158"/>
      <c r="K62" s="158"/>
      <c r="L62" s="158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158"/>
      <c r="AJ62" s="158"/>
      <c r="AK62" s="158"/>
      <c r="AL62" s="158"/>
      <c r="AM62" s="158"/>
      <c r="AN62" s="158"/>
      <c r="AO62" s="158"/>
      <c r="AP62" s="158"/>
      <c r="AQ62" s="158"/>
      <c r="AR62" s="158"/>
      <c r="AS62" s="175">
        <v>1</v>
      </c>
    </row>
    <row r="63" spans="1:45">
      <c r="A63" s="36"/>
      <c r="B63" s="18">
        <v>1</v>
      </c>
      <c r="C63" s="7">
        <v>2</v>
      </c>
      <c r="D63" s="176">
        <v>0.35799999999999998</v>
      </c>
      <c r="E63" s="157"/>
      <c r="F63" s="158"/>
      <c r="G63" s="158"/>
      <c r="H63" s="158"/>
      <c r="I63" s="158"/>
      <c r="J63" s="158"/>
      <c r="K63" s="158"/>
      <c r="L63" s="158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75">
        <v>3</v>
      </c>
    </row>
    <row r="64" spans="1:45">
      <c r="A64" s="36"/>
      <c r="B64" s="19" t="s">
        <v>167</v>
      </c>
      <c r="C64" s="11"/>
      <c r="D64" s="177">
        <v>0.35699999999999998</v>
      </c>
      <c r="E64" s="157"/>
      <c r="F64" s="158"/>
      <c r="G64" s="158"/>
      <c r="H64" s="158"/>
      <c r="I64" s="158"/>
      <c r="J64" s="158"/>
      <c r="K64" s="158"/>
      <c r="L64" s="158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  <c r="AF64" s="158"/>
      <c r="AG64" s="158"/>
      <c r="AH64" s="158"/>
      <c r="AI64" s="158"/>
      <c r="AJ64" s="158"/>
      <c r="AK64" s="158"/>
      <c r="AL64" s="158"/>
      <c r="AM64" s="158"/>
      <c r="AN64" s="158"/>
      <c r="AO64" s="158"/>
      <c r="AP64" s="158"/>
      <c r="AQ64" s="158"/>
      <c r="AR64" s="158"/>
      <c r="AS64" s="175">
        <v>16</v>
      </c>
    </row>
    <row r="65" spans="1:45">
      <c r="A65" s="36"/>
      <c r="B65" s="2" t="s">
        <v>168</v>
      </c>
      <c r="C65" s="34"/>
      <c r="D65" s="26">
        <v>0.35699999999999998</v>
      </c>
      <c r="E65" s="157"/>
      <c r="F65" s="158"/>
      <c r="G65" s="158"/>
      <c r="H65" s="158"/>
      <c r="I65" s="158"/>
      <c r="J65" s="158"/>
      <c r="K65" s="158"/>
      <c r="L65" s="158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  <c r="AF65" s="158"/>
      <c r="AG65" s="158"/>
      <c r="AH65" s="158"/>
      <c r="AI65" s="158"/>
      <c r="AJ65" s="158"/>
      <c r="AK65" s="158"/>
      <c r="AL65" s="158"/>
      <c r="AM65" s="158"/>
      <c r="AN65" s="158"/>
      <c r="AO65" s="158"/>
      <c r="AP65" s="158"/>
      <c r="AQ65" s="158"/>
      <c r="AR65" s="158"/>
      <c r="AS65" s="175">
        <v>0.35699999999999998</v>
      </c>
    </row>
    <row r="66" spans="1:45">
      <c r="A66" s="36"/>
      <c r="B66" s="2" t="s">
        <v>169</v>
      </c>
      <c r="C66" s="34"/>
      <c r="D66" s="26">
        <v>1.4142135623730963E-3</v>
      </c>
      <c r="E66" s="157"/>
      <c r="F66" s="158"/>
      <c r="G66" s="158"/>
      <c r="H66" s="158"/>
      <c r="I66" s="158"/>
      <c r="J66" s="158"/>
      <c r="K66" s="158"/>
      <c r="L66" s="158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  <c r="AH66" s="158"/>
      <c r="AI66" s="158"/>
      <c r="AJ66" s="158"/>
      <c r="AK66" s="158"/>
      <c r="AL66" s="158"/>
      <c r="AM66" s="158"/>
      <c r="AN66" s="158"/>
      <c r="AO66" s="158"/>
      <c r="AP66" s="158"/>
      <c r="AQ66" s="158"/>
      <c r="AR66" s="158"/>
      <c r="AS66" s="175">
        <v>9</v>
      </c>
    </row>
    <row r="67" spans="1:45">
      <c r="A67" s="36"/>
      <c r="B67" s="2" t="s">
        <v>76</v>
      </c>
      <c r="C67" s="34"/>
      <c r="D67" s="12">
        <v>3.9613825276557319E-3</v>
      </c>
      <c r="E67" s="11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3"/>
    </row>
    <row r="68" spans="1:45">
      <c r="A68" s="36"/>
      <c r="B68" s="2" t="s">
        <v>170</v>
      </c>
      <c r="C68" s="34"/>
      <c r="D68" s="12">
        <v>0</v>
      </c>
      <c r="E68" s="11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3"/>
    </row>
    <row r="69" spans="1:45">
      <c r="A69" s="36"/>
      <c r="B69" s="58" t="s">
        <v>171</v>
      </c>
      <c r="C69" s="59"/>
      <c r="D69" s="57" t="s">
        <v>172</v>
      </c>
      <c r="E69" s="11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3"/>
    </row>
    <row r="70" spans="1:45">
      <c r="B70" s="37"/>
      <c r="C70" s="19"/>
      <c r="D70" s="32"/>
      <c r="AS70" s="73"/>
    </row>
    <row r="71" spans="1:45" ht="15">
      <c r="B71" s="40" t="s">
        <v>272</v>
      </c>
      <c r="AS71" s="33" t="s">
        <v>174</v>
      </c>
    </row>
    <row r="72" spans="1:45" ht="15">
      <c r="A72" s="29" t="s">
        <v>95</v>
      </c>
      <c r="B72" s="17" t="s">
        <v>97</v>
      </c>
      <c r="C72" s="14" t="s">
        <v>98</v>
      </c>
      <c r="D72" s="15" t="s">
        <v>131</v>
      </c>
      <c r="E72" s="11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36"/>
      <c r="B73" s="18" t="s">
        <v>132</v>
      </c>
      <c r="C73" s="7" t="s">
        <v>132</v>
      </c>
      <c r="D73" s="112" t="s">
        <v>173</v>
      </c>
      <c r="E73" s="11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1</v>
      </c>
    </row>
    <row r="74" spans="1:45">
      <c r="A74" s="36"/>
      <c r="B74" s="18"/>
      <c r="C74" s="7"/>
      <c r="D74" s="8" t="s">
        <v>88</v>
      </c>
      <c r="E74" s="11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2</v>
      </c>
    </row>
    <row r="75" spans="1:45">
      <c r="A75" s="36"/>
      <c r="B75" s="18"/>
      <c r="C75" s="7"/>
      <c r="D75" s="30"/>
      <c r="E75" s="11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2</v>
      </c>
    </row>
    <row r="76" spans="1:45">
      <c r="A76" s="36"/>
      <c r="B76" s="17">
        <v>1</v>
      </c>
      <c r="C76" s="13">
        <v>1</v>
      </c>
      <c r="D76" s="21">
        <v>7.3</v>
      </c>
      <c r="E76" s="11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1</v>
      </c>
    </row>
    <row r="77" spans="1:45">
      <c r="A77" s="36"/>
      <c r="B77" s="18">
        <v>1</v>
      </c>
      <c r="C77" s="7">
        <v>2</v>
      </c>
      <c r="D77" s="9">
        <v>7.31</v>
      </c>
      <c r="E77" s="11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4</v>
      </c>
    </row>
    <row r="78" spans="1:45">
      <c r="A78" s="36"/>
      <c r="B78" s="19" t="s">
        <v>167</v>
      </c>
      <c r="C78" s="11"/>
      <c r="D78" s="25">
        <v>7.3049999999999997</v>
      </c>
      <c r="E78" s="11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16</v>
      </c>
    </row>
    <row r="79" spans="1:45">
      <c r="A79" s="36"/>
      <c r="B79" s="2" t="s">
        <v>168</v>
      </c>
      <c r="C79" s="34"/>
      <c r="D79" s="10">
        <v>7.3049999999999997</v>
      </c>
      <c r="E79" s="11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>
        <v>7.3049999999999997</v>
      </c>
    </row>
    <row r="80" spans="1:45">
      <c r="A80" s="36"/>
      <c r="B80" s="2" t="s">
        <v>169</v>
      </c>
      <c r="C80" s="34"/>
      <c r="D80" s="26">
        <v>7.0710678118653244E-3</v>
      </c>
      <c r="E80" s="1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3">
        <v>10</v>
      </c>
    </row>
    <row r="81" spans="1:45">
      <c r="A81" s="36"/>
      <c r="B81" s="2" t="s">
        <v>76</v>
      </c>
      <c r="C81" s="34"/>
      <c r="D81" s="12">
        <v>9.6797642872899724E-4</v>
      </c>
      <c r="E81" s="11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3"/>
    </row>
    <row r="82" spans="1:45">
      <c r="A82" s="36"/>
      <c r="B82" s="2" t="s">
        <v>170</v>
      </c>
      <c r="C82" s="34"/>
      <c r="D82" s="12">
        <v>0</v>
      </c>
      <c r="E82" s="11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3"/>
    </row>
    <row r="83" spans="1:45">
      <c r="A83" s="36"/>
      <c r="B83" s="58" t="s">
        <v>171</v>
      </c>
      <c r="C83" s="59"/>
      <c r="D83" s="57" t="s">
        <v>172</v>
      </c>
      <c r="E83" s="11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3"/>
    </row>
    <row r="84" spans="1:45">
      <c r="B84" s="37"/>
      <c r="C84" s="19"/>
      <c r="D84" s="32"/>
      <c r="AS84" s="73"/>
    </row>
    <row r="85" spans="1:45" ht="15">
      <c r="B85" s="40" t="s">
        <v>273</v>
      </c>
      <c r="AS85" s="33" t="s">
        <v>174</v>
      </c>
    </row>
    <row r="86" spans="1:45" ht="15">
      <c r="A86" s="29" t="s">
        <v>96</v>
      </c>
      <c r="B86" s="17" t="s">
        <v>97</v>
      </c>
      <c r="C86" s="14" t="s">
        <v>98</v>
      </c>
      <c r="D86" s="15" t="s">
        <v>131</v>
      </c>
      <c r="E86" s="11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36"/>
      <c r="B87" s="18" t="s">
        <v>132</v>
      </c>
      <c r="C87" s="7" t="s">
        <v>132</v>
      </c>
      <c r="D87" s="112" t="s">
        <v>173</v>
      </c>
      <c r="E87" s="11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1</v>
      </c>
    </row>
    <row r="88" spans="1:45">
      <c r="A88" s="36"/>
      <c r="B88" s="18"/>
      <c r="C88" s="7"/>
      <c r="D88" s="8" t="s">
        <v>88</v>
      </c>
      <c r="E88" s="11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3</v>
      </c>
    </row>
    <row r="89" spans="1:45">
      <c r="A89" s="36"/>
      <c r="B89" s="18"/>
      <c r="C89" s="7"/>
      <c r="D89" s="30"/>
      <c r="E89" s="11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3</v>
      </c>
    </row>
    <row r="90" spans="1:45">
      <c r="A90" s="36"/>
      <c r="B90" s="17">
        <v>1</v>
      </c>
      <c r="C90" s="13">
        <v>1</v>
      </c>
      <c r="D90" s="174">
        <v>0.17</v>
      </c>
      <c r="E90" s="157"/>
      <c r="F90" s="158"/>
      <c r="G90" s="158"/>
      <c r="H90" s="158"/>
      <c r="I90" s="158"/>
      <c r="J90" s="158"/>
      <c r="K90" s="158"/>
      <c r="L90" s="158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8"/>
      <c r="AJ90" s="158"/>
      <c r="AK90" s="158"/>
      <c r="AL90" s="158"/>
      <c r="AM90" s="158"/>
      <c r="AN90" s="158"/>
      <c r="AO90" s="158"/>
      <c r="AP90" s="158"/>
      <c r="AQ90" s="158"/>
      <c r="AR90" s="158"/>
      <c r="AS90" s="175">
        <v>1</v>
      </c>
    </row>
    <row r="91" spans="1:45">
      <c r="A91" s="36"/>
      <c r="B91" s="18">
        <v>1</v>
      </c>
      <c r="C91" s="7">
        <v>2</v>
      </c>
      <c r="D91" s="176">
        <v>0.17</v>
      </c>
      <c r="E91" s="157"/>
      <c r="F91" s="158"/>
      <c r="G91" s="158"/>
      <c r="H91" s="158"/>
      <c r="I91" s="158"/>
      <c r="J91" s="158"/>
      <c r="K91" s="158"/>
      <c r="L91" s="158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  <c r="AH91" s="158"/>
      <c r="AI91" s="158"/>
      <c r="AJ91" s="158"/>
      <c r="AK91" s="158"/>
      <c r="AL91" s="158"/>
      <c r="AM91" s="158"/>
      <c r="AN91" s="158"/>
      <c r="AO91" s="158"/>
      <c r="AP91" s="158"/>
      <c r="AQ91" s="158"/>
      <c r="AR91" s="158"/>
      <c r="AS91" s="175">
        <v>5</v>
      </c>
    </row>
    <row r="92" spans="1:45">
      <c r="A92" s="36"/>
      <c r="B92" s="19" t="s">
        <v>167</v>
      </c>
      <c r="C92" s="11"/>
      <c r="D92" s="177">
        <v>0.17</v>
      </c>
      <c r="E92" s="157"/>
      <c r="F92" s="158"/>
      <c r="G92" s="158"/>
      <c r="H92" s="158"/>
      <c r="I92" s="158"/>
      <c r="J92" s="158"/>
      <c r="K92" s="158"/>
      <c r="L92" s="158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158"/>
      <c r="AJ92" s="158"/>
      <c r="AK92" s="158"/>
      <c r="AL92" s="158"/>
      <c r="AM92" s="158"/>
      <c r="AN92" s="158"/>
      <c r="AO92" s="158"/>
      <c r="AP92" s="158"/>
      <c r="AQ92" s="158"/>
      <c r="AR92" s="158"/>
      <c r="AS92" s="175">
        <v>16</v>
      </c>
    </row>
    <row r="93" spans="1:45">
      <c r="A93" s="36"/>
      <c r="B93" s="2" t="s">
        <v>168</v>
      </c>
      <c r="C93" s="34"/>
      <c r="D93" s="26">
        <v>0.17</v>
      </c>
      <c r="E93" s="157"/>
      <c r="F93" s="158"/>
      <c r="G93" s="158"/>
      <c r="H93" s="158"/>
      <c r="I93" s="158"/>
      <c r="J93" s="158"/>
      <c r="K93" s="158"/>
      <c r="L93" s="158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  <c r="AH93" s="158"/>
      <c r="AI93" s="158"/>
      <c r="AJ93" s="158"/>
      <c r="AK93" s="158"/>
      <c r="AL93" s="158"/>
      <c r="AM93" s="158"/>
      <c r="AN93" s="158"/>
      <c r="AO93" s="158"/>
      <c r="AP93" s="158"/>
      <c r="AQ93" s="158"/>
      <c r="AR93" s="158"/>
      <c r="AS93" s="175">
        <v>0.17</v>
      </c>
    </row>
    <row r="94" spans="1:45">
      <c r="A94" s="36"/>
      <c r="B94" s="2" t="s">
        <v>169</v>
      </c>
      <c r="C94" s="34"/>
      <c r="D94" s="26">
        <v>0</v>
      </c>
      <c r="E94" s="157"/>
      <c r="F94" s="158"/>
      <c r="G94" s="158"/>
      <c r="H94" s="158"/>
      <c r="I94" s="158"/>
      <c r="J94" s="158"/>
      <c r="K94" s="158"/>
      <c r="L94" s="158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75">
        <v>11</v>
      </c>
    </row>
    <row r="95" spans="1:45">
      <c r="A95" s="36"/>
      <c r="B95" s="2" t="s">
        <v>76</v>
      </c>
      <c r="C95" s="34"/>
      <c r="D95" s="12">
        <v>0</v>
      </c>
      <c r="E95" s="11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3"/>
    </row>
    <row r="96" spans="1:45">
      <c r="A96" s="36"/>
      <c r="B96" s="2" t="s">
        <v>170</v>
      </c>
      <c r="C96" s="34"/>
      <c r="D96" s="12">
        <v>0</v>
      </c>
      <c r="E96" s="11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3"/>
    </row>
    <row r="97" spans="1:45">
      <c r="A97" s="36"/>
      <c r="B97" s="58" t="s">
        <v>171</v>
      </c>
      <c r="C97" s="59"/>
      <c r="D97" s="57" t="s">
        <v>172</v>
      </c>
      <c r="E97" s="1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3"/>
    </row>
    <row r="98" spans="1:45">
      <c r="B98" s="37"/>
      <c r="C98" s="19"/>
      <c r="D98" s="32"/>
      <c r="AS98" s="73"/>
    </row>
    <row r="99" spans="1:45" ht="19.5">
      <c r="B99" s="40" t="s">
        <v>274</v>
      </c>
      <c r="AS99" s="33" t="s">
        <v>174</v>
      </c>
    </row>
    <row r="100" spans="1:45" ht="19.5">
      <c r="A100" s="29" t="s">
        <v>203</v>
      </c>
      <c r="B100" s="17" t="s">
        <v>97</v>
      </c>
      <c r="C100" s="14" t="s">
        <v>98</v>
      </c>
      <c r="D100" s="15" t="s">
        <v>131</v>
      </c>
      <c r="E100" s="11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36"/>
      <c r="B101" s="18" t="s">
        <v>132</v>
      </c>
      <c r="C101" s="7" t="s">
        <v>132</v>
      </c>
      <c r="D101" s="112" t="s">
        <v>173</v>
      </c>
      <c r="E101" s="11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1</v>
      </c>
    </row>
    <row r="102" spans="1:45">
      <c r="A102" s="36"/>
      <c r="B102" s="18"/>
      <c r="C102" s="7"/>
      <c r="D102" s="8" t="s">
        <v>88</v>
      </c>
      <c r="E102" s="11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2</v>
      </c>
    </row>
    <row r="103" spans="1:45">
      <c r="A103" s="36"/>
      <c r="B103" s="18"/>
      <c r="C103" s="7"/>
      <c r="D103" s="30"/>
      <c r="E103" s="11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2</v>
      </c>
    </row>
    <row r="104" spans="1:45">
      <c r="A104" s="36"/>
      <c r="B104" s="17">
        <v>1</v>
      </c>
      <c r="C104" s="13">
        <v>1</v>
      </c>
      <c r="D104" s="21">
        <v>2.0699999999999998</v>
      </c>
      <c r="E104" s="11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3">
        <v>1</v>
      </c>
    </row>
    <row r="105" spans="1:45">
      <c r="A105" s="36"/>
      <c r="B105" s="18">
        <v>1</v>
      </c>
      <c r="C105" s="7">
        <v>2</v>
      </c>
      <c r="D105" s="9">
        <v>2.0499999999999998</v>
      </c>
      <c r="E105" s="11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3">
        <v>6</v>
      </c>
    </row>
    <row r="106" spans="1:45">
      <c r="A106" s="36"/>
      <c r="B106" s="19" t="s">
        <v>167</v>
      </c>
      <c r="C106" s="11"/>
      <c r="D106" s="25">
        <v>2.0599999999999996</v>
      </c>
      <c r="E106" s="11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3">
        <v>16</v>
      </c>
    </row>
    <row r="107" spans="1:45">
      <c r="A107" s="36"/>
      <c r="B107" s="2" t="s">
        <v>168</v>
      </c>
      <c r="C107" s="34"/>
      <c r="D107" s="10">
        <v>2.0599999999999996</v>
      </c>
      <c r="E107" s="11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3">
        <v>2.06</v>
      </c>
    </row>
    <row r="108" spans="1:45">
      <c r="A108" s="36"/>
      <c r="B108" s="2" t="s">
        <v>169</v>
      </c>
      <c r="C108" s="34"/>
      <c r="D108" s="26">
        <v>1.4142135623730963E-2</v>
      </c>
      <c r="E108" s="11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3">
        <v>12</v>
      </c>
    </row>
    <row r="109" spans="1:45">
      <c r="A109" s="36"/>
      <c r="B109" s="2" t="s">
        <v>76</v>
      </c>
      <c r="C109" s="34"/>
      <c r="D109" s="12">
        <v>6.8651143804519246E-3</v>
      </c>
      <c r="E109" s="11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3"/>
    </row>
    <row r="110" spans="1:45">
      <c r="A110" s="36"/>
      <c r="B110" s="2" t="s">
        <v>170</v>
      </c>
      <c r="C110" s="34"/>
      <c r="D110" s="12">
        <v>-2.2204460492503131E-16</v>
      </c>
      <c r="E110" s="11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3"/>
    </row>
    <row r="111" spans="1:45">
      <c r="A111" s="36"/>
      <c r="B111" s="58" t="s">
        <v>171</v>
      </c>
      <c r="C111" s="59"/>
      <c r="D111" s="57" t="s">
        <v>172</v>
      </c>
      <c r="E111" s="11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3"/>
    </row>
    <row r="112" spans="1:45">
      <c r="B112" s="37"/>
      <c r="C112" s="19"/>
      <c r="D112" s="32"/>
      <c r="AS112" s="73"/>
    </row>
    <row r="113" spans="1:45" ht="19.5">
      <c r="B113" s="40" t="s">
        <v>275</v>
      </c>
      <c r="AS113" s="33" t="s">
        <v>174</v>
      </c>
    </row>
    <row r="114" spans="1:45" ht="19.5">
      <c r="A114" s="29" t="s">
        <v>204</v>
      </c>
      <c r="B114" s="17" t="s">
        <v>97</v>
      </c>
      <c r="C114" s="14" t="s">
        <v>98</v>
      </c>
      <c r="D114" s="15" t="s">
        <v>131</v>
      </c>
      <c r="E114" s="1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36"/>
      <c r="B115" s="18" t="s">
        <v>132</v>
      </c>
      <c r="C115" s="7" t="s">
        <v>132</v>
      </c>
      <c r="D115" s="112" t="s">
        <v>173</v>
      </c>
      <c r="E115" s="11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1</v>
      </c>
    </row>
    <row r="116" spans="1:45">
      <c r="A116" s="36"/>
      <c r="B116" s="18"/>
      <c r="C116" s="7"/>
      <c r="D116" s="8" t="s">
        <v>88</v>
      </c>
      <c r="E116" s="11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3</v>
      </c>
    </row>
    <row r="117" spans="1:45">
      <c r="A117" s="36"/>
      <c r="B117" s="18"/>
      <c r="C117" s="7"/>
      <c r="D117" s="30"/>
      <c r="E117" s="11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3</v>
      </c>
    </row>
    <row r="118" spans="1:45">
      <c r="A118" s="36"/>
      <c r="B118" s="17">
        <v>1</v>
      </c>
      <c r="C118" s="13">
        <v>1</v>
      </c>
      <c r="D118" s="174">
        <v>8.4000000000000005E-2</v>
      </c>
      <c r="E118" s="157"/>
      <c r="F118" s="158"/>
      <c r="G118" s="158"/>
      <c r="H118" s="158"/>
      <c r="I118" s="158"/>
      <c r="J118" s="158"/>
      <c r="K118" s="158"/>
      <c r="L118" s="158"/>
      <c r="M118" s="158"/>
      <c r="N118" s="158"/>
      <c r="O118" s="158"/>
      <c r="P118" s="158"/>
      <c r="Q118" s="158"/>
      <c r="R118" s="158"/>
      <c r="S118" s="158"/>
      <c r="T118" s="158"/>
      <c r="U118" s="158"/>
      <c r="V118" s="158"/>
      <c r="W118" s="158"/>
      <c r="X118" s="158"/>
      <c r="Y118" s="158"/>
      <c r="Z118" s="158"/>
      <c r="AA118" s="158"/>
      <c r="AB118" s="158"/>
      <c r="AC118" s="158"/>
      <c r="AD118" s="158"/>
      <c r="AE118" s="158"/>
      <c r="AF118" s="158"/>
      <c r="AG118" s="158"/>
      <c r="AH118" s="158"/>
      <c r="AI118" s="158"/>
      <c r="AJ118" s="158"/>
      <c r="AK118" s="158"/>
      <c r="AL118" s="158"/>
      <c r="AM118" s="158"/>
      <c r="AN118" s="158"/>
      <c r="AO118" s="158"/>
      <c r="AP118" s="158"/>
      <c r="AQ118" s="158"/>
      <c r="AR118" s="158"/>
      <c r="AS118" s="175">
        <v>1</v>
      </c>
    </row>
    <row r="119" spans="1:45">
      <c r="A119" s="36"/>
      <c r="B119" s="18">
        <v>1</v>
      </c>
      <c r="C119" s="7">
        <v>2</v>
      </c>
      <c r="D119" s="176">
        <v>8.5000000000000006E-2</v>
      </c>
      <c r="E119" s="157"/>
      <c r="F119" s="158"/>
      <c r="G119" s="158"/>
      <c r="H119" s="158"/>
      <c r="I119" s="158"/>
      <c r="J119" s="158"/>
      <c r="K119" s="158"/>
      <c r="L119" s="158"/>
      <c r="M119" s="158"/>
      <c r="N119" s="158"/>
      <c r="O119" s="158"/>
      <c r="P119" s="158"/>
      <c r="Q119" s="158"/>
      <c r="R119" s="158"/>
      <c r="S119" s="158"/>
      <c r="T119" s="158"/>
      <c r="U119" s="158"/>
      <c r="V119" s="158"/>
      <c r="W119" s="158"/>
      <c r="X119" s="158"/>
      <c r="Y119" s="158"/>
      <c r="Z119" s="158"/>
      <c r="AA119" s="158"/>
      <c r="AB119" s="158"/>
      <c r="AC119" s="158"/>
      <c r="AD119" s="158"/>
      <c r="AE119" s="158"/>
      <c r="AF119" s="158"/>
      <c r="AG119" s="158"/>
      <c r="AH119" s="158"/>
      <c r="AI119" s="158"/>
      <c r="AJ119" s="158"/>
      <c r="AK119" s="158"/>
      <c r="AL119" s="158"/>
      <c r="AM119" s="158"/>
      <c r="AN119" s="158"/>
      <c r="AO119" s="158"/>
      <c r="AP119" s="158"/>
      <c r="AQ119" s="158"/>
      <c r="AR119" s="158"/>
      <c r="AS119" s="175">
        <v>3</v>
      </c>
    </row>
    <row r="120" spans="1:45">
      <c r="A120" s="36"/>
      <c r="B120" s="19" t="s">
        <v>167</v>
      </c>
      <c r="C120" s="11"/>
      <c r="D120" s="177">
        <v>8.4500000000000006E-2</v>
      </c>
      <c r="E120" s="157"/>
      <c r="F120" s="158"/>
      <c r="G120" s="158"/>
      <c r="H120" s="158"/>
      <c r="I120" s="158"/>
      <c r="J120" s="158"/>
      <c r="K120" s="158"/>
      <c r="L120" s="158"/>
      <c r="M120" s="158"/>
      <c r="N120" s="158"/>
      <c r="O120" s="158"/>
      <c r="P120" s="158"/>
      <c r="Q120" s="158"/>
      <c r="R120" s="158"/>
      <c r="S120" s="158"/>
      <c r="T120" s="158"/>
      <c r="U120" s="158"/>
      <c r="V120" s="158"/>
      <c r="W120" s="158"/>
      <c r="X120" s="158"/>
      <c r="Y120" s="158"/>
      <c r="Z120" s="158"/>
      <c r="AA120" s="158"/>
      <c r="AB120" s="158"/>
      <c r="AC120" s="158"/>
      <c r="AD120" s="158"/>
      <c r="AE120" s="158"/>
      <c r="AF120" s="158"/>
      <c r="AG120" s="158"/>
      <c r="AH120" s="158"/>
      <c r="AI120" s="158"/>
      <c r="AJ120" s="158"/>
      <c r="AK120" s="158"/>
      <c r="AL120" s="158"/>
      <c r="AM120" s="158"/>
      <c r="AN120" s="158"/>
      <c r="AO120" s="158"/>
      <c r="AP120" s="158"/>
      <c r="AQ120" s="158"/>
      <c r="AR120" s="158"/>
      <c r="AS120" s="175">
        <v>16</v>
      </c>
    </row>
    <row r="121" spans="1:45">
      <c r="A121" s="36"/>
      <c r="B121" s="2" t="s">
        <v>168</v>
      </c>
      <c r="C121" s="34"/>
      <c r="D121" s="26">
        <v>8.4500000000000006E-2</v>
      </c>
      <c r="E121" s="157"/>
      <c r="F121" s="158"/>
      <c r="G121" s="158"/>
      <c r="H121" s="158"/>
      <c r="I121" s="158"/>
      <c r="J121" s="158"/>
      <c r="K121" s="158"/>
      <c r="L121" s="158"/>
      <c r="M121" s="158"/>
      <c r="N121" s="158"/>
      <c r="O121" s="158"/>
      <c r="P121" s="158"/>
      <c r="Q121" s="158"/>
      <c r="R121" s="158"/>
      <c r="S121" s="158"/>
      <c r="T121" s="158"/>
      <c r="U121" s="158"/>
      <c r="V121" s="158"/>
      <c r="W121" s="158"/>
      <c r="X121" s="158"/>
      <c r="Y121" s="158"/>
      <c r="Z121" s="158"/>
      <c r="AA121" s="158"/>
      <c r="AB121" s="158"/>
      <c r="AC121" s="158"/>
      <c r="AD121" s="158"/>
      <c r="AE121" s="158"/>
      <c r="AF121" s="158"/>
      <c r="AG121" s="158"/>
      <c r="AH121" s="158"/>
      <c r="AI121" s="158"/>
      <c r="AJ121" s="158"/>
      <c r="AK121" s="158"/>
      <c r="AL121" s="158"/>
      <c r="AM121" s="158"/>
      <c r="AN121" s="158"/>
      <c r="AO121" s="158"/>
      <c r="AP121" s="158"/>
      <c r="AQ121" s="158"/>
      <c r="AR121" s="158"/>
      <c r="AS121" s="175">
        <v>8.4500000000000006E-2</v>
      </c>
    </row>
    <row r="122" spans="1:45">
      <c r="A122" s="36"/>
      <c r="B122" s="2" t="s">
        <v>169</v>
      </c>
      <c r="C122" s="34"/>
      <c r="D122" s="26">
        <v>7.0710678118654816E-4</v>
      </c>
      <c r="E122" s="157"/>
      <c r="F122" s="158"/>
      <c r="G122" s="158"/>
      <c r="H122" s="158"/>
      <c r="I122" s="158"/>
      <c r="J122" s="158"/>
      <c r="K122" s="158"/>
      <c r="L122" s="158"/>
      <c r="M122" s="158"/>
      <c r="N122" s="158"/>
      <c r="O122" s="158"/>
      <c r="P122" s="158"/>
      <c r="Q122" s="158"/>
      <c r="R122" s="158"/>
      <c r="S122" s="158"/>
      <c r="T122" s="158"/>
      <c r="U122" s="158"/>
      <c r="V122" s="158"/>
      <c r="W122" s="158"/>
      <c r="X122" s="158"/>
      <c r="Y122" s="158"/>
      <c r="Z122" s="158"/>
      <c r="AA122" s="158"/>
      <c r="AB122" s="158"/>
      <c r="AC122" s="158"/>
      <c r="AD122" s="158"/>
      <c r="AE122" s="158"/>
      <c r="AF122" s="158"/>
      <c r="AG122" s="158"/>
      <c r="AH122" s="158"/>
      <c r="AI122" s="158"/>
      <c r="AJ122" s="158"/>
      <c r="AK122" s="158"/>
      <c r="AL122" s="158"/>
      <c r="AM122" s="158"/>
      <c r="AN122" s="158"/>
      <c r="AO122" s="158"/>
      <c r="AP122" s="158"/>
      <c r="AQ122" s="158"/>
      <c r="AR122" s="158"/>
      <c r="AS122" s="175">
        <v>9</v>
      </c>
    </row>
    <row r="123" spans="1:45">
      <c r="A123" s="36"/>
      <c r="B123" s="2" t="s">
        <v>76</v>
      </c>
      <c r="C123" s="34"/>
      <c r="D123" s="12">
        <v>8.3681275880064868E-3</v>
      </c>
      <c r="E123" s="11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3"/>
    </row>
    <row r="124" spans="1:45">
      <c r="A124" s="36"/>
      <c r="B124" s="2" t="s">
        <v>170</v>
      </c>
      <c r="C124" s="34"/>
      <c r="D124" s="12">
        <v>0</v>
      </c>
      <c r="E124" s="11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3"/>
    </row>
    <row r="125" spans="1:45">
      <c r="A125" s="36"/>
      <c r="B125" s="58" t="s">
        <v>171</v>
      </c>
      <c r="C125" s="59"/>
      <c r="D125" s="57" t="s">
        <v>172</v>
      </c>
      <c r="E125" s="11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3"/>
    </row>
    <row r="126" spans="1:45">
      <c r="B126" s="37"/>
      <c r="C126" s="19"/>
      <c r="D126" s="32"/>
      <c r="AS126" s="73"/>
    </row>
    <row r="127" spans="1:45" ht="15">
      <c r="B127" s="40" t="s">
        <v>276</v>
      </c>
      <c r="AS127" s="33" t="s">
        <v>174</v>
      </c>
    </row>
    <row r="128" spans="1:45" ht="15">
      <c r="A128" s="29" t="s">
        <v>50</v>
      </c>
      <c r="B128" s="17" t="s">
        <v>97</v>
      </c>
      <c r="C128" s="14" t="s">
        <v>98</v>
      </c>
      <c r="D128" s="15" t="s">
        <v>131</v>
      </c>
      <c r="E128" s="11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36"/>
      <c r="B129" s="18" t="s">
        <v>132</v>
      </c>
      <c r="C129" s="7" t="s">
        <v>132</v>
      </c>
      <c r="D129" s="112" t="s">
        <v>173</v>
      </c>
      <c r="E129" s="11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1</v>
      </c>
    </row>
    <row r="130" spans="1:45">
      <c r="A130" s="36"/>
      <c r="B130" s="18"/>
      <c r="C130" s="7"/>
      <c r="D130" s="8" t="s">
        <v>88</v>
      </c>
      <c r="E130" s="11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3</v>
      </c>
    </row>
    <row r="131" spans="1:45">
      <c r="A131" s="36"/>
      <c r="B131" s="18"/>
      <c r="C131" s="7"/>
      <c r="D131" s="30"/>
      <c r="E131" s="11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3</v>
      </c>
    </row>
    <row r="132" spans="1:45">
      <c r="A132" s="36"/>
      <c r="B132" s="17">
        <v>1</v>
      </c>
      <c r="C132" s="13">
        <v>1</v>
      </c>
      <c r="D132" s="174">
        <v>0.28799999999999998</v>
      </c>
      <c r="E132" s="157"/>
      <c r="F132" s="158"/>
      <c r="G132" s="158"/>
      <c r="H132" s="158"/>
      <c r="I132" s="158"/>
      <c r="J132" s="158"/>
      <c r="K132" s="158"/>
      <c r="L132" s="158"/>
      <c r="M132" s="158"/>
      <c r="N132" s="158"/>
      <c r="O132" s="158"/>
      <c r="P132" s="158"/>
      <c r="Q132" s="158"/>
      <c r="R132" s="158"/>
      <c r="S132" s="158"/>
      <c r="T132" s="158"/>
      <c r="U132" s="158"/>
      <c r="V132" s="158"/>
      <c r="W132" s="158"/>
      <c r="X132" s="158"/>
      <c r="Y132" s="158"/>
      <c r="Z132" s="158"/>
      <c r="AA132" s="158"/>
      <c r="AB132" s="158"/>
      <c r="AC132" s="158"/>
      <c r="AD132" s="158"/>
      <c r="AE132" s="158"/>
      <c r="AF132" s="158"/>
      <c r="AG132" s="158"/>
      <c r="AH132" s="158"/>
      <c r="AI132" s="158"/>
      <c r="AJ132" s="158"/>
      <c r="AK132" s="158"/>
      <c r="AL132" s="158"/>
      <c r="AM132" s="158"/>
      <c r="AN132" s="158"/>
      <c r="AO132" s="158"/>
      <c r="AP132" s="158"/>
      <c r="AQ132" s="158"/>
      <c r="AR132" s="158"/>
      <c r="AS132" s="175">
        <v>1</v>
      </c>
    </row>
    <row r="133" spans="1:45">
      <c r="A133" s="36"/>
      <c r="B133" s="18">
        <v>1</v>
      </c>
      <c r="C133" s="7">
        <v>2</v>
      </c>
      <c r="D133" s="176">
        <v>0.28799999999999998</v>
      </c>
      <c r="E133" s="157"/>
      <c r="F133" s="158"/>
      <c r="G133" s="158"/>
      <c r="H133" s="158"/>
      <c r="I133" s="158"/>
      <c r="J133" s="158"/>
      <c r="K133" s="158"/>
      <c r="L133" s="158"/>
      <c r="M133" s="158"/>
      <c r="N133" s="158"/>
      <c r="O133" s="158"/>
      <c r="P133" s="158"/>
      <c r="Q133" s="158"/>
      <c r="R133" s="158"/>
      <c r="S133" s="158"/>
      <c r="T133" s="158"/>
      <c r="U133" s="158"/>
      <c r="V133" s="158"/>
      <c r="W133" s="158"/>
      <c r="X133" s="158"/>
      <c r="Y133" s="158"/>
      <c r="Z133" s="158"/>
      <c r="AA133" s="158"/>
      <c r="AB133" s="158"/>
      <c r="AC133" s="158"/>
      <c r="AD133" s="158"/>
      <c r="AE133" s="158"/>
      <c r="AF133" s="158"/>
      <c r="AG133" s="158"/>
      <c r="AH133" s="158"/>
      <c r="AI133" s="158"/>
      <c r="AJ133" s="158"/>
      <c r="AK133" s="158"/>
      <c r="AL133" s="158"/>
      <c r="AM133" s="158"/>
      <c r="AN133" s="158"/>
      <c r="AO133" s="158"/>
      <c r="AP133" s="158"/>
      <c r="AQ133" s="158"/>
      <c r="AR133" s="158"/>
      <c r="AS133" s="175">
        <v>4</v>
      </c>
    </row>
    <row r="134" spans="1:45">
      <c r="A134" s="36"/>
      <c r="B134" s="19" t="s">
        <v>167</v>
      </c>
      <c r="C134" s="11"/>
      <c r="D134" s="177">
        <v>0.28799999999999998</v>
      </c>
      <c r="E134" s="157"/>
      <c r="F134" s="158"/>
      <c r="G134" s="158"/>
      <c r="H134" s="158"/>
      <c r="I134" s="158"/>
      <c r="J134" s="158"/>
      <c r="K134" s="158"/>
      <c r="L134" s="158"/>
      <c r="M134" s="158"/>
      <c r="N134" s="158"/>
      <c r="O134" s="158"/>
      <c r="P134" s="158"/>
      <c r="Q134" s="158"/>
      <c r="R134" s="158"/>
      <c r="S134" s="158"/>
      <c r="T134" s="158"/>
      <c r="U134" s="158"/>
      <c r="V134" s="158"/>
      <c r="W134" s="158"/>
      <c r="X134" s="158"/>
      <c r="Y134" s="158"/>
      <c r="Z134" s="158"/>
      <c r="AA134" s="158"/>
      <c r="AB134" s="158"/>
      <c r="AC134" s="158"/>
      <c r="AD134" s="158"/>
      <c r="AE134" s="158"/>
      <c r="AF134" s="158"/>
      <c r="AG134" s="158"/>
      <c r="AH134" s="158"/>
      <c r="AI134" s="158"/>
      <c r="AJ134" s="158"/>
      <c r="AK134" s="158"/>
      <c r="AL134" s="158"/>
      <c r="AM134" s="158"/>
      <c r="AN134" s="158"/>
      <c r="AO134" s="158"/>
      <c r="AP134" s="158"/>
      <c r="AQ134" s="158"/>
      <c r="AR134" s="158"/>
      <c r="AS134" s="175">
        <v>16</v>
      </c>
    </row>
    <row r="135" spans="1:45">
      <c r="A135" s="36"/>
      <c r="B135" s="2" t="s">
        <v>168</v>
      </c>
      <c r="C135" s="34"/>
      <c r="D135" s="26">
        <v>0.28799999999999998</v>
      </c>
      <c r="E135" s="157"/>
      <c r="F135" s="158"/>
      <c r="G135" s="158"/>
      <c r="H135" s="158"/>
      <c r="I135" s="158"/>
      <c r="J135" s="158"/>
      <c r="K135" s="158"/>
      <c r="L135" s="158"/>
      <c r="M135" s="158"/>
      <c r="N135" s="158"/>
      <c r="O135" s="158"/>
      <c r="P135" s="158"/>
      <c r="Q135" s="158"/>
      <c r="R135" s="158"/>
      <c r="S135" s="158"/>
      <c r="T135" s="158"/>
      <c r="U135" s="158"/>
      <c r="V135" s="158"/>
      <c r="W135" s="158"/>
      <c r="X135" s="158"/>
      <c r="Y135" s="158"/>
      <c r="Z135" s="158"/>
      <c r="AA135" s="158"/>
      <c r="AB135" s="158"/>
      <c r="AC135" s="158"/>
      <c r="AD135" s="158"/>
      <c r="AE135" s="158"/>
      <c r="AF135" s="158"/>
      <c r="AG135" s="158"/>
      <c r="AH135" s="158"/>
      <c r="AI135" s="158"/>
      <c r="AJ135" s="158"/>
      <c r="AK135" s="158"/>
      <c r="AL135" s="158"/>
      <c r="AM135" s="158"/>
      <c r="AN135" s="158"/>
      <c r="AO135" s="158"/>
      <c r="AP135" s="158"/>
      <c r="AQ135" s="158"/>
      <c r="AR135" s="158"/>
      <c r="AS135" s="175">
        <v>0.28832292167227302</v>
      </c>
    </row>
    <row r="136" spans="1:45">
      <c r="A136" s="36"/>
      <c r="B136" s="2" t="s">
        <v>169</v>
      </c>
      <c r="C136" s="34"/>
      <c r="D136" s="26">
        <v>0</v>
      </c>
      <c r="E136" s="157"/>
      <c r="F136" s="158"/>
      <c r="G136" s="158"/>
      <c r="H136" s="158"/>
      <c r="I136" s="158"/>
      <c r="J136" s="158"/>
      <c r="K136" s="158"/>
      <c r="L136" s="158"/>
      <c r="M136" s="158"/>
      <c r="N136" s="158"/>
      <c r="O136" s="158"/>
      <c r="P136" s="158"/>
      <c r="Q136" s="158"/>
      <c r="R136" s="158"/>
      <c r="S136" s="158"/>
      <c r="T136" s="158"/>
      <c r="U136" s="158"/>
      <c r="V136" s="158"/>
      <c r="W136" s="158"/>
      <c r="X136" s="158"/>
      <c r="Y136" s="158"/>
      <c r="Z136" s="158"/>
      <c r="AA136" s="158"/>
      <c r="AB136" s="158"/>
      <c r="AC136" s="158"/>
      <c r="AD136" s="158"/>
      <c r="AE136" s="158"/>
      <c r="AF136" s="158"/>
      <c r="AG136" s="158"/>
      <c r="AH136" s="158"/>
      <c r="AI136" s="158"/>
      <c r="AJ136" s="158"/>
      <c r="AK136" s="158"/>
      <c r="AL136" s="158"/>
      <c r="AM136" s="158"/>
      <c r="AN136" s="158"/>
      <c r="AO136" s="158"/>
      <c r="AP136" s="158"/>
      <c r="AQ136" s="158"/>
      <c r="AR136" s="158"/>
      <c r="AS136" s="175">
        <v>10</v>
      </c>
    </row>
    <row r="137" spans="1:45">
      <c r="A137" s="36"/>
      <c r="B137" s="2" t="s">
        <v>76</v>
      </c>
      <c r="C137" s="34"/>
      <c r="D137" s="12">
        <v>0</v>
      </c>
      <c r="E137" s="11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3"/>
    </row>
    <row r="138" spans="1:45">
      <c r="A138" s="36"/>
      <c r="B138" s="2" t="s">
        <v>170</v>
      </c>
      <c r="C138" s="34"/>
      <c r="D138" s="12">
        <v>-1.1200000000003429E-3</v>
      </c>
      <c r="E138" s="11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3"/>
    </row>
    <row r="139" spans="1:45">
      <c r="A139" s="36"/>
      <c r="B139" s="58" t="s">
        <v>171</v>
      </c>
      <c r="C139" s="59"/>
      <c r="D139" s="57" t="s">
        <v>172</v>
      </c>
      <c r="E139" s="11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3"/>
    </row>
    <row r="140" spans="1:45">
      <c r="B140" s="37"/>
      <c r="C140" s="19"/>
      <c r="D140" s="32"/>
      <c r="AS140" s="73"/>
    </row>
    <row r="141" spans="1:45" ht="19.5">
      <c r="B141" s="40" t="s">
        <v>277</v>
      </c>
      <c r="AS141" s="33" t="s">
        <v>174</v>
      </c>
    </row>
    <row r="142" spans="1:45" ht="19.5">
      <c r="A142" s="29" t="s">
        <v>205</v>
      </c>
      <c r="B142" s="17" t="s">
        <v>97</v>
      </c>
      <c r="C142" s="14" t="s">
        <v>98</v>
      </c>
      <c r="D142" s="15" t="s">
        <v>131</v>
      </c>
      <c r="E142" s="11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36"/>
      <c r="B143" s="18" t="s">
        <v>132</v>
      </c>
      <c r="C143" s="7" t="s">
        <v>132</v>
      </c>
      <c r="D143" s="112" t="s">
        <v>173</v>
      </c>
      <c r="E143" s="11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1</v>
      </c>
    </row>
    <row r="144" spans="1:45">
      <c r="A144" s="36"/>
      <c r="B144" s="18"/>
      <c r="C144" s="7"/>
      <c r="D144" s="8" t="s">
        <v>88</v>
      </c>
      <c r="E144" s="11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2</v>
      </c>
    </row>
    <row r="145" spans="1:45">
      <c r="A145" s="36"/>
      <c r="B145" s="18"/>
      <c r="C145" s="7"/>
      <c r="D145" s="30"/>
      <c r="E145" s="11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2</v>
      </c>
    </row>
    <row r="146" spans="1:45">
      <c r="A146" s="36"/>
      <c r="B146" s="17">
        <v>1</v>
      </c>
      <c r="C146" s="13">
        <v>1</v>
      </c>
      <c r="D146" s="21">
        <v>50.86999999999999</v>
      </c>
      <c r="E146" s="11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3">
        <v>1</v>
      </c>
    </row>
    <row r="147" spans="1:45">
      <c r="A147" s="36"/>
      <c r="B147" s="18">
        <v>1</v>
      </c>
      <c r="C147" s="7">
        <v>2</v>
      </c>
      <c r="D147" s="9">
        <v>50.89</v>
      </c>
      <c r="E147" s="11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3">
        <v>5</v>
      </c>
    </row>
    <row r="148" spans="1:45">
      <c r="A148" s="36"/>
      <c r="B148" s="19" t="s">
        <v>167</v>
      </c>
      <c r="C148" s="11"/>
      <c r="D148" s="25">
        <v>50.879999999999995</v>
      </c>
      <c r="E148" s="11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3">
        <v>16</v>
      </c>
    </row>
    <row r="149" spans="1:45">
      <c r="A149" s="36"/>
      <c r="B149" s="2" t="s">
        <v>168</v>
      </c>
      <c r="C149" s="34"/>
      <c r="D149" s="10">
        <v>50.879999999999995</v>
      </c>
      <c r="E149" s="11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>
        <v>50.88</v>
      </c>
    </row>
    <row r="150" spans="1:45">
      <c r="A150" s="36"/>
      <c r="B150" s="2" t="s">
        <v>169</v>
      </c>
      <c r="C150" s="34"/>
      <c r="D150" s="26">
        <v>1.4142135623738184E-2</v>
      </c>
      <c r="E150" s="11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3">
        <v>11</v>
      </c>
    </row>
    <row r="151" spans="1:45">
      <c r="A151" s="36"/>
      <c r="B151" s="2" t="s">
        <v>76</v>
      </c>
      <c r="C151" s="34"/>
      <c r="D151" s="12">
        <v>2.7795077876843917E-4</v>
      </c>
      <c r="E151" s="11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3"/>
    </row>
    <row r="152" spans="1:45">
      <c r="A152" s="36"/>
      <c r="B152" s="2" t="s">
        <v>170</v>
      </c>
      <c r="C152" s="34"/>
      <c r="D152" s="12">
        <v>-1.1102230246251565E-16</v>
      </c>
      <c r="E152" s="11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3"/>
    </row>
    <row r="153" spans="1:45">
      <c r="A153" s="36"/>
      <c r="B153" s="58" t="s">
        <v>171</v>
      </c>
      <c r="C153" s="59"/>
      <c r="D153" s="57" t="s">
        <v>172</v>
      </c>
      <c r="E153" s="11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3"/>
    </row>
    <row r="154" spans="1:45">
      <c r="B154" s="37"/>
      <c r="C154" s="19"/>
      <c r="D154" s="32"/>
      <c r="AS154" s="73"/>
    </row>
    <row r="155" spans="1:45" ht="19.5">
      <c r="B155" s="40" t="s">
        <v>278</v>
      </c>
      <c r="AS155" s="33" t="s">
        <v>174</v>
      </c>
    </row>
    <row r="156" spans="1:45" ht="19.5">
      <c r="A156" s="29" t="s">
        <v>206</v>
      </c>
      <c r="B156" s="17" t="s">
        <v>97</v>
      </c>
      <c r="C156" s="14" t="s">
        <v>98</v>
      </c>
      <c r="D156" s="15" t="s">
        <v>131</v>
      </c>
      <c r="E156" s="11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1</v>
      </c>
    </row>
    <row r="157" spans="1:45">
      <c r="A157" s="36"/>
      <c r="B157" s="18" t="s">
        <v>132</v>
      </c>
      <c r="C157" s="7" t="s">
        <v>132</v>
      </c>
      <c r="D157" s="112" t="s">
        <v>173</v>
      </c>
      <c r="E157" s="11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3" t="s">
        <v>1</v>
      </c>
    </row>
    <row r="158" spans="1:45">
      <c r="A158" s="36"/>
      <c r="B158" s="18"/>
      <c r="C158" s="7"/>
      <c r="D158" s="8" t="s">
        <v>88</v>
      </c>
      <c r="E158" s="11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3">
        <v>3</v>
      </c>
    </row>
    <row r="159" spans="1:45">
      <c r="A159" s="36"/>
      <c r="B159" s="18"/>
      <c r="C159" s="7"/>
      <c r="D159" s="30"/>
      <c r="E159" s="11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3">
        <v>3</v>
      </c>
    </row>
    <row r="160" spans="1:45">
      <c r="A160" s="36"/>
      <c r="B160" s="17">
        <v>1</v>
      </c>
      <c r="C160" s="13">
        <v>1</v>
      </c>
      <c r="D160" s="174">
        <v>0.89</v>
      </c>
      <c r="E160" s="157"/>
      <c r="F160" s="158"/>
      <c r="G160" s="158"/>
      <c r="H160" s="158"/>
      <c r="I160" s="158"/>
      <c r="J160" s="158"/>
      <c r="K160" s="158"/>
      <c r="L160" s="158"/>
      <c r="M160" s="158"/>
      <c r="N160" s="158"/>
      <c r="O160" s="158"/>
      <c r="P160" s="158"/>
      <c r="Q160" s="158"/>
      <c r="R160" s="158"/>
      <c r="S160" s="158"/>
      <c r="T160" s="158"/>
      <c r="U160" s="158"/>
      <c r="V160" s="158"/>
      <c r="W160" s="158"/>
      <c r="X160" s="158"/>
      <c r="Y160" s="158"/>
      <c r="Z160" s="158"/>
      <c r="AA160" s="158"/>
      <c r="AB160" s="158"/>
      <c r="AC160" s="158"/>
      <c r="AD160" s="158"/>
      <c r="AE160" s="158"/>
      <c r="AF160" s="158"/>
      <c r="AG160" s="158"/>
      <c r="AH160" s="158"/>
      <c r="AI160" s="158"/>
      <c r="AJ160" s="158"/>
      <c r="AK160" s="158"/>
      <c r="AL160" s="158"/>
      <c r="AM160" s="158"/>
      <c r="AN160" s="158"/>
      <c r="AO160" s="158"/>
      <c r="AP160" s="158"/>
      <c r="AQ160" s="158"/>
      <c r="AR160" s="158"/>
      <c r="AS160" s="175">
        <v>1</v>
      </c>
    </row>
    <row r="161" spans="1:45">
      <c r="A161" s="36"/>
      <c r="B161" s="18">
        <v>1</v>
      </c>
      <c r="C161" s="7">
        <v>2</v>
      </c>
      <c r="D161" s="176">
        <v>0.89</v>
      </c>
      <c r="E161" s="157"/>
      <c r="F161" s="158"/>
      <c r="G161" s="158"/>
      <c r="H161" s="158"/>
      <c r="I161" s="158"/>
      <c r="J161" s="158"/>
      <c r="K161" s="158"/>
      <c r="L161" s="158"/>
      <c r="M161" s="158"/>
      <c r="N161" s="158"/>
      <c r="O161" s="158"/>
      <c r="P161" s="158"/>
      <c r="Q161" s="158"/>
      <c r="R161" s="158"/>
      <c r="S161" s="158"/>
      <c r="T161" s="158"/>
      <c r="U161" s="158"/>
      <c r="V161" s="158"/>
      <c r="W161" s="158"/>
      <c r="X161" s="158"/>
      <c r="Y161" s="158"/>
      <c r="Z161" s="158"/>
      <c r="AA161" s="158"/>
      <c r="AB161" s="158"/>
      <c r="AC161" s="158"/>
      <c r="AD161" s="158"/>
      <c r="AE161" s="158"/>
      <c r="AF161" s="158"/>
      <c r="AG161" s="158"/>
      <c r="AH161" s="158"/>
      <c r="AI161" s="158"/>
      <c r="AJ161" s="158"/>
      <c r="AK161" s="158"/>
      <c r="AL161" s="158"/>
      <c r="AM161" s="158"/>
      <c r="AN161" s="158"/>
      <c r="AO161" s="158"/>
      <c r="AP161" s="158"/>
      <c r="AQ161" s="158"/>
      <c r="AR161" s="158"/>
      <c r="AS161" s="175">
        <v>6</v>
      </c>
    </row>
    <row r="162" spans="1:45">
      <c r="A162" s="36"/>
      <c r="B162" s="19" t="s">
        <v>167</v>
      </c>
      <c r="C162" s="11"/>
      <c r="D162" s="177">
        <v>0.89</v>
      </c>
      <c r="E162" s="157"/>
      <c r="F162" s="158"/>
      <c r="G162" s="158"/>
      <c r="H162" s="158"/>
      <c r="I162" s="158"/>
      <c r="J162" s="158"/>
      <c r="K162" s="158"/>
      <c r="L162" s="158"/>
      <c r="M162" s="158"/>
      <c r="N162" s="158"/>
      <c r="O162" s="158"/>
      <c r="P162" s="158"/>
      <c r="Q162" s="158"/>
      <c r="R162" s="158"/>
      <c r="S162" s="158"/>
      <c r="T162" s="158"/>
      <c r="U162" s="158"/>
      <c r="V162" s="158"/>
      <c r="W162" s="158"/>
      <c r="X162" s="158"/>
      <c r="Y162" s="158"/>
      <c r="Z162" s="158"/>
      <c r="AA162" s="158"/>
      <c r="AB162" s="158"/>
      <c r="AC162" s="158"/>
      <c r="AD162" s="158"/>
      <c r="AE162" s="158"/>
      <c r="AF162" s="158"/>
      <c r="AG162" s="158"/>
      <c r="AH162" s="158"/>
      <c r="AI162" s="158"/>
      <c r="AJ162" s="158"/>
      <c r="AK162" s="158"/>
      <c r="AL162" s="158"/>
      <c r="AM162" s="158"/>
      <c r="AN162" s="158"/>
      <c r="AO162" s="158"/>
      <c r="AP162" s="158"/>
      <c r="AQ162" s="158"/>
      <c r="AR162" s="158"/>
      <c r="AS162" s="175">
        <v>16</v>
      </c>
    </row>
    <row r="163" spans="1:45">
      <c r="A163" s="36"/>
      <c r="B163" s="2" t="s">
        <v>168</v>
      </c>
      <c r="C163" s="34"/>
      <c r="D163" s="26">
        <v>0.89</v>
      </c>
      <c r="E163" s="157"/>
      <c r="F163" s="158"/>
      <c r="G163" s="158"/>
      <c r="H163" s="158"/>
      <c r="I163" s="158"/>
      <c r="J163" s="158"/>
      <c r="K163" s="158"/>
      <c r="L163" s="158"/>
      <c r="M163" s="158"/>
      <c r="N163" s="158"/>
      <c r="O163" s="158"/>
      <c r="P163" s="158"/>
      <c r="Q163" s="158"/>
      <c r="R163" s="158"/>
      <c r="S163" s="158"/>
      <c r="T163" s="158"/>
      <c r="U163" s="158"/>
      <c r="V163" s="158"/>
      <c r="W163" s="158"/>
      <c r="X163" s="158"/>
      <c r="Y163" s="158"/>
      <c r="Z163" s="158"/>
      <c r="AA163" s="158"/>
      <c r="AB163" s="158"/>
      <c r="AC163" s="158"/>
      <c r="AD163" s="158"/>
      <c r="AE163" s="158"/>
      <c r="AF163" s="158"/>
      <c r="AG163" s="158"/>
      <c r="AH163" s="158"/>
      <c r="AI163" s="158"/>
      <c r="AJ163" s="158"/>
      <c r="AK163" s="158"/>
      <c r="AL163" s="158"/>
      <c r="AM163" s="158"/>
      <c r="AN163" s="158"/>
      <c r="AO163" s="158"/>
      <c r="AP163" s="158"/>
      <c r="AQ163" s="158"/>
      <c r="AR163" s="158"/>
      <c r="AS163" s="175">
        <v>0.89</v>
      </c>
    </row>
    <row r="164" spans="1:45">
      <c r="A164" s="36"/>
      <c r="B164" s="2" t="s">
        <v>169</v>
      </c>
      <c r="C164" s="34"/>
      <c r="D164" s="26">
        <v>0</v>
      </c>
      <c r="E164" s="157"/>
      <c r="F164" s="158"/>
      <c r="G164" s="158"/>
      <c r="H164" s="158"/>
      <c r="I164" s="158"/>
      <c r="J164" s="158"/>
      <c r="K164" s="158"/>
      <c r="L164" s="158"/>
      <c r="M164" s="158"/>
      <c r="N164" s="158"/>
      <c r="O164" s="158"/>
      <c r="P164" s="158"/>
      <c r="Q164" s="158"/>
      <c r="R164" s="158"/>
      <c r="S164" s="158"/>
      <c r="T164" s="158"/>
      <c r="U164" s="158"/>
      <c r="V164" s="158"/>
      <c r="W164" s="158"/>
      <c r="X164" s="158"/>
      <c r="Y164" s="158"/>
      <c r="Z164" s="158"/>
      <c r="AA164" s="158"/>
      <c r="AB164" s="158"/>
      <c r="AC164" s="158"/>
      <c r="AD164" s="158"/>
      <c r="AE164" s="158"/>
      <c r="AF164" s="158"/>
      <c r="AG164" s="158"/>
      <c r="AH164" s="158"/>
      <c r="AI164" s="158"/>
      <c r="AJ164" s="158"/>
      <c r="AK164" s="158"/>
      <c r="AL164" s="158"/>
      <c r="AM164" s="158"/>
      <c r="AN164" s="158"/>
      <c r="AO164" s="158"/>
      <c r="AP164" s="158"/>
      <c r="AQ164" s="158"/>
      <c r="AR164" s="158"/>
      <c r="AS164" s="175">
        <v>12</v>
      </c>
    </row>
    <row r="165" spans="1:45">
      <c r="A165" s="36"/>
      <c r="B165" s="2" t="s">
        <v>76</v>
      </c>
      <c r="C165" s="34"/>
      <c r="D165" s="12">
        <v>0</v>
      </c>
      <c r="E165" s="11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3"/>
    </row>
    <row r="166" spans="1:45">
      <c r="A166" s="36"/>
      <c r="B166" s="2" t="s">
        <v>170</v>
      </c>
      <c r="C166" s="34"/>
      <c r="D166" s="12">
        <v>0</v>
      </c>
      <c r="E166" s="11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3"/>
    </row>
    <row r="167" spans="1:45">
      <c r="A167" s="36"/>
      <c r="B167" s="58" t="s">
        <v>171</v>
      </c>
      <c r="C167" s="59"/>
      <c r="D167" s="57" t="s">
        <v>172</v>
      </c>
      <c r="E167" s="11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3"/>
    </row>
    <row r="168" spans="1:45">
      <c r="B168" s="37"/>
      <c r="C168" s="19"/>
      <c r="D168" s="32"/>
      <c r="AS168" s="73"/>
    </row>
    <row r="169" spans="1:45">
      <c r="AS169" s="73"/>
    </row>
    <row r="170" spans="1:45">
      <c r="AS170" s="73"/>
    </row>
    <row r="171" spans="1:45">
      <c r="AS171" s="73"/>
    </row>
    <row r="172" spans="1:45">
      <c r="AS172" s="73"/>
    </row>
    <row r="173" spans="1:45">
      <c r="AS173" s="73"/>
    </row>
    <row r="174" spans="1:45">
      <c r="AS174" s="73"/>
    </row>
    <row r="175" spans="1:45">
      <c r="AS175" s="73"/>
    </row>
    <row r="176" spans="1:45">
      <c r="AS176" s="73"/>
    </row>
    <row r="177" spans="45:45">
      <c r="AS177" s="73"/>
    </row>
    <row r="178" spans="45:45">
      <c r="AS178" s="73"/>
    </row>
    <row r="179" spans="45:45">
      <c r="AS179" s="73"/>
    </row>
    <row r="180" spans="45:45">
      <c r="AS180" s="73"/>
    </row>
    <row r="181" spans="45:45">
      <c r="AS181" s="73"/>
    </row>
    <row r="182" spans="45:45">
      <c r="AS182" s="73"/>
    </row>
    <row r="183" spans="45:45">
      <c r="AS183" s="73"/>
    </row>
    <row r="184" spans="45:45">
      <c r="AS184" s="73"/>
    </row>
    <row r="185" spans="45:45">
      <c r="AS185" s="73"/>
    </row>
    <row r="186" spans="45:45">
      <c r="AS186" s="73"/>
    </row>
    <row r="187" spans="45:45">
      <c r="AS187" s="73"/>
    </row>
    <row r="188" spans="45:45">
      <c r="AS188" s="73"/>
    </row>
    <row r="189" spans="45:45">
      <c r="AS189" s="73"/>
    </row>
    <row r="190" spans="45:45">
      <c r="AS190" s="73"/>
    </row>
    <row r="191" spans="45:45">
      <c r="AS191" s="73"/>
    </row>
    <row r="192" spans="45:45">
      <c r="AS192" s="73"/>
    </row>
    <row r="193" spans="45:45">
      <c r="AS193" s="73"/>
    </row>
    <row r="194" spans="45:45">
      <c r="AS194" s="73"/>
    </row>
    <row r="195" spans="45:45">
      <c r="AS195" s="73"/>
    </row>
    <row r="196" spans="45:45">
      <c r="AS196" s="73"/>
    </row>
    <row r="197" spans="45:45">
      <c r="AS197" s="73"/>
    </row>
    <row r="198" spans="45:45">
      <c r="AS198" s="73"/>
    </row>
    <row r="199" spans="45:45">
      <c r="AS199" s="73"/>
    </row>
    <row r="200" spans="45:45">
      <c r="AS200" s="73"/>
    </row>
    <row r="201" spans="45:45">
      <c r="AS201" s="73"/>
    </row>
    <row r="202" spans="45:45">
      <c r="AS202" s="73"/>
    </row>
    <row r="203" spans="45:45">
      <c r="AS203" s="73"/>
    </row>
    <row r="204" spans="45:45">
      <c r="AS204" s="73"/>
    </row>
    <row r="205" spans="45:45">
      <c r="AS205" s="73"/>
    </row>
    <row r="206" spans="45:45">
      <c r="AS206" s="73"/>
    </row>
    <row r="207" spans="45:45">
      <c r="AS207" s="73"/>
    </row>
    <row r="208" spans="45:45">
      <c r="AS208" s="73"/>
    </row>
    <row r="209" spans="45:45">
      <c r="AS209" s="73"/>
    </row>
    <row r="210" spans="45:45">
      <c r="AS210" s="73"/>
    </row>
    <row r="211" spans="45:45">
      <c r="AS211" s="73"/>
    </row>
    <row r="212" spans="45:45">
      <c r="AS212" s="73"/>
    </row>
    <row r="213" spans="45:45">
      <c r="AS213" s="73"/>
    </row>
    <row r="214" spans="45:45">
      <c r="AS214" s="73"/>
    </row>
    <row r="215" spans="45:45">
      <c r="AS215" s="73"/>
    </row>
    <row r="216" spans="45:45">
      <c r="AS216" s="73"/>
    </row>
    <row r="217" spans="45:45">
      <c r="AS217" s="73"/>
    </row>
    <row r="218" spans="45:45">
      <c r="AS218" s="73"/>
    </row>
    <row r="219" spans="45:45">
      <c r="AS219" s="73"/>
    </row>
    <row r="220" spans="45:45">
      <c r="AS220" s="73"/>
    </row>
    <row r="221" spans="45:45">
      <c r="AS221" s="74"/>
    </row>
    <row r="222" spans="45:45">
      <c r="AS222" s="75"/>
    </row>
    <row r="223" spans="45:45">
      <c r="AS223" s="75"/>
    </row>
    <row r="224" spans="45:45">
      <c r="AS224" s="75"/>
    </row>
    <row r="225" spans="45:45">
      <c r="AS225" s="75"/>
    </row>
    <row r="226" spans="45:45">
      <c r="AS226" s="75"/>
    </row>
    <row r="227" spans="45:45">
      <c r="AS227" s="75"/>
    </row>
    <row r="228" spans="45:45">
      <c r="AS228" s="75"/>
    </row>
    <row r="229" spans="45:45">
      <c r="AS229" s="75"/>
    </row>
    <row r="230" spans="45:45">
      <c r="AS230" s="75"/>
    </row>
    <row r="231" spans="45:45">
      <c r="AS231" s="75"/>
    </row>
    <row r="232" spans="45:45">
      <c r="AS232" s="75"/>
    </row>
    <row r="233" spans="45:45">
      <c r="AS233" s="75"/>
    </row>
    <row r="234" spans="45:45">
      <c r="AS234" s="75"/>
    </row>
    <row r="235" spans="45:45">
      <c r="AS235" s="75"/>
    </row>
    <row r="236" spans="45:45">
      <c r="AS236" s="75"/>
    </row>
    <row r="237" spans="45:45">
      <c r="AS237" s="75"/>
    </row>
    <row r="238" spans="45:45">
      <c r="AS238" s="75"/>
    </row>
    <row r="239" spans="45:45">
      <c r="AS239" s="75"/>
    </row>
    <row r="240" spans="45:45">
      <c r="AS240" s="75"/>
    </row>
    <row r="241" spans="45:45">
      <c r="AS241" s="75"/>
    </row>
    <row r="242" spans="45:45">
      <c r="AS242" s="75"/>
    </row>
    <row r="243" spans="45:45">
      <c r="AS243" s="75"/>
    </row>
    <row r="244" spans="45:45">
      <c r="AS244" s="75"/>
    </row>
    <row r="245" spans="45:45">
      <c r="AS245" s="75"/>
    </row>
    <row r="246" spans="45:45">
      <c r="AS246" s="75"/>
    </row>
    <row r="247" spans="45:45">
      <c r="AS247" s="75"/>
    </row>
    <row r="248" spans="45:45">
      <c r="AS248" s="75"/>
    </row>
    <row r="249" spans="45:45">
      <c r="AS249" s="75"/>
    </row>
    <row r="250" spans="45:45">
      <c r="AS250" s="75"/>
    </row>
    <row r="251" spans="45:45">
      <c r="AS251" s="75"/>
    </row>
    <row r="252" spans="45:45">
      <c r="AS252" s="75"/>
    </row>
    <row r="253" spans="45:45">
      <c r="AS253" s="75"/>
    </row>
    <row r="254" spans="45:45">
      <c r="AS254" s="75"/>
    </row>
    <row r="255" spans="45:45">
      <c r="AS255" s="75"/>
    </row>
  </sheetData>
  <dataConsolidate/>
  <conditionalFormatting sqref="B6:D7 B20:D21 B34:D35 B48:D49 B62:D63 B76:D77 B90:D91 B104:D105 B118:D119 B132:D133 B146:D147 B160:D161">
    <cfRule type="expression" dxfId="8" priority="36">
      <formula>AND($B6&lt;&gt;$B5,NOT(ISBLANK(INDIRECT(Anlyt_LabRefThisCol))))</formula>
    </cfRule>
  </conditionalFormatting>
  <conditionalFormatting sqref="C2:D13 C16:D27 C30:D41 C44:D55 C58:D69 C72:D83 C86:D97 C100:D111 C114:D125 C128:D139 C142:D153 C156:D167">
    <cfRule type="expression" dxfId="7" priority="34" stopIfTrue="1">
      <formula>AND(ISBLANK(INDIRECT(Anlyt_LabRefLastCol)),ISBLANK(INDIRECT(Anlyt_LabRefThisCol)))</formula>
    </cfRule>
    <cfRule type="expression" dxfId="6" priority="3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AR Digest 10-50g</vt:lpstr>
      <vt:lpstr>Pycnometry</vt:lpstr>
      <vt:lpstr>Fusion XRF</vt:lpstr>
      <vt:lpstr>Thermograv</vt:lpstr>
      <vt:lpstr>Laser Ablation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2018-12-12T06:22:46Z</dcterms:modified>
</cp:coreProperties>
</file>