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3-257 Andy Well Oxide JN1238\DataPacks\"/>
    </mc:Choice>
  </mc:AlternateContent>
  <bookViews>
    <workbookView xWindow="90" yWindow="45" windowWidth="28395" windowHeight="12435" tabRatio="752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" sheetId="47896" r:id="rId7"/>
    <sheet name="Pycnometry" sheetId="47897" r:id="rId8"/>
    <sheet name="Laser Ablation" sheetId="47901" r:id="rId9"/>
    <sheet name="Fusion XRF" sheetId="47902" r:id="rId10"/>
    <sheet name="Thermograv" sheetId="47903" r:id="rId11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<sst xmlns="http://schemas.openxmlformats.org/spreadsheetml/2006/main" count="1946" uniqueCount="333">
  <si>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</si>
  <si>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</si>
  <si>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</si>
  <si>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</si>
  <si>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</si>
  <si>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</si>
  <si>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</si>
  <si>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</si>
  <si>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</si>
  <si>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</si>
  <si>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</si>
  <si>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</si>
  <si>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</si>
  <si>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</si>
  <si>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</si>
  <si>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</si>
  <si>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</si>
  <si>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</si>
  <si>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</si>
  <si>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</si>
  <si>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</si>
  <si>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</si>
  <si>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</si>
  <si>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</si>
  <si>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</si>
  <si>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</si>
  <si>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</si>
  <si>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</si>
  <si>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</si>
  <si>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</si>
  <si>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</si>
  <si>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</si>
  <si>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</si>
  <si>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</si>
  <si>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</si>
  <si>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</si>
  <si>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</si>
  <si>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</si>
  <si>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</si>
  <si>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</si>
  <si>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</si>
  <si>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</si>
  <si>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</si>
  <si>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</si>
  <si>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</si>
  <si>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</si>
  <si>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</si>
  <si>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Mn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</si>
  <si>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</si>
  <si>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</si>
  <si>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</si>
  <si>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</si>
  <si>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</si>
  <si>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</si>
  <si>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</si>
  <si>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</si>
  <si>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</si>
  <si>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</si>
  <si>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</si>
  <si>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</si>
  <si>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</si>
  <si>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</si>
  <si>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</si>
  <si>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</si>
  <si>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</si>
  <si>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</si>
  <si>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</si>
  <si>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</si>
  <si>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</si>
  <si>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</si>
  <si>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</si>
  <si>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</si>
  <si>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</si>
  <si>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</si>
  <si>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</si>
  <si>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</si>
  <si>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</si>
  <si>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</si>
  <si>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</si>
  <si>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</si>
  <si>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</si>
  <si>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</si>
  <si>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</si>
  <si>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</si>
  <si>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</si>
  <si>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</si>
  <si>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</si>
  <si>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</si>
  <si>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</si>
  <si>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</si>
  <si>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</si>
  <si>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</si>
  <si>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</si>
  <si>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</si>
  <si>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</si>
  <si>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</si>
  <si>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</si>
  <si>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</si>
  <si>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</si>
  <si>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</si>
  <si>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</si>
  <si>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</si>
  <si>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</si>
  <si>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</si>
  <si>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</si>
  <si>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</si>
  <si>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</si>
  <si>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</si>
  <si>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</si>
  <si>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</si>
  <si>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</si>
  <si>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</si>
  <si>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</si>
  <si>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</si>
  <si>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</si>
  <si>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</si>
  <si>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</si>
  <si>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</si>
  <si>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</si>
  <si>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</si>
  <si>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</si>
  <si>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Laser Ablation ICP-MS</t>
  </si>
  <si>
    <t>Borate Fusion XRF</t>
  </si>
  <si>
    <t>Cl</t>
  </si>
  <si>
    <t>Thermogravimetry</t>
  </si>
  <si>
    <t>Aqua Regia Digestion</t>
  </si>
  <si>
    <t>Gas / Liquid Pycnometry</t>
  </si>
  <si>
    <t>Unity</t>
  </si>
  <si>
    <t>Au,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</si>
  <si>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</si>
  <si>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</si>
  <si>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</si>
  <si>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</si>
  <si>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</si>
  <si>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</si>
  <si>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</si>
  <si>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</si>
  <si>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</si>
  <si>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</si>
  <si>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</si>
  <si>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</si>
  <si>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</si>
  <si>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</si>
  <si>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</si>
  <si>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</si>
  <si>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</si>
  <si>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</si>
  <si>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</si>
  <si>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</si>
  <si>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</si>
  <si>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</si>
  <si>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</si>
  <si>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</si>
  <si>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</si>
  <si>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</si>
  <si>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</si>
  <si>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</si>
  <si>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</si>
  <si>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</si>
  <si>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</si>
  <si>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</si>
  <si>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</si>
  <si>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FA*OES</t>
  </si>
  <si>
    <t>FA*AAS</t>
  </si>
  <si>
    <t>0.085g</t>
  </si>
  <si>
    <t>40g</t>
  </si>
  <si>
    <t>50g</t>
  </si>
  <si>
    <t>10g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</si>
  <si>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</si>
  <si>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</si>
  <si>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</si>
  <si>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</si>
  <si>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</si>
  <si>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</si>
  <si>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</si>
  <si>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</si>
  <si>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</si>
  <si>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AR*OES</t>
  </si>
  <si>
    <t>15g</t>
  </si>
  <si>
    <t>20g</t>
  </si>
  <si>
    <t>GASPYC</t>
  </si>
  <si>
    <t>LIQPYC</t>
  </si>
  <si>
    <t>I/S</t>
  </si>
  <si>
    <t>--</t>
  </si>
  <si>
    <t>N.A.</t>
  </si>
  <si>
    <t>ABL*MS</t>
  </si>
  <si>
    <t>&lt; 0.05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</si>
  <si>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</si>
  <si>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</si>
  <si>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</si>
  <si>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</si>
  <si>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</si>
  <si>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</si>
  <si>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</si>
  <si>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</si>
  <si>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</si>
  <si>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</si>
  <si>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</si>
  <si>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</si>
  <si>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</si>
  <si>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</si>
  <si>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</si>
  <si>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</si>
  <si>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</si>
  <si>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</si>
  <si>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</si>
  <si>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Text Values:</t>
  </si>
  <si>
    <t>Element Not Determined (Lab 01)</t>
  </si>
  <si>
    <t>Not Applicable (Lab 24)</t>
  </si>
  <si>
    <t>Insufficient Sample (Lab 10)</t>
  </si>
  <si>
    <t>Not Applicable (Lab 03)</t>
  </si>
  <si>
    <t>Not Applicable (Lab 17)</t>
  </si>
  <si>
    <t>Not Applicable (Lab 13)</t>
  </si>
  <si>
    <t>Not Applicable (Lab 14)</t>
  </si>
  <si>
    <t>Actlabs, Coquimbo, Curarta, Chile</t>
  </si>
  <si>
    <t>ALS, Lima, Peru</t>
  </si>
  <si>
    <t>ALS, Loughrea, Galway, Ireland</t>
  </si>
  <si>
    <t>ALS, Perth, WA, Australia</t>
  </si>
  <si>
    <t>American Assay Laboratories, Sparks, Nevada, USA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</si>
  <si>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</si>
  <si>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</si>
  <si>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</si>
  <si>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</si>
  <si>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Kalgoorlie, WA, Australia</t>
  </si>
  <si>
    <t>Inspectorate de Mexico (BV), S.A. de C.V., Hermosillo, Sonora, Mexico</t>
  </si>
  <si>
    <t>Intertek Genalysis, Adelaide, SA, Australia</t>
  </si>
  <si>
    <t>Intertek Testing Services, Cupang, Muntinlupa, Philippines</t>
  </si>
  <si>
    <t>McClelland Laboratories Inc., Sparks, Nevada, USA</t>
  </si>
  <si>
    <t>MinAnalytical Services, Perth, WA, Australia</t>
  </si>
  <si>
    <t>Mineracao Mine Lab, Paracatu, Minas Gerais, Brazil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</si>
  <si>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</si>
  <si>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</si>
  <si>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</si>
  <si>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</si>
  <si>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</si>
  <si>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</si>
  <si>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</si>
  <si>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</si>
  <si>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</si>
  <si>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</si>
  <si>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</si>
  <si>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</si>
  <si>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</si>
  <si>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</si>
  <si>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</si>
  <si>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</si>
  <si>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</si>
  <si>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</si>
  <si>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</si>
  <si>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</si>
  <si>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</si>
  <si>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253 (Certified Value 1.22 ppm)</t>
  </si>
  <si>
    <t>Analytical results for Pd in OREAS 253 (Indicative Value &lt; 5 ppb)</t>
  </si>
  <si>
    <t>Analytical results for Pt in OREAS 253 (Indicative Value 15 ppb)</t>
  </si>
  <si>
    <t>Analytical results for SG in OREAS 253 (Certified Value 2.99 Unity)</t>
  </si>
  <si>
    <t>Analytical results for Ag in OREAS 253 (Indicative Value 0.25 ppm)</t>
  </si>
  <si>
    <t>Analytical results for As in OREAS 253 (Indicative Value 5.9 ppm)</t>
  </si>
  <si>
    <t>Analytical results for Ba in OREAS 253 (Indicative Value 299 ppm)</t>
  </si>
  <si>
    <t>Analytical results for Be in OREAS 253 (Indicative Value 1.1 ppm)</t>
  </si>
  <si>
    <t>Analytical results for Bi in OREAS 253 (Indicative Value 0.04 ppm)</t>
  </si>
  <si>
    <t>Analytical results for Cd in OREAS 253 (Indicative Value &lt; 0.1 ppm)</t>
  </si>
  <si>
    <t>Analytical results for Ce in OREAS 253 (Indicative Value 43.9 ppm)</t>
  </si>
  <si>
    <t>Analytical results for Co in OREAS 253 (Indicative Value 57 ppm)</t>
  </si>
  <si>
    <t>Analytical results for Cs in OREAS 253 (Indicative Value 0.76 ppm)</t>
  </si>
  <si>
    <t>Analytical results for Cu in OREAS 253 (Indicative Value 77 ppm)</t>
  </si>
  <si>
    <t>Analytical results for Dy in OREAS 253 (Indicative Value 4.65 ppm)</t>
  </si>
  <si>
    <t>Analytical results for Er in OREAS 253 (Indicative Value 2.38 ppm)</t>
  </si>
  <si>
    <t>Analytical results for Eu in OREAS 253 (Indicative Value 1.82 ppm)</t>
  </si>
  <si>
    <t>Analytical results for Ga in OREAS 253 (Indicative Value 17.8 ppm)</t>
  </si>
  <si>
    <t>Analytical results for Gd in OREAS 253 (Indicative Value 5.53 ppm)</t>
  </si>
  <si>
    <t>Analytical results for Ge in OREAS 253 (Indicative Value 1.18 ppm)</t>
  </si>
  <si>
    <t>Analytical results for Hf in OREAS 253 (Indicative Value 3.69 ppm)</t>
  </si>
  <si>
    <t>Analytical results for Ho in OREAS 253 (Indicative Value 0.9 ppm)</t>
  </si>
  <si>
    <t>Analytical results for In in OREAS 253 (Indicative Value 0.063 ppm)</t>
  </si>
  <si>
    <t>Analytical results for La in OREAS 253 (Indicative Value 21.9 ppm)</t>
  </si>
  <si>
    <t>Analytical results for Lu in OREAS 253 (Indicative Value 0.23 ppm)</t>
  </si>
  <si>
    <t>Analytical results for Mn in OREAS 253 (Indicative Value 0.133 wt.%)</t>
  </si>
  <si>
    <t>Analytical results for Mo in OREAS 253 (Indicative Value 2.2 ppm)</t>
  </si>
  <si>
    <t>Analytical results for Nb in OREAS 253 (Indicative Value 30.6 ppm)</t>
  </si>
  <si>
    <t>Analytical results for Nd in OREAS 253 (Indicative Value 23.2 ppm)</t>
  </si>
  <si>
    <t>Analytical results for Ni in OREAS 253 (Indicative Value 406 ppm)</t>
  </si>
  <si>
    <t>Analytical results for Pb in OREAS 253 (Indicative Value 3 ppm)</t>
  </si>
  <si>
    <t>Analytical results for Pr in OREAS 253 (Indicative Value 5.73 ppm)</t>
  </si>
  <si>
    <t>Analytical results for Rb in OREAS 253 (Indicative Value 27.4 ppm)</t>
  </si>
  <si>
    <t>Analytical results for Re in OREAS 253 (Indicative Value &lt; 0.01 ppm)</t>
  </si>
  <si>
    <t>Analytical results for Sb in OREAS 253 (Indicative Value 0.25 ppm)</t>
  </si>
  <si>
    <t>Analytical results for Sc in OREAS 253 (Indicative Value 19.3 ppm)</t>
  </si>
  <si>
    <t>Analytical results for Se in OREAS 253 (Indicative Value &lt; 5 ppm)</t>
  </si>
  <si>
    <t>Analytical results for Sm in OREAS 253 (Indicative Value 5.79 ppm)</t>
  </si>
  <si>
    <t>Analytical results for Sn in OREAS 253 (Indicative Value 2.1 ppm)</t>
  </si>
  <si>
    <t>Analytical results for Sr in OREAS 253 (Indicative Value 509 ppm)</t>
  </si>
  <si>
    <t>Analytical results for Ta in OREAS 253 (Indicative Value 2.47 ppm)</t>
  </si>
  <si>
    <t>Analytical results for Tb in OREAS 253 (Indicative Value 0.82 ppm)</t>
  </si>
  <si>
    <t>Analytical results for Te in OREAS 253 (Indicative Value &lt; 0.2 ppm)</t>
  </si>
  <si>
    <t>Analytical results for Th in OREAS 253 (Indicative Value 3.16 ppm)</t>
  </si>
  <si>
    <t>Analytical results for Tl in OREAS 253 (Indicative Value &lt; 0.2 ppm)</t>
  </si>
  <si>
    <t>Analytical results for Tm in OREAS 253 (Indicative Value 0.33 ppm)</t>
  </si>
  <si>
    <t>Analytical results for U in OREAS 253 (Indicative Value 0.64 ppm)</t>
  </si>
  <si>
    <t>Analytical results for V in OREAS 253 (Indicative Value 159 ppm)</t>
  </si>
  <si>
    <t>Analytical results for W in OREAS 253 (Indicative Value 1.95 ppm)</t>
  </si>
  <si>
    <t>Analytical results for Y in OREAS 253 (Indicative Value 23.1 ppm)</t>
  </si>
  <si>
    <t>Analytical results for Yb in OREAS 253 (Indicative Value 1.92 ppm)</t>
  </si>
  <si>
    <t>Analytical results for Zn in OREAS 253 (Indicative Value 103 ppm)</t>
  </si>
  <si>
    <t>Analytical results for Zr in OREAS 253 (Indicative Value 146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</si>
  <si>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253 (Indicative Value 13.46 wt.%)</t>
    </r>
  </si>
  <si>
    <t>Analytical results for BaO in OREAS 253 (Indicative Value 365 ppm)</t>
  </si>
  <si>
    <t>Analytical results for CaO in OREAS 253 (Indicative Value 7.45 wt.%)</t>
  </si>
  <si>
    <t>Analytical results for Cl in OREAS 253 (Indicative Value 65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</si>
  <si>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253 (Indicative Value 685 ppm)</t>
    </r>
  </si>
  <si>
    <t>Analytical results for Cu in OREAS 253 (Indicative Value 96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</si>
  <si>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253 (Indicative Value 11.79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</si>
  <si>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253 (Indicative Value 1.15 wt.%)</t>
    </r>
  </si>
  <si>
    <t>Analytical results for MgO in OREAS 253 (Indicative Value 9.61 wt.%)</t>
  </si>
  <si>
    <t>Analytical results for MnO in OREAS 253 (Indicative Value 0.16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</si>
  <si>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253 (Indicative Value 2.91 wt.%)</t>
    </r>
  </si>
  <si>
    <t>Analytical results for Ni in OREAS 253 (Indicative Value 385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</si>
  <si>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253 (Indicative Value 0.47 wt.%)</t>
    </r>
  </si>
  <si>
    <t>Analytical results for S in OREAS 253 (Indicative Value 0.02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</si>
  <si>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253 (Indicative Value 49.68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</si>
  <si>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253 (Indicative Value 2.02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</si>
  <si>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253 (Indicative Value 280 ppm)</t>
    </r>
  </si>
  <si>
    <t>Analytical results for Zr in OREAS 253 (Indicative Value 189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</si>
  <si>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</si>
  <si>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253 (Indicative Value 0.945 wt.%)</t>
    </r>
  </si>
  <si>
    <t/>
  </si>
  <si>
    <t>Table 4. Pooled-Lab Performance Gates for OREAS 253</t>
  </si>
  <si>
    <t>Table 3. Indicative Values for OREAS 253</t>
  </si>
  <si>
    <t>Table 2. Certified Values, SD's, 95% Confidence and Tolerance Limits for OREAS 253</t>
  </si>
  <si>
    <t>SD</t>
  </si>
  <si>
    <t>Table 5. Participating Laboratory List used for OREAS 253</t>
  </si>
  <si>
    <t>Table 1. Abbreviations used for OREAS 253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</si>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</sst>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0" fillId="0" borderId="11" xfId="0" applyFont="1" applyBorder="1"/>
    <xf numFmtId="165" fontId="2" fillId="0" borderId="26" xfId="0" applyNumberFormat="1" applyFont="1" applyFill="1" applyBorder="1" applyAlignment="1" applyProtection="1">
      <alignment horizontal="center"/>
    </xf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1" fontId="2" fillId="0" borderId="52" xfId="0" applyNumberFormat="1" applyFont="1" applyBorder="1" applyAlignment="1">
      <alignment horizontal="center"/>
    </xf>
    <xf numFmtId="2" fontId="2" fillId="0" borderId="52" xfId="0" applyNumberFormat="1" applyFont="1" applyBorder="1" applyAlignment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165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28" borderId="56" xfId="0" applyNumberFormat="1" applyFont="1" applyFill="1" applyBorder="1" applyAlignment="1" applyProtection="1">
      <alignment horizontal="center"/>
    </xf>
    <xf numFmtId="164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164" fontId="2" fillId="0" borderId="58" xfId="0" applyNumberFormat="1" applyFont="1" applyBorder="1" applyAlignment="1">
      <alignment horizontal="center"/>
    </xf>
    <xf numFmtId="1" fontId="2" fillId="0" borderId="56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8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1" fontId="2" fillId="0" borderId="64" xfId="0" applyNumberFormat="1" applyFont="1" applyBorder="1" applyAlignment="1">
      <alignment horizontal="center"/>
    </xf>
    <xf numFmtId="2" fontId="2" fillId="0" borderId="64" xfId="0" applyNumberFormat="1" applyFont="1" applyBorder="1" applyAlignment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5" fontId="2" fillId="0" borderId="64" xfId="0" applyNumberFormat="1" applyFont="1" applyBorder="1" applyAlignment="1">
      <alignment horizontal="center"/>
    </xf>
    <xf numFmtId="0" fontId="2" fillId="0" borderId="65" xfId="0" applyFont="1" applyBorder="1" applyAlignment="1" applyProtection="1">
      <alignment horizontal="center"/>
    </xf>
    <xf numFmtId="0" fontId="2" fillId="0" borderId="66" xfId="0" applyFont="1" applyBorder="1" applyAlignment="1" applyProtection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0" fontId="2" fillId="0" borderId="67" xfId="0" applyFont="1" applyBorder="1" applyAlignment="1" applyProtection="1">
      <alignment horizontal="center"/>
    </xf>
    <xf numFmtId="165" fontId="2" fillId="0" borderId="68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3</xdr:col>
      <xdr:colOff>323337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252</xdr:row>
      <xdr:rowOff>159667</xdr:rowOff>
    </xdr:from>
    <xdr:to>
      <xdr:col>11</xdr:col>
      <xdr:colOff>87524</xdr:colOff>
      <xdr:row>258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3022167"/>
          <a:ext cx="7269044" cy="8975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237612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68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130020</xdr:colOff>
      <xdr:row>74</xdr:row>
      <xdr:rowOff>79067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852" y="1126901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113592</xdr:colOff>
      <xdr:row>38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551089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62699</xdr:colOff>
      <xdr:row>24</xdr:row>
      <xdr:rowOff>61383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31778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4042825"/>
          <a:ext cx="7269044" cy="895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330</v>
      </c>
      <c r="C1" s="43"/>
    </row>
    <row r="2" spans="2:10" ht="27.95" customHeight="1">
      <c r="B2" s="52" t="s">
        <v>71</v>
      </c>
      <c r="C2" s="52" t="s">
        <v>72</v>
      </c>
    </row>
    <row r="3" spans="2:10" ht="15" customHeight="1">
      <c r="B3" s="53" t="s">
        <v>78</v>
      </c>
      <c r="C3" s="53" t="s">
        <v>79</v>
      </c>
    </row>
    <row r="4" spans="2:10" ht="15" customHeight="1">
      <c r="B4" s="54" t="s">
        <v>83</v>
      </c>
      <c r="C4" s="54" t="s">
        <v>117</v>
      </c>
    </row>
    <row r="5" spans="2:10" ht="15" customHeight="1">
      <c r="B5" s="54" t="s">
        <v>76</v>
      </c>
      <c r="C5" s="54" t="s">
        <v>77</v>
      </c>
    </row>
    <row r="6" spans="2:10" ht="15" customHeight="1">
      <c r="B6" s="54" t="s">
        <v>80</v>
      </c>
      <c r="C6" s="54" t="s">
        <v>75</v>
      </c>
    </row>
    <row r="7" spans="2:10" ht="15" customHeight="1">
      <c r="B7" s="54" t="s">
        <v>74</v>
      </c>
      <c r="C7" s="101" t="s">
        <v>118</v>
      </c>
    </row>
    <row r="8" spans="2:10" ht="15" customHeight="1" thickBot="1">
      <c r="B8" s="54" t="s">
        <v>73</v>
      </c>
      <c r="C8" s="101" t="s">
        <v>119</v>
      </c>
    </row>
    <row r="9" spans="2:10" ht="15" customHeight="1">
      <c r="B9" s="87" t="s">
        <v>116</v>
      </c>
      <c r="C9" s="88"/>
    </row>
    <row r="10" spans="2:10" ht="15" customHeight="1">
      <c r="B10" s="54" t="s">
        <v>185</v>
      </c>
      <c r="C10" s="54" t="s">
        <v>196</v>
      </c>
    </row>
    <row r="11" spans="2:10" ht="15" customHeight="1">
      <c r="B11" s="54" t="s">
        <v>176</v>
      </c>
      <c r="C11" s="54" t="s">
        <v>197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175</v>
      </c>
      <c r="C12" s="54" t="s">
        <v>198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177</v>
      </c>
      <c r="C13" s="54" t="s">
        <v>199</v>
      </c>
    </row>
    <row r="14" spans="2:10" ht="15" customHeight="1">
      <c r="B14" s="54" t="s">
        <v>86</v>
      </c>
      <c r="C14" s="54" t="s">
        <v>87</v>
      </c>
    </row>
    <row r="15" spans="2:10" ht="15" customHeight="1">
      <c r="B15" s="54" t="s">
        <v>163</v>
      </c>
      <c r="C15" s="54" t="s">
        <v>200</v>
      </c>
    </row>
    <row r="16" spans="2:10" ht="15" customHeight="1">
      <c r="B16" s="54" t="s">
        <v>162</v>
      </c>
      <c r="C16" s="54" t="s">
        <v>201</v>
      </c>
    </row>
    <row r="17" spans="2:3" ht="15" customHeight="1">
      <c r="B17" s="54" t="s">
        <v>180</v>
      </c>
      <c r="C17" s="54" t="s">
        <v>202</v>
      </c>
    </row>
    <row r="18" spans="2:3" ht="15" customHeight="1">
      <c r="B18" s="54" t="s">
        <v>97</v>
      </c>
      <c r="C18" s="54" t="s">
        <v>203</v>
      </c>
    </row>
    <row r="19" spans="2:3" ht="15" customHeight="1">
      <c r="B19" s="54" t="s">
        <v>181</v>
      </c>
      <c r="C19" s="54" t="s">
        <v>204</v>
      </c>
    </row>
    <row r="20" spans="2:3" ht="15" customHeight="1">
      <c r="B20" s="54" t="s">
        <v>195</v>
      </c>
      <c r="C20" s="54" t="s">
        <v>205</v>
      </c>
    </row>
    <row r="21" spans="2:3" ht="15" customHeight="1">
      <c r="B21" s="115" t="s">
        <v>206</v>
      </c>
      <c r="C21" s="116"/>
    </row>
    <row r="22" spans="2:3" ht="15" customHeight="1">
      <c r="B22" s="54" t="s">
        <v>183</v>
      </c>
      <c r="C22" s="54" t="s">
        <v>207</v>
      </c>
    </row>
    <row r="23" spans="2:3" ht="15" customHeight="1">
      <c r="B23" s="54" t="s">
        <v>183</v>
      </c>
      <c r="C23" s="54" t="s">
        <v>208</v>
      </c>
    </row>
    <row r="24" spans="2:3" ht="15" customHeight="1">
      <c r="B24" s="54" t="s">
        <v>182</v>
      </c>
      <c r="C24" s="54" t="s">
        <v>209</v>
      </c>
    </row>
    <row r="25" spans="2:3" ht="15" customHeight="1">
      <c r="B25" s="54" t="s">
        <v>184</v>
      </c>
      <c r="C25" s="54" t="s">
        <v>210</v>
      </c>
    </row>
    <row r="26" spans="2:3" ht="15" customHeight="1">
      <c r="B26" s="54" t="s">
        <v>184</v>
      </c>
      <c r="C26" s="54" t="s">
        <v>211</v>
      </c>
    </row>
    <row r="27" spans="2:3" ht="15" customHeight="1">
      <c r="B27" s="54" t="s">
        <v>184</v>
      </c>
      <c r="C27" s="54" t="s">
        <v>208</v>
      </c>
    </row>
    <row r="28" spans="2:3" ht="15" customHeight="1">
      <c r="B28" s="54" t="s">
        <v>173</v>
      </c>
      <c r="C28" s="54" t="s">
        <v>212</v>
      </c>
    </row>
    <row r="29" spans="2:3" ht="15" customHeight="1">
      <c r="B29" s="55" t="s">
        <v>173</v>
      </c>
      <c r="C29" s="55" t="s">
        <v>213</v>
      </c>
    </row>
    <row r="30" spans="2:3" s="4" customFormat="1" ht="15" customHeight="1">
      <c r="B30" s="75"/>
      <c r="C30" s="76"/>
    </row>
    <row r="31" spans="2:3" ht="15" customHeight="1">
      <c r="B31" s="77" t="s">
        <v>109</v>
      </c>
      <c r="C31" s="78" t="s">
        <v>101</v>
      </c>
    </row>
    <row r="32" spans="2:3" ht="15" customHeight="1">
      <c r="B32" s="79"/>
      <c r="C32" s="78"/>
    </row>
    <row r="33" spans="2:3" ht="15" customHeight="1">
      <c r="B33" s="80" t="s">
        <v>105</v>
      </c>
      <c r="C33" s="81" t="s">
        <v>104</v>
      </c>
    </row>
    <row r="34" spans="2:3" ht="15" customHeight="1">
      <c r="B34" s="79"/>
      <c r="C34" s="78"/>
    </row>
    <row r="35" spans="2:3" ht="15" customHeight="1">
      <c r="B35" s="82" t="s">
        <v>102</v>
      </c>
      <c r="C35" s="81" t="s">
        <v>103</v>
      </c>
    </row>
    <row r="36" spans="2:3" ht="15" customHeight="1">
      <c r="B36" s="83"/>
      <c r="C36" s="84"/>
    </row>
    <row r="37" spans="2:3" ht="15" customHeight="1">
      <c r="B37"/>
      <c r="C37"/>
    </row>
    <row r="38" spans="2:3">
      <c r="B38"/>
      <c r="C38"/>
    </row>
  </sheetData>
  <sortState ref="B6:C10">
    <sortCondition ref="B6:B10"/>
  </sortState>
  <conditionalFormatting sqref="B3:C36">
    <cfRule type="expression" dxfId="2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39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40" t="s">
        <v>304</v>
      </c>
      <c r="AS1" s="33" t="s">
        <v>174</v>
      </c>
    </row>
    <row r="2" spans="1:46" ht="19.5">
      <c r="A2" s="188" t="s">
        <v>100</v>
      </c>
      <c r="B2" s="200" t="s">
        <v>95</v>
      </c>
      <c r="C2" s="201" t="s">
        <v>96</v>
      </c>
      <c r="D2" s="202" t="s">
        <v>331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186"/>
      <c r="B3" s="18" t="s">
        <v>131</v>
      </c>
      <c r="C3" s="7" t="s">
        <v>131</v>
      </c>
      <c r="D3" s="8" t="s">
        <v>332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186"/>
      <c r="B4" s="18"/>
      <c r="C4" s="7"/>
      <c r="D4" s="8" t="s">
        <v>86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186"/>
      <c r="B5" s="18"/>
      <c r="C5" s="7"/>
      <c r="D5" s="3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186"/>
      <c r="B6" s="200">
        <v>1</v>
      </c>
      <c r="C6" s="203">
        <v>1</v>
      </c>
      <c r="D6" s="210">
        <v>13.449999999999998</v>
      </c>
      <c r="E6" s="1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186"/>
      <c r="B7" s="18">
        <v>1</v>
      </c>
      <c r="C7" s="7">
        <v>2</v>
      </c>
      <c r="D7" s="9">
        <v>13.459999999999999</v>
      </c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21</v>
      </c>
    </row>
    <row r="8" spans="1:46">
      <c r="A8" s="186"/>
      <c r="B8" s="19" t="s">
        <v>168</v>
      </c>
      <c r="C8" s="195"/>
      <c r="D8" s="197">
        <v>13.454999999999998</v>
      </c>
      <c r="E8" s="1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186"/>
      <c r="B9" s="2" t="s">
        <v>169</v>
      </c>
      <c r="C9" s="34"/>
      <c r="D9" s="10">
        <v>13.454999999999998</v>
      </c>
      <c r="E9" s="1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13.455</v>
      </c>
      <c r="AT9" s="33"/>
    </row>
    <row r="10" spans="1:46">
      <c r="A10" s="186"/>
      <c r="B10" s="2" t="s">
        <v>170</v>
      </c>
      <c r="C10" s="34"/>
      <c r="D10" s="26">
        <v>7.0710678118665812E-3</v>
      </c>
      <c r="E10" s="1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27</v>
      </c>
    </row>
    <row r="11" spans="1:46">
      <c r="A11" s="186"/>
      <c r="B11" s="2" t="s">
        <v>74</v>
      </c>
      <c r="C11" s="34"/>
      <c r="D11" s="12">
        <v>5.2553458282174521E-4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186"/>
      <c r="B12" s="2" t="s">
        <v>171</v>
      </c>
      <c r="C12" s="34"/>
      <c r="D12" s="12">
        <v>-1.1102230246251565E-16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186"/>
      <c r="B13" s="57" t="s">
        <v>172</v>
      </c>
      <c r="C13" s="58"/>
      <c r="D13" s="56" t="s">
        <v>173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305</v>
      </c>
      <c r="AS15" s="33" t="s">
        <v>174</v>
      </c>
    </row>
    <row r="16" spans="1:46" ht="15">
      <c r="A16" s="188" t="s">
        <v>92</v>
      </c>
      <c r="B16" s="200" t="s">
        <v>95</v>
      </c>
      <c r="C16" s="201" t="s">
        <v>96</v>
      </c>
      <c r="D16" s="202" t="s">
        <v>331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186"/>
      <c r="B17" s="18" t="s">
        <v>131</v>
      </c>
      <c r="C17" s="7" t="s">
        <v>131</v>
      </c>
      <c r="D17" s="8" t="s">
        <v>332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186"/>
      <c r="B18" s="18"/>
      <c r="C18" s="7"/>
      <c r="D18" s="8" t="s">
        <v>86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186"/>
      <c r="B19" s="18"/>
      <c r="C19" s="7"/>
      <c r="D19" s="30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186"/>
      <c r="B20" s="200">
        <v>1</v>
      </c>
      <c r="C20" s="203">
        <v>1</v>
      </c>
      <c r="D20" s="208">
        <v>350.00000000000006</v>
      </c>
      <c r="E20" s="174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6">
        <v>1</v>
      </c>
    </row>
    <row r="21" spans="1:45">
      <c r="A21" s="186"/>
      <c r="B21" s="18">
        <v>1</v>
      </c>
      <c r="C21" s="7">
        <v>2</v>
      </c>
      <c r="D21" s="177">
        <v>379.99999999999994</v>
      </c>
      <c r="E21" s="174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6">
        <v>22</v>
      </c>
    </row>
    <row r="22" spans="1:45">
      <c r="A22" s="186"/>
      <c r="B22" s="19" t="s">
        <v>168</v>
      </c>
      <c r="C22" s="206"/>
      <c r="D22" s="209">
        <v>365</v>
      </c>
      <c r="E22" s="174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6">
        <v>16</v>
      </c>
    </row>
    <row r="23" spans="1:45">
      <c r="A23" s="186"/>
      <c r="B23" s="2" t="s">
        <v>169</v>
      </c>
      <c r="C23" s="34"/>
      <c r="D23" s="178">
        <v>365</v>
      </c>
      <c r="E23" s="174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6">
        <v>365</v>
      </c>
    </row>
    <row r="24" spans="1:45">
      <c r="A24" s="186"/>
      <c r="B24" s="2" t="s">
        <v>170</v>
      </c>
      <c r="C24" s="34"/>
      <c r="D24" s="178">
        <v>21.213203435596345</v>
      </c>
      <c r="E24" s="174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6">
        <v>28</v>
      </c>
    </row>
    <row r="25" spans="1:45">
      <c r="A25" s="186"/>
      <c r="B25" s="2" t="s">
        <v>74</v>
      </c>
      <c r="C25" s="34"/>
      <c r="D25" s="12">
        <v>5.8118365576976284E-2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186"/>
      <c r="B26" s="2" t="s">
        <v>171</v>
      </c>
      <c r="C26" s="34"/>
      <c r="D26" s="12">
        <v>0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186"/>
      <c r="B27" s="57" t="s">
        <v>172</v>
      </c>
      <c r="C27" s="58"/>
      <c r="D27" s="56" t="s">
        <v>173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306</v>
      </c>
      <c r="AS29" s="33" t="s">
        <v>174</v>
      </c>
    </row>
    <row r="30" spans="1:45" ht="15">
      <c r="A30" s="188" t="s">
        <v>88</v>
      </c>
      <c r="B30" s="215" t="s">
        <v>95</v>
      </c>
      <c r="C30" s="216" t="s">
        <v>96</v>
      </c>
      <c r="D30" s="217" t="s">
        <v>331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186"/>
      <c r="B31" s="18" t="s">
        <v>131</v>
      </c>
      <c r="C31" s="7" t="s">
        <v>131</v>
      </c>
      <c r="D31" s="8" t="s">
        <v>332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186"/>
      <c r="B32" s="18"/>
      <c r="C32" s="7"/>
      <c r="D32" s="8" t="s">
        <v>86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186"/>
      <c r="B33" s="18"/>
      <c r="C33" s="7"/>
      <c r="D33" s="30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186"/>
      <c r="B34" s="215">
        <v>1</v>
      </c>
      <c r="C34" s="218">
        <v>1</v>
      </c>
      <c r="D34" s="219">
        <v>7.48</v>
      </c>
      <c r="E34" s="1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186"/>
      <c r="B35" s="18">
        <v>1</v>
      </c>
      <c r="C35" s="7">
        <v>2</v>
      </c>
      <c r="D35" s="9">
        <v>7.42</v>
      </c>
      <c r="E35" s="1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23</v>
      </c>
    </row>
    <row r="36" spans="1:45">
      <c r="A36" s="186"/>
      <c r="B36" s="19" t="s">
        <v>168</v>
      </c>
      <c r="C36" s="206"/>
      <c r="D36" s="211">
        <v>7.45</v>
      </c>
      <c r="E36" s="11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186"/>
      <c r="B37" s="2" t="s">
        <v>169</v>
      </c>
      <c r="C37" s="34"/>
      <c r="D37" s="10">
        <v>7.45</v>
      </c>
      <c r="E37" s="11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7.45</v>
      </c>
    </row>
    <row r="38" spans="1:45">
      <c r="A38" s="186"/>
      <c r="B38" s="2" t="s">
        <v>170</v>
      </c>
      <c r="C38" s="34"/>
      <c r="D38" s="26">
        <v>4.2426406871193201E-2</v>
      </c>
      <c r="E38" s="1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29</v>
      </c>
    </row>
    <row r="39" spans="1:45">
      <c r="A39" s="186"/>
      <c r="B39" s="2" t="s">
        <v>74</v>
      </c>
      <c r="C39" s="34"/>
      <c r="D39" s="12">
        <v>5.6948197142541205E-3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186"/>
      <c r="B40" s="2" t="s">
        <v>171</v>
      </c>
      <c r="C40" s="34"/>
      <c r="D40" s="12">
        <v>0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186"/>
      <c r="B41" s="57" t="s">
        <v>172</v>
      </c>
      <c r="C41" s="58"/>
      <c r="D41" s="56" t="s">
        <v>173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307</v>
      </c>
      <c r="AS43" s="33" t="s">
        <v>174</v>
      </c>
    </row>
    <row r="44" spans="1:45" ht="15">
      <c r="A44" s="188" t="s">
        <v>123</v>
      </c>
      <c r="B44" s="215" t="s">
        <v>95</v>
      </c>
      <c r="C44" s="216" t="s">
        <v>96</v>
      </c>
      <c r="D44" s="217" t="s">
        <v>331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186"/>
      <c r="B45" s="18" t="s">
        <v>131</v>
      </c>
      <c r="C45" s="7" t="s">
        <v>131</v>
      </c>
      <c r="D45" s="8" t="s">
        <v>332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186"/>
      <c r="B46" s="18"/>
      <c r="C46" s="7"/>
      <c r="D46" s="8" t="s">
        <v>86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0</v>
      </c>
    </row>
    <row r="47" spans="1:45">
      <c r="A47" s="186"/>
      <c r="B47" s="18"/>
      <c r="C47" s="7"/>
      <c r="D47" s="30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0</v>
      </c>
    </row>
    <row r="48" spans="1:45">
      <c r="A48" s="186"/>
      <c r="B48" s="215">
        <v>1</v>
      </c>
      <c r="C48" s="218">
        <v>1</v>
      </c>
      <c r="D48" s="220">
        <v>70.000000000000014</v>
      </c>
      <c r="E48" s="174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6">
        <v>1</v>
      </c>
    </row>
    <row r="49" spans="1:45">
      <c r="A49" s="186"/>
      <c r="B49" s="18">
        <v>1</v>
      </c>
      <c r="C49" s="7">
        <v>2</v>
      </c>
      <c r="D49" s="177">
        <v>60</v>
      </c>
      <c r="E49" s="174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6">
        <v>24</v>
      </c>
    </row>
    <row r="50" spans="1:45">
      <c r="A50" s="186"/>
      <c r="B50" s="19" t="s">
        <v>168</v>
      </c>
      <c r="C50" s="221"/>
      <c r="D50" s="222">
        <v>65</v>
      </c>
      <c r="E50" s="174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6">
        <v>16</v>
      </c>
    </row>
    <row r="51" spans="1:45">
      <c r="A51" s="186"/>
      <c r="B51" s="2" t="s">
        <v>169</v>
      </c>
      <c r="C51" s="34"/>
      <c r="D51" s="178">
        <v>65</v>
      </c>
      <c r="E51" s="174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6">
        <v>65</v>
      </c>
    </row>
    <row r="52" spans="1:45">
      <c r="A52" s="186"/>
      <c r="B52" s="2" t="s">
        <v>170</v>
      </c>
      <c r="C52" s="34"/>
      <c r="D52" s="178">
        <v>7.0710678118654853</v>
      </c>
      <c r="E52" s="174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6">
        <v>30</v>
      </c>
    </row>
    <row r="53" spans="1:45">
      <c r="A53" s="186"/>
      <c r="B53" s="2" t="s">
        <v>74</v>
      </c>
      <c r="C53" s="34"/>
      <c r="D53" s="12">
        <v>0.10878565864408439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186"/>
      <c r="B54" s="2" t="s">
        <v>171</v>
      </c>
      <c r="C54" s="34"/>
      <c r="D54" s="12">
        <v>0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186"/>
      <c r="B55" s="57" t="s">
        <v>172</v>
      </c>
      <c r="C55" s="58"/>
      <c r="D55" s="56" t="s">
        <v>173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9.5">
      <c r="B57" s="40" t="s">
        <v>308</v>
      </c>
      <c r="AS57" s="33" t="s">
        <v>174</v>
      </c>
    </row>
    <row r="58" spans="1:45" ht="19.5">
      <c r="A58" s="188" t="s">
        <v>187</v>
      </c>
      <c r="B58" s="215" t="s">
        <v>95</v>
      </c>
      <c r="C58" s="216" t="s">
        <v>96</v>
      </c>
      <c r="D58" s="217" t="s">
        <v>331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186"/>
      <c r="B59" s="18" t="s">
        <v>131</v>
      </c>
      <c r="C59" s="7" t="s">
        <v>131</v>
      </c>
      <c r="D59" s="8" t="s">
        <v>332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186"/>
      <c r="B60" s="18"/>
      <c r="C60" s="7"/>
      <c r="D60" s="8" t="s">
        <v>86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186"/>
      <c r="B61" s="18"/>
      <c r="C61" s="7"/>
      <c r="D61" s="30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186"/>
      <c r="B62" s="215">
        <v>1</v>
      </c>
      <c r="C62" s="218">
        <v>1</v>
      </c>
      <c r="D62" s="220">
        <v>690.00000000000011</v>
      </c>
      <c r="E62" s="174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6">
        <v>1</v>
      </c>
    </row>
    <row r="63" spans="1:45">
      <c r="A63" s="186"/>
      <c r="B63" s="18">
        <v>1</v>
      </c>
      <c r="C63" s="7">
        <v>2</v>
      </c>
      <c r="D63" s="177">
        <v>680</v>
      </c>
      <c r="E63" s="174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6">
        <v>25</v>
      </c>
    </row>
    <row r="64" spans="1:45">
      <c r="A64" s="186"/>
      <c r="B64" s="19" t="s">
        <v>168</v>
      </c>
      <c r="C64" s="221"/>
      <c r="D64" s="222">
        <v>685</v>
      </c>
      <c r="E64" s="174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6">
        <v>16</v>
      </c>
    </row>
    <row r="65" spans="1:45">
      <c r="A65" s="186"/>
      <c r="B65" s="2" t="s">
        <v>169</v>
      </c>
      <c r="C65" s="34"/>
      <c r="D65" s="178">
        <v>685</v>
      </c>
      <c r="E65" s="174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6">
        <v>685</v>
      </c>
    </row>
    <row r="66" spans="1:45">
      <c r="A66" s="186"/>
      <c r="B66" s="2" t="s">
        <v>170</v>
      </c>
      <c r="C66" s="34"/>
      <c r="D66" s="178">
        <v>7.0710678118655554</v>
      </c>
      <c r="E66" s="174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6">
        <v>31</v>
      </c>
    </row>
    <row r="67" spans="1:45">
      <c r="A67" s="186"/>
      <c r="B67" s="2" t="s">
        <v>74</v>
      </c>
      <c r="C67" s="34"/>
      <c r="D67" s="12">
        <v>1.0322726732650446E-2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186"/>
      <c r="B68" s="2" t="s">
        <v>171</v>
      </c>
      <c r="C68" s="34"/>
      <c r="D68" s="12">
        <v>0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186"/>
      <c r="B69" s="57" t="s">
        <v>172</v>
      </c>
      <c r="C69" s="58"/>
      <c r="D69" s="56" t="s">
        <v>173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309</v>
      </c>
      <c r="AS71" s="33" t="s">
        <v>174</v>
      </c>
    </row>
    <row r="72" spans="1:45" ht="15">
      <c r="A72" s="188" t="s">
        <v>0</v>
      </c>
      <c r="B72" s="215" t="s">
        <v>95</v>
      </c>
      <c r="C72" s="216" t="s">
        <v>96</v>
      </c>
      <c r="D72" s="217" t="s">
        <v>331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186"/>
      <c r="B73" s="18" t="s">
        <v>131</v>
      </c>
      <c r="C73" s="7" t="s">
        <v>131</v>
      </c>
      <c r="D73" s="8" t="s">
        <v>332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186"/>
      <c r="B74" s="18"/>
      <c r="C74" s="7"/>
      <c r="D74" s="8" t="s">
        <v>86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0</v>
      </c>
    </row>
    <row r="75" spans="1:45">
      <c r="A75" s="186"/>
      <c r="B75" s="18"/>
      <c r="C75" s="7"/>
      <c r="D75" s="30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0</v>
      </c>
    </row>
    <row r="76" spans="1:45">
      <c r="A76" s="186"/>
      <c r="B76" s="215">
        <v>1</v>
      </c>
      <c r="C76" s="218">
        <v>1</v>
      </c>
      <c r="D76" s="220">
        <v>96</v>
      </c>
      <c r="E76" s="174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6">
        <v>1</v>
      </c>
    </row>
    <row r="77" spans="1:45">
      <c r="A77" s="186"/>
      <c r="B77" s="18">
        <v>1</v>
      </c>
      <c r="C77" s="7">
        <v>2</v>
      </c>
      <c r="D77" s="177">
        <v>96</v>
      </c>
      <c r="E77" s="174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6">
        <v>12</v>
      </c>
    </row>
    <row r="78" spans="1:45">
      <c r="A78" s="186"/>
      <c r="B78" s="19" t="s">
        <v>168</v>
      </c>
      <c r="C78" s="221"/>
      <c r="D78" s="222">
        <v>96</v>
      </c>
      <c r="E78" s="174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6">
        <v>16</v>
      </c>
    </row>
    <row r="79" spans="1:45">
      <c r="A79" s="186"/>
      <c r="B79" s="2" t="s">
        <v>169</v>
      </c>
      <c r="C79" s="34"/>
      <c r="D79" s="178">
        <v>96</v>
      </c>
      <c r="E79" s="174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6">
        <v>95.861958779357806</v>
      </c>
    </row>
    <row r="80" spans="1:45">
      <c r="A80" s="186"/>
      <c r="B80" s="2" t="s">
        <v>170</v>
      </c>
      <c r="C80" s="34"/>
      <c r="D80" s="178">
        <v>0</v>
      </c>
      <c r="E80" s="174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6">
        <v>32</v>
      </c>
    </row>
    <row r="81" spans="1:45">
      <c r="A81" s="186"/>
      <c r="B81" s="2" t="s">
        <v>74</v>
      </c>
      <c r="C81" s="34"/>
      <c r="D81" s="12">
        <v>0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186"/>
      <c r="B82" s="2" t="s">
        <v>171</v>
      </c>
      <c r="C82" s="34"/>
      <c r="D82" s="12">
        <v>1.4399999999992197E-3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186"/>
      <c r="B83" s="57" t="s">
        <v>172</v>
      </c>
      <c r="C83" s="58"/>
      <c r="D83" s="56" t="s">
        <v>173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9.5">
      <c r="B85" s="40" t="s">
        <v>310</v>
      </c>
      <c r="AS85" s="33" t="s">
        <v>174</v>
      </c>
    </row>
    <row r="86" spans="1:45" ht="19.5">
      <c r="A86" s="188" t="s">
        <v>188</v>
      </c>
      <c r="B86" s="215" t="s">
        <v>95</v>
      </c>
      <c r="C86" s="216" t="s">
        <v>96</v>
      </c>
      <c r="D86" s="217" t="s">
        <v>331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186"/>
      <c r="B87" s="18" t="s">
        <v>131</v>
      </c>
      <c r="C87" s="7" t="s">
        <v>131</v>
      </c>
      <c r="D87" s="8" t="s">
        <v>332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186"/>
      <c r="B88" s="18"/>
      <c r="C88" s="7"/>
      <c r="D88" s="8" t="s">
        <v>86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186"/>
      <c r="B89" s="18"/>
      <c r="C89" s="7"/>
      <c r="D89" s="30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186"/>
      <c r="B90" s="215">
        <v>1</v>
      </c>
      <c r="C90" s="218">
        <v>1</v>
      </c>
      <c r="D90" s="219">
        <v>11.76</v>
      </c>
      <c r="E90" s="11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186"/>
      <c r="B91" s="18">
        <v>1</v>
      </c>
      <c r="C91" s="7">
        <v>2</v>
      </c>
      <c r="D91" s="9">
        <v>11.82</v>
      </c>
      <c r="E91" s="11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21</v>
      </c>
    </row>
    <row r="92" spans="1:45">
      <c r="A92" s="186"/>
      <c r="B92" s="19" t="s">
        <v>168</v>
      </c>
      <c r="C92" s="221"/>
      <c r="D92" s="223">
        <v>11.79</v>
      </c>
      <c r="E92" s="11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186"/>
      <c r="B93" s="2" t="s">
        <v>169</v>
      </c>
      <c r="C93" s="34"/>
      <c r="D93" s="10">
        <v>11.79</v>
      </c>
      <c r="E93" s="11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11.79</v>
      </c>
    </row>
    <row r="94" spans="1:45">
      <c r="A94" s="186"/>
      <c r="B94" s="2" t="s">
        <v>170</v>
      </c>
      <c r="C94" s="34"/>
      <c r="D94" s="26">
        <v>4.2426406871193201E-2</v>
      </c>
      <c r="E94" s="11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27</v>
      </c>
    </row>
    <row r="95" spans="1:45">
      <c r="A95" s="186"/>
      <c r="B95" s="2" t="s">
        <v>74</v>
      </c>
      <c r="C95" s="34"/>
      <c r="D95" s="12">
        <v>3.5985077922979815E-3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186"/>
      <c r="B96" s="2" t="s">
        <v>171</v>
      </c>
      <c r="C96" s="34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186"/>
      <c r="B97" s="57" t="s">
        <v>172</v>
      </c>
      <c r="C97" s="58"/>
      <c r="D97" s="56" t="s">
        <v>173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9.5">
      <c r="B99" s="40" t="s">
        <v>311</v>
      </c>
      <c r="AS99" s="33" t="s">
        <v>174</v>
      </c>
    </row>
    <row r="100" spans="1:45" ht="19.5">
      <c r="A100" s="188" t="s">
        <v>189</v>
      </c>
      <c r="B100" s="215" t="s">
        <v>95</v>
      </c>
      <c r="C100" s="216" t="s">
        <v>96</v>
      </c>
      <c r="D100" s="217" t="s">
        <v>331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186"/>
      <c r="B101" s="18" t="s">
        <v>131</v>
      </c>
      <c r="C101" s="7" t="s">
        <v>131</v>
      </c>
      <c r="D101" s="8" t="s">
        <v>332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186"/>
      <c r="B102" s="18"/>
      <c r="C102" s="7"/>
      <c r="D102" s="8" t="s">
        <v>86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186"/>
      <c r="B103" s="18"/>
      <c r="C103" s="7"/>
      <c r="D103" s="30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186"/>
      <c r="B104" s="215">
        <v>1</v>
      </c>
      <c r="C104" s="218">
        <v>1</v>
      </c>
      <c r="D104" s="219">
        <v>1.1499999999999999</v>
      </c>
      <c r="E104" s="11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186"/>
      <c r="B105" s="18">
        <v>1</v>
      </c>
      <c r="C105" s="7">
        <v>2</v>
      </c>
      <c r="D105" s="9">
        <v>1.1399999999999999</v>
      </c>
      <c r="E105" s="11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22</v>
      </c>
    </row>
    <row r="106" spans="1:45">
      <c r="A106" s="186"/>
      <c r="B106" s="19" t="s">
        <v>168</v>
      </c>
      <c r="C106" s="221"/>
      <c r="D106" s="223">
        <v>1.145</v>
      </c>
      <c r="E106" s="1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186"/>
      <c r="B107" s="2" t="s">
        <v>169</v>
      </c>
      <c r="C107" s="34"/>
      <c r="D107" s="10">
        <v>1.145</v>
      </c>
      <c r="E107" s="1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1.145</v>
      </c>
    </row>
    <row r="108" spans="1:45">
      <c r="A108" s="186"/>
      <c r="B108" s="2" t="s">
        <v>170</v>
      </c>
      <c r="C108" s="34"/>
      <c r="D108" s="26">
        <v>7.0710678118654814E-3</v>
      </c>
      <c r="E108" s="1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28</v>
      </c>
    </row>
    <row r="109" spans="1:45">
      <c r="A109" s="186"/>
      <c r="B109" s="2" t="s">
        <v>74</v>
      </c>
      <c r="C109" s="34"/>
      <c r="D109" s="12">
        <v>6.1756050758650493E-3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186"/>
      <c r="B110" s="2" t="s">
        <v>171</v>
      </c>
      <c r="C110" s="34"/>
      <c r="D110" s="12">
        <v>0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186"/>
      <c r="B111" s="57" t="s">
        <v>172</v>
      </c>
      <c r="C111" s="58"/>
      <c r="D111" s="56" t="s">
        <v>173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312</v>
      </c>
      <c r="AS113" s="33" t="s">
        <v>174</v>
      </c>
    </row>
    <row r="114" spans="1:45" ht="15">
      <c r="A114" s="188" t="s">
        <v>93</v>
      </c>
      <c r="B114" s="215" t="s">
        <v>95</v>
      </c>
      <c r="C114" s="216" t="s">
        <v>96</v>
      </c>
      <c r="D114" s="217" t="s">
        <v>331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186"/>
      <c r="B115" s="18" t="s">
        <v>131</v>
      </c>
      <c r="C115" s="7" t="s">
        <v>131</v>
      </c>
      <c r="D115" s="8" t="s">
        <v>332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186"/>
      <c r="B116" s="18"/>
      <c r="C116" s="7"/>
      <c r="D116" s="8" t="s">
        <v>86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186"/>
      <c r="B117" s="18"/>
      <c r="C117" s="7"/>
      <c r="D117" s="30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186"/>
      <c r="B118" s="215">
        <v>1</v>
      </c>
      <c r="C118" s="218">
        <v>1</v>
      </c>
      <c r="D118" s="219">
        <v>9.6300000000000008</v>
      </c>
      <c r="E118" s="11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186"/>
      <c r="B119" s="18">
        <v>1</v>
      </c>
      <c r="C119" s="7">
        <v>2</v>
      </c>
      <c r="D119" s="9">
        <v>9.58</v>
      </c>
      <c r="E119" s="1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23</v>
      </c>
    </row>
    <row r="120" spans="1:45">
      <c r="A120" s="186"/>
      <c r="B120" s="19" t="s">
        <v>168</v>
      </c>
      <c r="C120" s="221"/>
      <c r="D120" s="223">
        <v>9.6050000000000004</v>
      </c>
      <c r="E120" s="1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186"/>
      <c r="B121" s="2" t="s">
        <v>169</v>
      </c>
      <c r="C121" s="34"/>
      <c r="D121" s="10">
        <v>9.6050000000000004</v>
      </c>
      <c r="E121" s="1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9.6050000000000004</v>
      </c>
    </row>
    <row r="122" spans="1:45">
      <c r="A122" s="186"/>
      <c r="B122" s="2" t="s">
        <v>170</v>
      </c>
      <c r="C122" s="34"/>
      <c r="D122" s="26">
        <v>3.5355339059327882E-2</v>
      </c>
      <c r="E122" s="11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29</v>
      </c>
    </row>
    <row r="123" spans="1:45">
      <c r="A123" s="186"/>
      <c r="B123" s="2" t="s">
        <v>74</v>
      </c>
      <c r="C123" s="34"/>
      <c r="D123" s="12">
        <v>3.6809306672907736E-3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186"/>
      <c r="B124" s="2" t="s">
        <v>171</v>
      </c>
      <c r="C124" s="34"/>
      <c r="D124" s="12">
        <v>0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186"/>
      <c r="B125" s="57" t="s">
        <v>172</v>
      </c>
      <c r="C125" s="58"/>
      <c r="D125" s="56" t="s">
        <v>173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313</v>
      </c>
      <c r="AS127" s="33" t="s">
        <v>174</v>
      </c>
    </row>
    <row r="128" spans="1:45" ht="15">
      <c r="A128" s="188" t="s">
        <v>94</v>
      </c>
      <c r="B128" s="215" t="s">
        <v>95</v>
      </c>
      <c r="C128" s="216" t="s">
        <v>96</v>
      </c>
      <c r="D128" s="217" t="s">
        <v>331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186"/>
      <c r="B129" s="18" t="s">
        <v>131</v>
      </c>
      <c r="C129" s="7" t="s">
        <v>131</v>
      </c>
      <c r="D129" s="8" t="s">
        <v>332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186"/>
      <c r="B130" s="18"/>
      <c r="C130" s="7"/>
      <c r="D130" s="8" t="s">
        <v>86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186"/>
      <c r="B131" s="18"/>
      <c r="C131" s="7"/>
      <c r="D131" s="30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186"/>
      <c r="B132" s="215">
        <v>1</v>
      </c>
      <c r="C132" s="218">
        <v>1</v>
      </c>
      <c r="D132" s="224">
        <v>0.16</v>
      </c>
      <c r="E132" s="161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2"/>
      <c r="AO132" s="162"/>
      <c r="AP132" s="162"/>
      <c r="AQ132" s="162"/>
      <c r="AR132" s="162"/>
      <c r="AS132" s="171">
        <v>1</v>
      </c>
    </row>
    <row r="133" spans="1:45">
      <c r="A133" s="186"/>
      <c r="B133" s="18">
        <v>1</v>
      </c>
      <c r="C133" s="7">
        <v>2</v>
      </c>
      <c r="D133" s="172">
        <v>0.16</v>
      </c>
      <c r="E133" s="161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  <c r="AE133" s="162"/>
      <c r="AF133" s="162"/>
      <c r="AG133" s="162"/>
      <c r="AH133" s="162"/>
      <c r="AI133" s="162"/>
      <c r="AJ133" s="162"/>
      <c r="AK133" s="162"/>
      <c r="AL133" s="162"/>
      <c r="AM133" s="162"/>
      <c r="AN133" s="162"/>
      <c r="AO133" s="162"/>
      <c r="AP133" s="162"/>
      <c r="AQ133" s="162"/>
      <c r="AR133" s="162"/>
      <c r="AS133" s="171">
        <v>24</v>
      </c>
    </row>
    <row r="134" spans="1:45">
      <c r="A134" s="186"/>
      <c r="B134" s="19" t="s">
        <v>168</v>
      </c>
      <c r="C134" s="221"/>
      <c r="D134" s="225">
        <v>0.16</v>
      </c>
      <c r="E134" s="161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  <c r="AE134" s="162"/>
      <c r="AF134" s="162"/>
      <c r="AG134" s="162"/>
      <c r="AH134" s="162"/>
      <c r="AI134" s="162"/>
      <c r="AJ134" s="162"/>
      <c r="AK134" s="162"/>
      <c r="AL134" s="162"/>
      <c r="AM134" s="162"/>
      <c r="AN134" s="162"/>
      <c r="AO134" s="162"/>
      <c r="AP134" s="162"/>
      <c r="AQ134" s="162"/>
      <c r="AR134" s="162"/>
      <c r="AS134" s="171">
        <v>16</v>
      </c>
    </row>
    <row r="135" spans="1:45">
      <c r="A135" s="186"/>
      <c r="B135" s="2" t="s">
        <v>169</v>
      </c>
      <c r="C135" s="34"/>
      <c r="D135" s="26">
        <v>0.16</v>
      </c>
      <c r="E135" s="161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  <c r="AE135" s="162"/>
      <c r="AF135" s="162"/>
      <c r="AG135" s="162"/>
      <c r="AH135" s="162"/>
      <c r="AI135" s="162"/>
      <c r="AJ135" s="162"/>
      <c r="AK135" s="162"/>
      <c r="AL135" s="162"/>
      <c r="AM135" s="162"/>
      <c r="AN135" s="162"/>
      <c r="AO135" s="162"/>
      <c r="AP135" s="162"/>
      <c r="AQ135" s="162"/>
      <c r="AR135" s="162"/>
      <c r="AS135" s="171">
        <v>0.16</v>
      </c>
    </row>
    <row r="136" spans="1:45">
      <c r="A136" s="186"/>
      <c r="B136" s="2" t="s">
        <v>170</v>
      </c>
      <c r="C136" s="34"/>
      <c r="D136" s="26">
        <v>0</v>
      </c>
      <c r="E136" s="161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162"/>
      <c r="AI136" s="162"/>
      <c r="AJ136" s="162"/>
      <c r="AK136" s="162"/>
      <c r="AL136" s="162"/>
      <c r="AM136" s="162"/>
      <c r="AN136" s="162"/>
      <c r="AO136" s="162"/>
      <c r="AP136" s="162"/>
      <c r="AQ136" s="162"/>
      <c r="AR136" s="162"/>
      <c r="AS136" s="171">
        <v>30</v>
      </c>
    </row>
    <row r="137" spans="1:45">
      <c r="A137" s="186"/>
      <c r="B137" s="2" t="s">
        <v>74</v>
      </c>
      <c r="C137" s="34"/>
      <c r="D137" s="12">
        <v>0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186"/>
      <c r="B138" s="2" t="s">
        <v>171</v>
      </c>
      <c r="C138" s="34"/>
      <c r="D138" s="12">
        <v>0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186"/>
      <c r="B139" s="57" t="s">
        <v>172</v>
      </c>
      <c r="C139" s="58"/>
      <c r="D139" s="56" t="s">
        <v>173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9.5">
      <c r="B141" s="40" t="s">
        <v>314</v>
      </c>
      <c r="AS141" s="33" t="s">
        <v>174</v>
      </c>
    </row>
    <row r="142" spans="1:45" ht="19.5">
      <c r="A142" s="188" t="s">
        <v>190</v>
      </c>
      <c r="B142" s="215" t="s">
        <v>95</v>
      </c>
      <c r="C142" s="216" t="s">
        <v>96</v>
      </c>
      <c r="D142" s="217" t="s">
        <v>331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186"/>
      <c r="B143" s="18" t="s">
        <v>131</v>
      </c>
      <c r="C143" s="7" t="s">
        <v>131</v>
      </c>
      <c r="D143" s="8" t="s">
        <v>332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186"/>
      <c r="B144" s="18"/>
      <c r="C144" s="7"/>
      <c r="D144" s="8" t="s">
        <v>86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186"/>
      <c r="B145" s="18"/>
      <c r="C145" s="7"/>
      <c r="D145" s="30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186"/>
      <c r="B146" s="215">
        <v>1</v>
      </c>
      <c r="C146" s="218">
        <v>1</v>
      </c>
      <c r="D146" s="219">
        <v>2.9</v>
      </c>
      <c r="E146" s="1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186"/>
      <c r="B147" s="18">
        <v>1</v>
      </c>
      <c r="C147" s="7">
        <v>2</v>
      </c>
      <c r="D147" s="9">
        <v>2.91</v>
      </c>
      <c r="E147" s="1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25</v>
      </c>
    </row>
    <row r="148" spans="1:45">
      <c r="A148" s="186"/>
      <c r="B148" s="19" t="s">
        <v>168</v>
      </c>
      <c r="C148" s="221"/>
      <c r="D148" s="223">
        <v>2.9050000000000002</v>
      </c>
      <c r="E148" s="1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186"/>
      <c r="B149" s="2" t="s">
        <v>169</v>
      </c>
      <c r="C149" s="34"/>
      <c r="D149" s="10">
        <v>2.9050000000000002</v>
      </c>
      <c r="E149" s="1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2.9049999999999998</v>
      </c>
    </row>
    <row r="150" spans="1:45">
      <c r="A150" s="186"/>
      <c r="B150" s="2" t="s">
        <v>170</v>
      </c>
      <c r="C150" s="34"/>
      <c r="D150" s="26">
        <v>7.0710678118656384E-3</v>
      </c>
      <c r="E150" s="1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31</v>
      </c>
    </row>
    <row r="151" spans="1:45">
      <c r="A151" s="186"/>
      <c r="B151" s="2" t="s">
        <v>74</v>
      </c>
      <c r="C151" s="34"/>
      <c r="D151" s="12">
        <v>2.4341025169933349E-3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186"/>
      <c r="B152" s="2" t="s">
        <v>171</v>
      </c>
      <c r="C152" s="34"/>
      <c r="D152" s="12">
        <v>2.2204460492503131E-16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186"/>
      <c r="B153" s="57" t="s">
        <v>172</v>
      </c>
      <c r="C153" s="58"/>
      <c r="D153" s="56" t="s">
        <v>173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315</v>
      </c>
      <c r="AS155" s="33" t="s">
        <v>174</v>
      </c>
    </row>
    <row r="156" spans="1:45" ht="15">
      <c r="A156" s="188" t="s">
        <v>33</v>
      </c>
      <c r="B156" s="215" t="s">
        <v>95</v>
      </c>
      <c r="C156" s="216" t="s">
        <v>96</v>
      </c>
      <c r="D156" s="217" t="s">
        <v>331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186"/>
      <c r="B157" s="18" t="s">
        <v>131</v>
      </c>
      <c r="C157" s="7" t="s">
        <v>131</v>
      </c>
      <c r="D157" s="8" t="s">
        <v>332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186"/>
      <c r="B158" s="18"/>
      <c r="C158" s="7"/>
      <c r="D158" s="8" t="s">
        <v>86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0</v>
      </c>
    </row>
    <row r="159" spans="1:45">
      <c r="A159" s="186"/>
      <c r="B159" s="18"/>
      <c r="C159" s="7"/>
      <c r="D159" s="30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0</v>
      </c>
    </row>
    <row r="160" spans="1:45">
      <c r="A160" s="186"/>
      <c r="B160" s="215">
        <v>1</v>
      </c>
      <c r="C160" s="218">
        <v>1</v>
      </c>
      <c r="D160" s="220">
        <v>385</v>
      </c>
      <c r="E160" s="174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6">
        <v>1</v>
      </c>
    </row>
    <row r="161" spans="1:45">
      <c r="A161" s="186"/>
      <c r="B161" s="18">
        <v>1</v>
      </c>
      <c r="C161" s="7">
        <v>2</v>
      </c>
      <c r="D161" s="177">
        <v>385</v>
      </c>
      <c r="E161" s="174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6">
        <v>11</v>
      </c>
    </row>
    <row r="162" spans="1:45">
      <c r="A162" s="186"/>
      <c r="B162" s="19" t="s">
        <v>168</v>
      </c>
      <c r="C162" s="221"/>
      <c r="D162" s="222">
        <v>385</v>
      </c>
      <c r="E162" s="174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6">
        <v>16</v>
      </c>
    </row>
    <row r="163" spans="1:45">
      <c r="A163" s="186"/>
      <c r="B163" s="2" t="s">
        <v>169</v>
      </c>
      <c r="C163" s="34"/>
      <c r="D163" s="178">
        <v>385</v>
      </c>
      <c r="E163" s="174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6">
        <v>385.068762278978</v>
      </c>
    </row>
    <row r="164" spans="1:45">
      <c r="A164" s="186"/>
      <c r="B164" s="2" t="s">
        <v>170</v>
      </c>
      <c r="C164" s="34"/>
      <c r="D164" s="178">
        <v>0</v>
      </c>
      <c r="E164" s="174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176">
        <v>32</v>
      </c>
    </row>
    <row r="165" spans="1:45">
      <c r="A165" s="186"/>
      <c r="B165" s="2" t="s">
        <v>74</v>
      </c>
      <c r="C165" s="34"/>
      <c r="D165" s="12">
        <v>0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186"/>
      <c r="B166" s="2" t="s">
        <v>171</v>
      </c>
      <c r="C166" s="34"/>
      <c r="D166" s="12">
        <v>-1.7857142857036212E-4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186"/>
      <c r="B167" s="57" t="s">
        <v>172</v>
      </c>
      <c r="C167" s="58"/>
      <c r="D167" s="56" t="s">
        <v>173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9.5">
      <c r="B169" s="40" t="s">
        <v>316</v>
      </c>
      <c r="AS169" s="33" t="s">
        <v>174</v>
      </c>
    </row>
    <row r="170" spans="1:45" ht="19.5">
      <c r="A170" s="188" t="s">
        <v>191</v>
      </c>
      <c r="B170" s="215" t="s">
        <v>95</v>
      </c>
      <c r="C170" s="216" t="s">
        <v>96</v>
      </c>
      <c r="D170" s="217" t="s">
        <v>331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186"/>
      <c r="B171" s="18" t="s">
        <v>131</v>
      </c>
      <c r="C171" s="7" t="s">
        <v>131</v>
      </c>
      <c r="D171" s="8" t="s">
        <v>332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1</v>
      </c>
    </row>
    <row r="172" spans="1:45">
      <c r="A172" s="186"/>
      <c r="B172" s="18"/>
      <c r="C172" s="7"/>
      <c r="D172" s="8" t="s">
        <v>86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3</v>
      </c>
    </row>
    <row r="173" spans="1:45">
      <c r="A173" s="186"/>
      <c r="B173" s="18"/>
      <c r="C173" s="7"/>
      <c r="D173" s="30"/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3</v>
      </c>
    </row>
    <row r="174" spans="1:45">
      <c r="A174" s="186"/>
      <c r="B174" s="215">
        <v>1</v>
      </c>
      <c r="C174" s="218">
        <v>1</v>
      </c>
      <c r="D174" s="224">
        <v>0.46800000000000003</v>
      </c>
      <c r="E174" s="161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  <c r="AE174" s="162"/>
      <c r="AF174" s="162"/>
      <c r="AG174" s="162"/>
      <c r="AH174" s="162"/>
      <c r="AI174" s="162"/>
      <c r="AJ174" s="162"/>
      <c r="AK174" s="162"/>
      <c r="AL174" s="162"/>
      <c r="AM174" s="162"/>
      <c r="AN174" s="162"/>
      <c r="AO174" s="162"/>
      <c r="AP174" s="162"/>
      <c r="AQ174" s="162"/>
      <c r="AR174" s="162"/>
      <c r="AS174" s="171">
        <v>1</v>
      </c>
    </row>
    <row r="175" spans="1:45">
      <c r="A175" s="186"/>
      <c r="B175" s="18">
        <v>1</v>
      </c>
      <c r="C175" s="7">
        <v>2</v>
      </c>
      <c r="D175" s="172">
        <v>0.47099999999999997</v>
      </c>
      <c r="E175" s="161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I175" s="162"/>
      <c r="AJ175" s="162"/>
      <c r="AK175" s="162"/>
      <c r="AL175" s="162"/>
      <c r="AM175" s="162"/>
      <c r="AN175" s="162"/>
      <c r="AO175" s="162"/>
      <c r="AP175" s="162"/>
      <c r="AQ175" s="162"/>
      <c r="AR175" s="162"/>
      <c r="AS175" s="171">
        <v>21</v>
      </c>
    </row>
    <row r="176" spans="1:45">
      <c r="A176" s="186"/>
      <c r="B176" s="19" t="s">
        <v>168</v>
      </c>
      <c r="C176" s="221"/>
      <c r="D176" s="225">
        <v>0.46950000000000003</v>
      </c>
      <c r="E176" s="161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62"/>
      <c r="AK176" s="162"/>
      <c r="AL176" s="162"/>
      <c r="AM176" s="162"/>
      <c r="AN176" s="162"/>
      <c r="AO176" s="162"/>
      <c r="AP176" s="162"/>
      <c r="AQ176" s="162"/>
      <c r="AR176" s="162"/>
      <c r="AS176" s="171">
        <v>16</v>
      </c>
    </row>
    <row r="177" spans="1:45">
      <c r="A177" s="186"/>
      <c r="B177" s="2" t="s">
        <v>169</v>
      </c>
      <c r="C177" s="34"/>
      <c r="D177" s="26">
        <v>0.46950000000000003</v>
      </c>
      <c r="E177" s="161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162"/>
      <c r="AH177" s="162"/>
      <c r="AI177" s="162"/>
      <c r="AJ177" s="162"/>
      <c r="AK177" s="162"/>
      <c r="AL177" s="162"/>
      <c r="AM177" s="162"/>
      <c r="AN177" s="162"/>
      <c r="AO177" s="162"/>
      <c r="AP177" s="162"/>
      <c r="AQ177" s="162"/>
      <c r="AR177" s="162"/>
      <c r="AS177" s="171">
        <v>0.46949999999999997</v>
      </c>
    </row>
    <row r="178" spans="1:45">
      <c r="A178" s="186"/>
      <c r="B178" s="2" t="s">
        <v>170</v>
      </c>
      <c r="C178" s="34"/>
      <c r="D178" s="26">
        <v>2.1213203435596051E-3</v>
      </c>
      <c r="E178" s="161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162"/>
      <c r="AH178" s="162"/>
      <c r="AI178" s="162"/>
      <c r="AJ178" s="162"/>
      <c r="AK178" s="162"/>
      <c r="AL178" s="162"/>
      <c r="AM178" s="162"/>
      <c r="AN178" s="162"/>
      <c r="AO178" s="162"/>
      <c r="AP178" s="162"/>
      <c r="AQ178" s="162"/>
      <c r="AR178" s="162"/>
      <c r="AS178" s="171">
        <v>27</v>
      </c>
    </row>
    <row r="179" spans="1:45">
      <c r="A179" s="186"/>
      <c r="B179" s="2" t="s">
        <v>74</v>
      </c>
      <c r="C179" s="34"/>
      <c r="D179" s="12">
        <v>4.518254192885208E-3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186"/>
      <c r="B180" s="2" t="s">
        <v>171</v>
      </c>
      <c r="C180" s="34"/>
      <c r="D180" s="12">
        <v>2.2204460492503131E-16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186"/>
      <c r="B181" s="57" t="s">
        <v>172</v>
      </c>
      <c r="C181" s="58"/>
      <c r="D181" s="56" t="s">
        <v>173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317</v>
      </c>
      <c r="AS183" s="33" t="s">
        <v>174</v>
      </c>
    </row>
    <row r="184" spans="1:45" ht="15">
      <c r="A184" s="188" t="s">
        <v>49</v>
      </c>
      <c r="B184" s="215" t="s">
        <v>95</v>
      </c>
      <c r="C184" s="216" t="s">
        <v>96</v>
      </c>
      <c r="D184" s="217" t="s">
        <v>331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186"/>
      <c r="B185" s="18" t="s">
        <v>131</v>
      </c>
      <c r="C185" s="7" t="s">
        <v>131</v>
      </c>
      <c r="D185" s="8" t="s">
        <v>332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1</v>
      </c>
    </row>
    <row r="186" spans="1:45">
      <c r="A186" s="186"/>
      <c r="B186" s="18"/>
      <c r="C186" s="7"/>
      <c r="D186" s="8" t="s">
        <v>86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3</v>
      </c>
    </row>
    <row r="187" spans="1:45">
      <c r="A187" s="186"/>
      <c r="B187" s="18"/>
      <c r="C187" s="7"/>
      <c r="D187" s="30"/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186"/>
      <c r="B188" s="215">
        <v>1</v>
      </c>
      <c r="C188" s="218">
        <v>1</v>
      </c>
      <c r="D188" s="224">
        <v>0.02</v>
      </c>
      <c r="E188" s="161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  <c r="AA188" s="162"/>
      <c r="AB188" s="162"/>
      <c r="AC188" s="162"/>
      <c r="AD188" s="162"/>
      <c r="AE188" s="162"/>
      <c r="AF188" s="162"/>
      <c r="AG188" s="162"/>
      <c r="AH188" s="162"/>
      <c r="AI188" s="162"/>
      <c r="AJ188" s="162"/>
      <c r="AK188" s="162"/>
      <c r="AL188" s="162"/>
      <c r="AM188" s="162"/>
      <c r="AN188" s="162"/>
      <c r="AO188" s="162"/>
      <c r="AP188" s="162"/>
      <c r="AQ188" s="162"/>
      <c r="AR188" s="162"/>
      <c r="AS188" s="171">
        <v>1</v>
      </c>
    </row>
    <row r="189" spans="1:45">
      <c r="A189" s="186"/>
      <c r="B189" s="18">
        <v>1</v>
      </c>
      <c r="C189" s="7">
        <v>2</v>
      </c>
      <c r="D189" s="172">
        <v>0.02</v>
      </c>
      <c r="E189" s="161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  <c r="AB189" s="162"/>
      <c r="AC189" s="162"/>
      <c r="AD189" s="162"/>
      <c r="AE189" s="162"/>
      <c r="AF189" s="162"/>
      <c r="AG189" s="162"/>
      <c r="AH189" s="162"/>
      <c r="AI189" s="162"/>
      <c r="AJ189" s="162"/>
      <c r="AK189" s="162"/>
      <c r="AL189" s="162"/>
      <c r="AM189" s="162"/>
      <c r="AN189" s="162"/>
      <c r="AO189" s="162"/>
      <c r="AP189" s="162"/>
      <c r="AQ189" s="162"/>
      <c r="AR189" s="162"/>
      <c r="AS189" s="171">
        <v>22</v>
      </c>
    </row>
    <row r="190" spans="1:45">
      <c r="A190" s="186"/>
      <c r="B190" s="19" t="s">
        <v>168</v>
      </c>
      <c r="C190" s="221"/>
      <c r="D190" s="225">
        <v>0.02</v>
      </c>
      <c r="E190" s="161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  <c r="AB190" s="162"/>
      <c r="AC190" s="162"/>
      <c r="AD190" s="162"/>
      <c r="AE190" s="162"/>
      <c r="AF190" s="162"/>
      <c r="AG190" s="162"/>
      <c r="AH190" s="162"/>
      <c r="AI190" s="162"/>
      <c r="AJ190" s="162"/>
      <c r="AK190" s="162"/>
      <c r="AL190" s="162"/>
      <c r="AM190" s="162"/>
      <c r="AN190" s="162"/>
      <c r="AO190" s="162"/>
      <c r="AP190" s="162"/>
      <c r="AQ190" s="162"/>
      <c r="AR190" s="162"/>
      <c r="AS190" s="171">
        <v>16</v>
      </c>
    </row>
    <row r="191" spans="1:45">
      <c r="A191" s="186"/>
      <c r="B191" s="2" t="s">
        <v>169</v>
      </c>
      <c r="C191" s="34"/>
      <c r="D191" s="26">
        <v>0.02</v>
      </c>
      <c r="E191" s="161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  <c r="AA191" s="162"/>
      <c r="AB191" s="162"/>
      <c r="AC191" s="162"/>
      <c r="AD191" s="162"/>
      <c r="AE191" s="162"/>
      <c r="AF191" s="162"/>
      <c r="AG191" s="162"/>
      <c r="AH191" s="162"/>
      <c r="AI191" s="162"/>
      <c r="AJ191" s="162"/>
      <c r="AK191" s="162"/>
      <c r="AL191" s="162"/>
      <c r="AM191" s="162"/>
      <c r="AN191" s="162"/>
      <c r="AO191" s="162"/>
      <c r="AP191" s="162"/>
      <c r="AQ191" s="162"/>
      <c r="AR191" s="162"/>
      <c r="AS191" s="171">
        <v>2.0022425116130099E-2</v>
      </c>
    </row>
    <row r="192" spans="1:45">
      <c r="A192" s="186"/>
      <c r="B192" s="2" t="s">
        <v>170</v>
      </c>
      <c r="C192" s="34"/>
      <c r="D192" s="26">
        <v>0</v>
      </c>
      <c r="E192" s="161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  <c r="AA192" s="162"/>
      <c r="AB192" s="162"/>
      <c r="AC192" s="162"/>
      <c r="AD192" s="162"/>
      <c r="AE192" s="162"/>
      <c r="AF192" s="162"/>
      <c r="AG192" s="162"/>
      <c r="AH192" s="162"/>
      <c r="AI192" s="162"/>
      <c r="AJ192" s="162"/>
      <c r="AK192" s="162"/>
      <c r="AL192" s="162"/>
      <c r="AM192" s="162"/>
      <c r="AN192" s="162"/>
      <c r="AO192" s="162"/>
      <c r="AP192" s="162"/>
      <c r="AQ192" s="162"/>
      <c r="AR192" s="162"/>
      <c r="AS192" s="171">
        <v>28</v>
      </c>
    </row>
    <row r="193" spans="1:45">
      <c r="A193" s="186"/>
      <c r="B193" s="2" t="s">
        <v>74</v>
      </c>
      <c r="C193" s="34"/>
      <c r="D193" s="12">
        <v>0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186"/>
      <c r="B194" s="2" t="s">
        <v>171</v>
      </c>
      <c r="C194" s="34"/>
      <c r="D194" s="12">
        <v>-1.1200000000015642E-3</v>
      </c>
      <c r="E194" s="1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186"/>
      <c r="B195" s="57" t="s">
        <v>172</v>
      </c>
      <c r="C195" s="58"/>
      <c r="D195" s="56" t="s">
        <v>173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9.5">
      <c r="B197" s="40" t="s">
        <v>318</v>
      </c>
      <c r="AS197" s="33" t="s">
        <v>174</v>
      </c>
    </row>
    <row r="198" spans="1:45" ht="19.5">
      <c r="A198" s="188" t="s">
        <v>192</v>
      </c>
      <c r="B198" s="215" t="s">
        <v>95</v>
      </c>
      <c r="C198" s="216" t="s">
        <v>96</v>
      </c>
      <c r="D198" s="217" t="s">
        <v>331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186"/>
      <c r="B199" s="18" t="s">
        <v>131</v>
      </c>
      <c r="C199" s="7" t="s">
        <v>131</v>
      </c>
      <c r="D199" s="8" t="s">
        <v>332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1</v>
      </c>
    </row>
    <row r="200" spans="1:45">
      <c r="A200" s="186"/>
      <c r="B200" s="18"/>
      <c r="C200" s="7"/>
      <c r="D200" s="8" t="s">
        <v>86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186"/>
      <c r="B201" s="18"/>
      <c r="C201" s="7"/>
      <c r="D201" s="30"/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186"/>
      <c r="B202" s="215">
        <v>1</v>
      </c>
      <c r="C202" s="218">
        <v>1</v>
      </c>
      <c r="D202" s="219">
        <v>49.7</v>
      </c>
      <c r="E202" s="1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186"/>
      <c r="B203" s="18">
        <v>1</v>
      </c>
      <c r="C203" s="7">
        <v>2</v>
      </c>
      <c r="D203" s="9">
        <v>49.66</v>
      </c>
      <c r="E203" s="1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23</v>
      </c>
    </row>
    <row r="204" spans="1:45">
      <c r="A204" s="186"/>
      <c r="B204" s="19" t="s">
        <v>168</v>
      </c>
      <c r="C204" s="221"/>
      <c r="D204" s="223">
        <v>49.68</v>
      </c>
      <c r="E204" s="1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186"/>
      <c r="B205" s="2" t="s">
        <v>169</v>
      </c>
      <c r="C205" s="34"/>
      <c r="D205" s="10">
        <v>49.68</v>
      </c>
      <c r="E205" s="1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49.68</v>
      </c>
    </row>
    <row r="206" spans="1:45">
      <c r="A206" s="186"/>
      <c r="B206" s="2" t="s">
        <v>170</v>
      </c>
      <c r="C206" s="34"/>
      <c r="D206" s="26">
        <v>2.8284271247466325E-2</v>
      </c>
      <c r="E206" s="1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29</v>
      </c>
    </row>
    <row r="207" spans="1:45">
      <c r="A207" s="186"/>
      <c r="B207" s="2" t="s">
        <v>74</v>
      </c>
      <c r="C207" s="34"/>
      <c r="D207" s="12">
        <v>5.6932913139022393E-4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186"/>
      <c r="B208" s="2" t="s">
        <v>171</v>
      </c>
      <c r="C208" s="34"/>
      <c r="D208" s="12">
        <v>0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186"/>
      <c r="B209" s="57" t="s">
        <v>172</v>
      </c>
      <c r="C209" s="58"/>
      <c r="D209" s="56" t="s">
        <v>173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9.5">
      <c r="B211" s="40" t="s">
        <v>319</v>
      </c>
      <c r="AS211" s="33" t="s">
        <v>174</v>
      </c>
    </row>
    <row r="212" spans="1:45" ht="19.5">
      <c r="A212" s="188" t="s">
        <v>193</v>
      </c>
      <c r="B212" s="215" t="s">
        <v>95</v>
      </c>
      <c r="C212" s="216" t="s">
        <v>96</v>
      </c>
      <c r="D212" s="217" t="s">
        <v>331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186"/>
      <c r="B213" s="18" t="s">
        <v>131</v>
      </c>
      <c r="C213" s="7" t="s">
        <v>131</v>
      </c>
      <c r="D213" s="8" t="s">
        <v>332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1</v>
      </c>
    </row>
    <row r="214" spans="1:45">
      <c r="A214" s="186"/>
      <c r="B214" s="18"/>
      <c r="C214" s="7"/>
      <c r="D214" s="8" t="s">
        <v>86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186"/>
      <c r="B215" s="18"/>
      <c r="C215" s="7"/>
      <c r="D215" s="30"/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186"/>
      <c r="B216" s="215">
        <v>1</v>
      </c>
      <c r="C216" s="218">
        <v>1</v>
      </c>
      <c r="D216" s="219">
        <v>2.0099999999999998</v>
      </c>
      <c r="E216" s="1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186"/>
      <c r="B217" s="18">
        <v>1</v>
      </c>
      <c r="C217" s="7">
        <v>2</v>
      </c>
      <c r="D217" s="9">
        <v>2.02</v>
      </c>
      <c r="E217" s="1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24</v>
      </c>
    </row>
    <row r="218" spans="1:45">
      <c r="A218" s="186"/>
      <c r="B218" s="19" t="s">
        <v>168</v>
      </c>
      <c r="C218" s="221"/>
      <c r="D218" s="223">
        <v>2.0149999999999997</v>
      </c>
      <c r="E218" s="1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186"/>
      <c r="B219" s="2" t="s">
        <v>169</v>
      </c>
      <c r="C219" s="34"/>
      <c r="D219" s="10">
        <v>2.0149999999999997</v>
      </c>
      <c r="E219" s="1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2.0150000000000001</v>
      </c>
    </row>
    <row r="220" spans="1:45">
      <c r="A220" s="186"/>
      <c r="B220" s="2" t="s">
        <v>170</v>
      </c>
      <c r="C220" s="34"/>
      <c r="D220" s="26">
        <v>7.0710678118656384E-3</v>
      </c>
      <c r="E220" s="1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30</v>
      </c>
    </row>
    <row r="221" spans="1:45">
      <c r="A221" s="186"/>
      <c r="B221" s="2" t="s">
        <v>74</v>
      </c>
      <c r="C221" s="34"/>
      <c r="D221" s="12">
        <v>3.5092147949705409E-3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186"/>
      <c r="B222" s="2" t="s">
        <v>171</v>
      </c>
      <c r="C222" s="34"/>
      <c r="D222" s="12">
        <v>-2.2204460492503131E-16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186"/>
      <c r="B223" s="57" t="s">
        <v>172</v>
      </c>
      <c r="C223" s="58"/>
      <c r="D223" s="56" t="s">
        <v>173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9.5">
      <c r="B225" s="40" t="s">
        <v>320</v>
      </c>
      <c r="AS225" s="33" t="s">
        <v>174</v>
      </c>
    </row>
    <row r="226" spans="1:45" ht="19.5">
      <c r="A226" s="188" t="s">
        <v>194</v>
      </c>
      <c r="B226" s="215" t="s">
        <v>95</v>
      </c>
      <c r="C226" s="216" t="s">
        <v>96</v>
      </c>
      <c r="D226" s="217" t="s">
        <v>331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186"/>
      <c r="B227" s="18" t="s">
        <v>131</v>
      </c>
      <c r="C227" s="7" t="s">
        <v>131</v>
      </c>
      <c r="D227" s="8" t="s">
        <v>332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186"/>
      <c r="B228" s="18"/>
      <c r="C228" s="7"/>
      <c r="D228" s="8" t="s">
        <v>86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0</v>
      </c>
    </row>
    <row r="229" spans="1:45">
      <c r="A229" s="186"/>
      <c r="B229" s="18"/>
      <c r="C229" s="7"/>
      <c r="D229" s="30"/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0</v>
      </c>
    </row>
    <row r="230" spans="1:45">
      <c r="A230" s="186"/>
      <c r="B230" s="215">
        <v>1</v>
      </c>
      <c r="C230" s="218">
        <v>1</v>
      </c>
      <c r="D230" s="220">
        <v>280.00000000000006</v>
      </c>
      <c r="E230" s="174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6">
        <v>1</v>
      </c>
    </row>
    <row r="231" spans="1:45">
      <c r="A231" s="186"/>
      <c r="B231" s="18">
        <v>1</v>
      </c>
      <c r="C231" s="7">
        <v>2</v>
      </c>
      <c r="D231" s="177">
        <v>280.00000000000006</v>
      </c>
      <c r="E231" s="174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6">
        <v>25</v>
      </c>
    </row>
    <row r="232" spans="1:45">
      <c r="A232" s="186"/>
      <c r="B232" s="19" t="s">
        <v>168</v>
      </c>
      <c r="C232" s="221"/>
      <c r="D232" s="222">
        <v>280.00000000000006</v>
      </c>
      <c r="E232" s="174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76">
        <v>16</v>
      </c>
    </row>
    <row r="233" spans="1:45">
      <c r="A233" s="186"/>
      <c r="B233" s="2" t="s">
        <v>169</v>
      </c>
      <c r="C233" s="34"/>
      <c r="D233" s="178">
        <v>280.00000000000006</v>
      </c>
      <c r="E233" s="174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76">
        <v>280</v>
      </c>
    </row>
    <row r="234" spans="1:45">
      <c r="A234" s="186"/>
      <c r="B234" s="2" t="s">
        <v>170</v>
      </c>
      <c r="C234" s="34"/>
      <c r="D234" s="178">
        <v>0</v>
      </c>
      <c r="E234" s="174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176">
        <v>31</v>
      </c>
    </row>
    <row r="235" spans="1:45">
      <c r="A235" s="186"/>
      <c r="B235" s="2" t="s">
        <v>74</v>
      </c>
      <c r="C235" s="34"/>
      <c r="D235" s="12">
        <v>0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186"/>
      <c r="B236" s="2" t="s">
        <v>171</v>
      </c>
      <c r="C236" s="34"/>
      <c r="D236" s="12">
        <v>2.2204460492503131E-16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186"/>
      <c r="B237" s="57" t="s">
        <v>172</v>
      </c>
      <c r="C237" s="58"/>
      <c r="D237" s="56" t="s">
        <v>173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321</v>
      </c>
      <c r="AS239" s="33" t="s">
        <v>174</v>
      </c>
    </row>
    <row r="240" spans="1:45" ht="15">
      <c r="A240" s="188" t="s">
        <v>44</v>
      </c>
      <c r="B240" s="215" t="s">
        <v>95</v>
      </c>
      <c r="C240" s="216" t="s">
        <v>96</v>
      </c>
      <c r="D240" s="217" t="s">
        <v>331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186"/>
      <c r="B241" s="18" t="s">
        <v>131</v>
      </c>
      <c r="C241" s="7" t="s">
        <v>131</v>
      </c>
      <c r="D241" s="8" t="s">
        <v>332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186"/>
      <c r="B242" s="18"/>
      <c r="C242" s="7"/>
      <c r="D242" s="8" t="s">
        <v>86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0</v>
      </c>
    </row>
    <row r="243" spans="1:45">
      <c r="A243" s="186"/>
      <c r="B243" s="18"/>
      <c r="C243" s="7"/>
      <c r="D243" s="30"/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0</v>
      </c>
    </row>
    <row r="244" spans="1:45">
      <c r="A244" s="186"/>
      <c r="B244" s="215">
        <v>1</v>
      </c>
      <c r="C244" s="218">
        <v>1</v>
      </c>
      <c r="D244" s="220">
        <v>185</v>
      </c>
      <c r="E244" s="174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6">
        <v>1</v>
      </c>
    </row>
    <row r="245" spans="1:45">
      <c r="A245" s="186"/>
      <c r="B245" s="18">
        <v>1</v>
      </c>
      <c r="C245" s="7">
        <v>2</v>
      </c>
      <c r="D245" s="177">
        <v>192</v>
      </c>
      <c r="E245" s="174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6">
        <v>17</v>
      </c>
    </row>
    <row r="246" spans="1:45">
      <c r="A246" s="186"/>
      <c r="B246" s="19" t="s">
        <v>168</v>
      </c>
      <c r="C246" s="221"/>
      <c r="D246" s="222">
        <v>188.5</v>
      </c>
      <c r="E246" s="174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6">
        <v>16</v>
      </c>
    </row>
    <row r="247" spans="1:45">
      <c r="A247" s="186"/>
      <c r="B247" s="2" t="s">
        <v>169</v>
      </c>
      <c r="C247" s="34"/>
      <c r="D247" s="178">
        <v>188.5</v>
      </c>
      <c r="E247" s="174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6">
        <v>188.777021024578</v>
      </c>
    </row>
    <row r="248" spans="1:45">
      <c r="A248" s="186"/>
      <c r="B248" s="2" t="s">
        <v>170</v>
      </c>
      <c r="C248" s="34"/>
      <c r="D248" s="178">
        <v>4.9497474683058327</v>
      </c>
      <c r="E248" s="174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6">
        <v>32</v>
      </c>
    </row>
    <row r="249" spans="1:45">
      <c r="A249" s="186"/>
      <c r="B249" s="2" t="s">
        <v>74</v>
      </c>
      <c r="C249" s="34"/>
      <c r="D249" s="12">
        <v>2.6258607258916884E-2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186"/>
      <c r="B250" s="2" t="s">
        <v>171</v>
      </c>
      <c r="C250" s="34"/>
      <c r="D250" s="12">
        <v>-1.4674509803920266E-3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186"/>
      <c r="B251" s="57" t="s">
        <v>172</v>
      </c>
      <c r="C251" s="58"/>
      <c r="D251" s="56" t="s">
        <v>173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>
      <c r="AS253" s="72"/>
    </row>
    <row r="254" spans="1:45">
      <c r="AS254" s="72"/>
    </row>
    <row r="255" spans="1:45">
      <c r="AS255" s="72"/>
    </row>
    <row r="256" spans="1:45">
      <c r="AS256" s="72"/>
    </row>
    <row r="257" spans="45:45">
      <c r="AS257" s="72"/>
    </row>
    <row r="258" spans="45:45">
      <c r="AS258" s="72"/>
    </row>
    <row r="259" spans="45:45">
      <c r="AS259" s="72"/>
    </row>
    <row r="260" spans="45:45">
      <c r="AS260" s="72"/>
    </row>
    <row r="261" spans="45:45">
      <c r="AS261" s="72"/>
    </row>
    <row r="262" spans="45:45">
      <c r="AS262" s="72"/>
    </row>
    <row r="263" spans="45:45">
      <c r="AS263" s="72"/>
    </row>
    <row r="264" spans="45:45">
      <c r="AS264" s="72"/>
    </row>
    <row r="265" spans="45:45">
      <c r="AS265" s="72"/>
    </row>
    <row r="266" spans="45:45">
      <c r="AS266" s="72"/>
    </row>
    <row r="267" spans="45:45">
      <c r="AS267" s="72"/>
    </row>
    <row r="268" spans="45:45">
      <c r="AS268" s="72"/>
    </row>
    <row r="269" spans="45:45">
      <c r="AS269" s="72"/>
    </row>
    <row r="270" spans="45:45">
      <c r="AS270" s="72"/>
    </row>
    <row r="271" spans="45:45">
      <c r="AS271" s="72"/>
    </row>
    <row r="272" spans="45:45">
      <c r="AS272" s="72"/>
    </row>
    <row r="273" spans="45:45">
      <c r="AS273" s="72"/>
    </row>
    <row r="274" spans="45:45">
      <c r="AS274" s="72"/>
    </row>
    <row r="275" spans="45:45">
      <c r="AS275" s="72"/>
    </row>
    <row r="276" spans="45:45">
      <c r="AS276" s="72"/>
    </row>
    <row r="277" spans="45:45">
      <c r="AS277" s="72"/>
    </row>
    <row r="278" spans="45:45">
      <c r="AS278" s="72"/>
    </row>
    <row r="279" spans="45:45">
      <c r="AS279" s="72"/>
    </row>
    <row r="280" spans="45:45">
      <c r="AS280" s="72"/>
    </row>
    <row r="281" spans="45:45">
      <c r="AS281" s="72"/>
    </row>
    <row r="282" spans="45:45">
      <c r="AS282" s="72"/>
    </row>
    <row r="283" spans="45:45">
      <c r="AS283" s="72"/>
    </row>
    <row r="284" spans="45:45">
      <c r="AS284" s="72"/>
    </row>
    <row r="285" spans="45:45">
      <c r="AS285" s="72"/>
    </row>
    <row r="286" spans="45:45">
      <c r="AS286" s="72"/>
    </row>
    <row r="287" spans="45:45">
      <c r="AS287" s="72"/>
    </row>
    <row r="288" spans="45:45">
      <c r="AS288" s="72"/>
    </row>
    <row r="289" spans="45:45">
      <c r="AS289" s="72"/>
    </row>
    <row r="290" spans="45:45">
      <c r="AS290" s="72"/>
    </row>
    <row r="291" spans="45:45">
      <c r="AS291" s="72"/>
    </row>
    <row r="292" spans="45:45">
      <c r="AS292" s="72"/>
    </row>
    <row r="293" spans="45:45">
      <c r="AS293" s="72"/>
    </row>
    <row r="294" spans="45:45">
      <c r="AS294" s="72"/>
    </row>
    <row r="295" spans="45:45">
      <c r="AS295" s="72"/>
    </row>
    <row r="296" spans="45:45">
      <c r="AS296" s="72"/>
    </row>
    <row r="297" spans="45:45">
      <c r="AS297" s="72"/>
    </row>
    <row r="298" spans="45:45">
      <c r="AS298" s="72"/>
    </row>
    <row r="299" spans="45:45">
      <c r="AS299" s="72"/>
    </row>
    <row r="300" spans="45:45">
      <c r="AS300" s="72"/>
    </row>
    <row r="301" spans="45:45">
      <c r="AS301" s="72"/>
    </row>
    <row r="302" spans="45:45">
      <c r="AS302" s="72"/>
    </row>
    <row r="303" spans="45:45">
      <c r="AS303" s="72"/>
    </row>
    <row r="304" spans="45:45">
      <c r="AS304" s="72"/>
    </row>
    <row r="305" spans="45:45">
      <c r="AS305" s="73"/>
    </row>
    <row r="306" spans="45:45">
      <c r="AS306" s="74"/>
    </row>
    <row r="307" spans="45:45">
      <c r="AS307" s="74"/>
    </row>
    <row r="308" spans="45:45">
      <c r="AS308" s="74"/>
    </row>
    <row r="309" spans="45:45">
      <c r="AS309" s="74"/>
    </row>
    <row r="310" spans="45:45">
      <c r="AS310" s="74"/>
    </row>
    <row r="311" spans="45:45">
      <c r="AS311" s="74"/>
    </row>
    <row r="312" spans="45:45">
      <c r="AS312" s="74"/>
    </row>
    <row r="313" spans="45:45">
      <c r="AS313" s="74"/>
    </row>
    <row r="314" spans="45:45">
      <c r="AS314" s="74"/>
    </row>
    <row r="315" spans="45:45">
      <c r="AS315" s="74"/>
    </row>
    <row r="316" spans="45:45">
      <c r="AS316" s="74"/>
    </row>
    <row r="317" spans="45:45">
      <c r="AS317" s="74"/>
    </row>
    <row r="318" spans="45:45">
      <c r="AS318" s="74"/>
    </row>
    <row r="319" spans="45:45">
      <c r="AS319" s="74"/>
    </row>
    <row r="320" spans="45:45">
      <c r="AS320" s="74"/>
    </row>
    <row r="321" spans="45:45">
      <c r="AS321" s="74"/>
    </row>
    <row r="322" spans="45:45">
      <c r="AS322" s="74"/>
    </row>
    <row r="323" spans="45:45">
      <c r="AS323" s="74"/>
    </row>
    <row r="324" spans="45:45">
      <c r="AS324" s="74"/>
    </row>
    <row r="325" spans="45:45">
      <c r="AS325" s="74"/>
    </row>
    <row r="326" spans="45:45">
      <c r="AS326" s="74"/>
    </row>
    <row r="327" spans="45:45">
      <c r="AS327" s="74"/>
    </row>
    <row r="328" spans="45:45">
      <c r="AS328" s="74"/>
    </row>
    <row r="329" spans="45:45">
      <c r="AS329" s="74"/>
    </row>
    <row r="330" spans="45:45">
      <c r="AS330" s="74"/>
    </row>
    <row r="331" spans="45:45">
      <c r="AS331" s="74"/>
    </row>
    <row r="332" spans="45:45">
      <c r="AS332" s="74"/>
    </row>
    <row r="333" spans="45:45">
      <c r="AS333" s="74"/>
    </row>
    <row r="334" spans="45:45">
      <c r="AS334" s="74"/>
    </row>
    <row r="335" spans="45:45">
      <c r="AS335" s="74"/>
    </row>
    <row r="336" spans="45:45">
      <c r="AS336" s="74"/>
    </row>
    <row r="337" spans="45:45">
      <c r="AS337" s="74"/>
    </row>
    <row r="338" spans="45:45">
      <c r="AS338" s="74"/>
    </row>
    <row r="339" spans="45:45">
      <c r="AS339" s="74"/>
    </row>
  </sheetData>
  <dataConsolidate/>
  <conditionalFormatting sqref="B6:D7 B20:D21 B34:D35 B48:D49 B62:D63 B76:D77 B90:D91 B104:D105 B118:D119 B132:D133 B146:D147 B160:D161 B174:D175 B188:D189 B202:D203 B216:D217 B230:D231 B244:D245">
    <cfRule type="expression" dxfId="5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323</v>
      </c>
      <c r="AS1" s="33" t="s">
        <v>174</v>
      </c>
    </row>
    <row r="2" spans="1:46" ht="18">
      <c r="A2" s="188" t="s">
        <v>322</v>
      </c>
      <c r="B2" s="226" t="s">
        <v>95</v>
      </c>
      <c r="C2" s="227" t="s">
        <v>96</v>
      </c>
      <c r="D2" s="228" t="s">
        <v>331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186"/>
      <c r="B3" s="18" t="s">
        <v>131</v>
      </c>
      <c r="C3" s="7" t="s">
        <v>131</v>
      </c>
      <c r="D3" s="8" t="s">
        <v>332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186"/>
      <c r="B4" s="18"/>
      <c r="C4" s="7"/>
      <c r="D4" s="8" t="s">
        <v>195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186"/>
      <c r="B5" s="18"/>
      <c r="C5" s="7"/>
      <c r="D5" s="3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186"/>
      <c r="B6" s="226">
        <v>1</v>
      </c>
      <c r="C6" s="229">
        <v>1</v>
      </c>
      <c r="D6" s="230">
        <v>0.91999999999999993</v>
      </c>
      <c r="E6" s="161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71">
        <v>1</v>
      </c>
    </row>
    <row r="7" spans="1:46">
      <c r="A7" s="186"/>
      <c r="B7" s="18">
        <v>1</v>
      </c>
      <c r="C7" s="7">
        <v>2</v>
      </c>
      <c r="D7" s="172">
        <v>0.97</v>
      </c>
      <c r="E7" s="161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71">
        <v>28</v>
      </c>
    </row>
    <row r="8" spans="1:46">
      <c r="A8" s="186"/>
      <c r="B8" s="19" t="s">
        <v>168</v>
      </c>
      <c r="C8" s="221"/>
      <c r="D8" s="225">
        <v>0.94499999999999995</v>
      </c>
      <c r="E8" s="161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71">
        <v>16</v>
      </c>
    </row>
    <row r="9" spans="1:46">
      <c r="A9" s="186"/>
      <c r="B9" s="2" t="s">
        <v>169</v>
      </c>
      <c r="C9" s="34"/>
      <c r="D9" s="26">
        <v>0.94499999999999995</v>
      </c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71">
        <v>0.94499999999999995</v>
      </c>
      <c r="AT9" s="33"/>
    </row>
    <row r="10" spans="1:46">
      <c r="A10" s="186"/>
      <c r="B10" s="2" t="s">
        <v>170</v>
      </c>
      <c r="C10" s="34"/>
      <c r="D10" s="26">
        <v>3.5355339059327411E-2</v>
      </c>
      <c r="E10" s="161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71">
        <v>34</v>
      </c>
    </row>
    <row r="11" spans="1:46">
      <c r="A11" s="186"/>
      <c r="B11" s="2" t="s">
        <v>74</v>
      </c>
      <c r="C11" s="34"/>
      <c r="D11" s="12">
        <v>3.7413057205637472E-2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186"/>
      <c r="B12" s="2" t="s">
        <v>171</v>
      </c>
      <c r="C12" s="34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186"/>
      <c r="B13" s="57" t="s">
        <v>172</v>
      </c>
      <c r="C13" s="58"/>
      <c r="D13" s="56" t="s">
        <v>173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2" priority="3">
      <formula>AND($B6&lt;&gt;$B5,NOT(ISBLANK(INDIRECT(Anlyt_LabRefThisCol))))</formula>
    </cfRule>
  </conditionalFormatting>
  <conditionalFormatting sqref="C2:D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2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5" t="s">
        <v>329</v>
      </c>
      <c r="C1" s="43"/>
    </row>
    <row r="2" spans="2:9" ht="27.95" customHeight="1">
      <c r="B2" s="86" t="s">
        <v>110</v>
      </c>
      <c r="C2" s="52" t="s">
        <v>111</v>
      </c>
    </row>
    <row r="3" spans="2:9" ht="15" customHeight="1">
      <c r="B3" s="112"/>
      <c r="C3" s="53" t="s">
        <v>112</v>
      </c>
    </row>
    <row r="4" spans="2:9" ht="15" customHeight="1">
      <c r="B4" s="113"/>
      <c r="C4" s="54" t="s">
        <v>112</v>
      </c>
    </row>
    <row r="5" spans="2:9" ht="15" customHeight="1">
      <c r="B5" s="113"/>
      <c r="C5" s="54" t="s">
        <v>214</v>
      </c>
    </row>
    <row r="6" spans="2:9" ht="15" customHeight="1">
      <c r="B6" s="113"/>
      <c r="C6" s="54" t="s">
        <v>113</v>
      </c>
    </row>
    <row r="7" spans="2:9" ht="15" customHeight="1">
      <c r="B7" s="113"/>
      <c r="C7" s="54" t="s">
        <v>215</v>
      </c>
    </row>
    <row r="8" spans="2:9" ht="15" customHeight="1">
      <c r="B8" s="113"/>
      <c r="C8" s="54" t="s">
        <v>216</v>
      </c>
    </row>
    <row r="9" spans="2:9" ht="15" customHeight="1">
      <c r="B9" s="113"/>
      <c r="C9" s="54" t="s">
        <v>217</v>
      </c>
      <c r="D9" s="4"/>
      <c r="E9" s="4"/>
      <c r="G9" s="4"/>
      <c r="H9" s="4"/>
      <c r="I9" s="4"/>
    </row>
    <row r="10" spans="2:9" ht="15" customHeight="1">
      <c r="B10" s="113"/>
      <c r="C10" s="54" t="s">
        <v>114</v>
      </c>
      <c r="D10" s="4"/>
      <c r="E10" s="4"/>
      <c r="G10" s="4"/>
      <c r="H10" s="4"/>
      <c r="I10" s="4"/>
    </row>
    <row r="11" spans="2:9" ht="15" customHeight="1">
      <c r="B11" s="113"/>
      <c r="C11" s="54" t="s">
        <v>218</v>
      </c>
    </row>
    <row r="12" spans="2:9" ht="15" customHeight="1">
      <c r="B12" s="113"/>
      <c r="C12" s="54" t="s">
        <v>219</v>
      </c>
    </row>
    <row r="13" spans="2:9" ht="15" customHeight="1">
      <c r="B13" s="113"/>
      <c r="C13" s="54" t="s">
        <v>220</v>
      </c>
    </row>
    <row r="14" spans="2:9" ht="15" customHeight="1">
      <c r="B14" s="113"/>
      <c r="C14" s="54" t="s">
        <v>221</v>
      </c>
    </row>
    <row r="15" spans="2:9" ht="15" customHeight="1">
      <c r="B15" s="113"/>
      <c r="C15" s="54" t="s">
        <v>222</v>
      </c>
    </row>
    <row r="16" spans="2:9" ht="15" customHeight="1">
      <c r="B16" s="113"/>
      <c r="C16" s="54" t="s">
        <v>223</v>
      </c>
    </row>
    <row r="17" spans="2:6" ht="15" customHeight="1">
      <c r="B17" s="113"/>
      <c r="C17" s="54" t="s">
        <v>224</v>
      </c>
    </row>
    <row r="18" spans="2:6" ht="15" customHeight="1">
      <c r="B18" s="113"/>
      <c r="C18" s="54" t="s">
        <v>225</v>
      </c>
    </row>
    <row r="19" spans="2:6" ht="15" customHeight="1">
      <c r="B19" s="113"/>
      <c r="C19" s="54" t="s">
        <v>115</v>
      </c>
    </row>
    <row r="20" spans="2:6" ht="15" customHeight="1">
      <c r="B20" s="113"/>
      <c r="C20" s="54" t="s">
        <v>226</v>
      </c>
    </row>
    <row r="21" spans="2:6" ht="15" customHeight="1">
      <c r="B21" s="113"/>
      <c r="C21" s="54" t="s">
        <v>227</v>
      </c>
    </row>
    <row r="22" spans="2:6" ht="15" customHeight="1">
      <c r="B22" s="113"/>
      <c r="C22" s="54" t="s">
        <v>228</v>
      </c>
    </row>
    <row r="23" spans="2:6" ht="15" customHeight="1">
      <c r="B23" s="113"/>
      <c r="C23" s="54" t="s">
        <v>229</v>
      </c>
    </row>
    <row r="24" spans="2:6" ht="15" customHeight="1">
      <c r="B24" s="113"/>
      <c r="C24" s="54" t="s">
        <v>230</v>
      </c>
    </row>
    <row r="25" spans="2:6" ht="15" customHeight="1">
      <c r="B25" s="113"/>
      <c r="C25" s="54" t="s">
        <v>231</v>
      </c>
    </row>
    <row r="26" spans="2:6" ht="15" customHeight="1">
      <c r="B26" s="113"/>
      <c r="C26" s="54" t="s">
        <v>232</v>
      </c>
    </row>
    <row r="27" spans="2:6" ht="15" customHeight="1">
      <c r="B27" s="113"/>
      <c r="C27" s="54" t="s">
        <v>233</v>
      </c>
    </row>
    <row r="28" spans="2:6" ht="15" customHeight="1">
      <c r="B28" s="113"/>
      <c r="C28" s="54" t="s">
        <v>234</v>
      </c>
    </row>
    <row r="29" spans="2:6" ht="15" customHeight="1">
      <c r="B29" s="113"/>
      <c r="C29" s="54" t="s">
        <v>235</v>
      </c>
    </row>
    <row r="30" spans="2:6" s="4" customFormat="1" ht="15" customHeight="1">
      <c r="B30" s="113"/>
      <c r="C30" s="54" t="s">
        <v>236</v>
      </c>
      <c r="F30" s="3"/>
    </row>
    <row r="31" spans="2:6" ht="15" customHeight="1">
      <c r="B31" s="113"/>
      <c r="C31" s="54" t="s">
        <v>237</v>
      </c>
    </row>
    <row r="32" spans="2:6" ht="15" customHeight="1">
      <c r="B32" s="114"/>
      <c r="C32" s="55" t="s">
        <v>238</v>
      </c>
    </row>
  </sheetData>
  <conditionalFormatting sqref="B3:C32">
    <cfRule type="expression" dxfId="2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37" t="s">
        <v>327</v>
      </c>
      <c r="C1" s="237"/>
      <c r="D1" s="237"/>
      <c r="E1" s="237"/>
      <c r="F1" s="237"/>
      <c r="G1" s="237"/>
      <c r="H1" s="237"/>
      <c r="I1" s="90"/>
    </row>
    <row r="2" spans="1:9" ht="15.75" customHeight="1">
      <c r="B2" s="235" t="s">
        <v>2</v>
      </c>
      <c r="C2" s="91" t="s">
        <v>54</v>
      </c>
      <c r="D2" s="233" t="s">
        <v>328</v>
      </c>
      <c r="E2" s="231" t="s">
        <v>81</v>
      </c>
      <c r="F2" s="232"/>
      <c r="G2" s="231" t="s">
        <v>82</v>
      </c>
      <c r="H2" s="232"/>
      <c r="I2" s="98"/>
    </row>
    <row r="3" spans="1:9" ht="12.75">
      <c r="B3" s="236"/>
      <c r="C3" s="89" t="s">
        <v>46</v>
      </c>
      <c r="D3" s="234"/>
      <c r="E3" s="132" t="s">
        <v>56</v>
      </c>
      <c r="F3" s="51" t="s">
        <v>57</v>
      </c>
      <c r="G3" s="132" t="s">
        <v>56</v>
      </c>
      <c r="H3" s="51" t="s">
        <v>57</v>
      </c>
      <c r="I3" s="99"/>
    </row>
    <row r="4" spans="1:9" ht="15.75" customHeight="1">
      <c r="A4" s="39"/>
      <c r="B4" s="181" t="s">
        <v>120</v>
      </c>
      <c r="C4" s="119"/>
      <c r="D4" s="28"/>
      <c r="E4" s="119"/>
      <c r="F4" s="119"/>
      <c r="G4" s="119"/>
      <c r="H4" s="180"/>
      <c r="I4" s="100"/>
    </row>
    <row r="5" spans="1:9" ht="15.75" customHeight="1">
      <c r="A5" s="39"/>
      <c r="B5" s="137" t="s">
        <v>249</v>
      </c>
      <c r="C5" s="133">
        <v>1.2173309712773999</v>
      </c>
      <c r="D5" s="134">
        <v>4.3649182679448228E-2</v>
      </c>
      <c r="E5" s="135">
        <v>1.2018590833730456</v>
      </c>
      <c r="F5" s="136">
        <v>1.2328028591817541</v>
      </c>
      <c r="G5" s="135">
        <v>1.2106323795539209</v>
      </c>
      <c r="H5" s="136">
        <v>1.2240295630008788</v>
      </c>
      <c r="I5" s="100"/>
    </row>
    <row r="6" spans="1:9" ht="15.75" customHeight="1">
      <c r="A6" s="39"/>
      <c r="B6" s="181" t="s">
        <v>125</v>
      </c>
      <c r="C6" s="119"/>
      <c r="D6" s="28"/>
      <c r="E6" s="119"/>
      <c r="F6" s="119"/>
      <c r="G6" s="119"/>
      <c r="H6" s="180"/>
      <c r="I6" s="100"/>
    </row>
    <row r="7" spans="1:9" ht="15.75" customHeight="1">
      <c r="A7" s="39"/>
      <c r="B7" s="137" t="s">
        <v>249</v>
      </c>
      <c r="C7" s="133">
        <v>1.2220956140350878</v>
      </c>
      <c r="D7" s="134">
        <v>4.510224326983759E-2</v>
      </c>
      <c r="E7" s="135">
        <v>1.2019574705155867</v>
      </c>
      <c r="F7" s="136">
        <v>1.242233757554589</v>
      </c>
      <c r="G7" s="135">
        <v>1.2147289537023573</v>
      </c>
      <c r="H7" s="136">
        <v>1.2294622743678183</v>
      </c>
      <c r="I7" s="100"/>
    </row>
    <row r="8" spans="1:9" ht="15.75" customHeight="1">
      <c r="A8" s="39"/>
      <c r="B8" s="181" t="s">
        <v>126</v>
      </c>
      <c r="C8" s="119"/>
      <c r="D8" s="28"/>
      <c r="E8" s="119"/>
      <c r="F8" s="119"/>
      <c r="G8" s="119"/>
      <c r="H8" s="180"/>
      <c r="I8" s="100"/>
    </row>
    <row r="9" spans="1:9" ht="15.75" customHeight="1">
      <c r="A9" s="39"/>
      <c r="B9" s="153" t="s">
        <v>250</v>
      </c>
      <c r="C9" s="154">
        <v>2.9853982026143795</v>
      </c>
      <c r="D9" s="155">
        <v>7.676740609722757E-2</v>
      </c>
      <c r="E9" s="156">
        <v>2.9463014067176188</v>
      </c>
      <c r="F9" s="157">
        <v>3.0244949985111402</v>
      </c>
      <c r="G9" s="156">
        <v>2.9562391496272657</v>
      </c>
      <c r="H9" s="157">
        <v>3.0145572556014932</v>
      </c>
      <c r="I9" s="100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4:H4 A6:H6 A5 A8:H8 A7 A9">
    <cfRule type="expression" dxfId="24" priority="8">
      <formula>IF(CertVal_IsBlnkRow*CertVal_IsBlnkRowNext=1,TRUE,FALSE)</formula>
    </cfRule>
  </conditionalFormatting>
  <conditionalFormatting sqref="B4:B9">
    <cfRule type="expression" dxfId="23" priority="5">
      <formula>IF(CertVal_IsBlnkRow*CertVal_IsBlnkRowNext=1,TRUE,FALSE)</formula>
    </cfRule>
  </conditionalFormatting>
  <conditionalFormatting sqref="B7">
    <cfRule type="expression" dxfId="22" priority="3">
      <formula>IF(CertVal_IsBlnkRow*CertVal_IsBlnkRowNext=1,TRUE,FALSE)</formula>
    </cfRule>
  </conditionalFormatting>
  <conditionalFormatting sqref="B9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3" t="s">
        <v>326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5" t="s">
        <v>45</v>
      </c>
      <c r="D2" s="47" t="s">
        <v>46</v>
      </c>
      <c r="E2" s="95" t="s">
        <v>2</v>
      </c>
      <c r="F2" s="46" t="s">
        <v>45</v>
      </c>
      <c r="G2" s="96" t="s">
        <v>46</v>
      </c>
      <c r="H2" s="97" t="s">
        <v>2</v>
      </c>
      <c r="I2" s="46" t="s">
        <v>45</v>
      </c>
      <c r="J2" s="96" t="s">
        <v>46</v>
      </c>
      <c r="K2" s="92"/>
    </row>
    <row r="3" spans="1:11" ht="15.75" customHeight="1">
      <c r="A3" s="93"/>
      <c r="B3" s="121" t="s">
        <v>120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3"/>
      <c r="B4" s="125" t="s">
        <v>107</v>
      </c>
      <c r="C4" s="117" t="s">
        <v>70</v>
      </c>
      <c r="D4" s="44" t="s">
        <v>89</v>
      </c>
      <c r="E4" s="125" t="s">
        <v>108</v>
      </c>
      <c r="F4" s="117" t="s">
        <v>70</v>
      </c>
      <c r="G4" s="50">
        <v>15</v>
      </c>
      <c r="H4" s="48" t="s">
        <v>324</v>
      </c>
      <c r="I4" s="117" t="s">
        <v>324</v>
      </c>
      <c r="J4" s="49" t="s">
        <v>324</v>
      </c>
    </row>
    <row r="5" spans="1:11" ht="15.75" customHeight="1">
      <c r="A5" s="93"/>
      <c r="B5" s="121" t="s">
        <v>121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93"/>
      <c r="B6" s="125" t="s">
        <v>4</v>
      </c>
      <c r="C6" s="117" t="s">
        <v>3</v>
      </c>
      <c r="D6" s="126">
        <v>0.25</v>
      </c>
      <c r="E6" s="125" t="s">
        <v>11</v>
      </c>
      <c r="F6" s="117" t="s">
        <v>3</v>
      </c>
      <c r="G6" s="127">
        <v>0.89500000000000002</v>
      </c>
      <c r="H6" s="128" t="s">
        <v>15</v>
      </c>
      <c r="I6" s="117" t="s">
        <v>3</v>
      </c>
      <c r="J6" s="127">
        <v>2.1</v>
      </c>
    </row>
    <row r="7" spans="1:11" ht="15.75" customHeight="1">
      <c r="A7" s="93"/>
      <c r="B7" s="125" t="s">
        <v>7</v>
      </c>
      <c r="C7" s="117" t="s">
        <v>3</v>
      </c>
      <c r="D7" s="44">
        <v>5.9</v>
      </c>
      <c r="E7" s="125" t="s">
        <v>14</v>
      </c>
      <c r="F7" s="117" t="s">
        <v>3</v>
      </c>
      <c r="G7" s="129">
        <v>6.25E-2</v>
      </c>
      <c r="H7" s="128" t="s">
        <v>18</v>
      </c>
      <c r="I7" s="117" t="s">
        <v>3</v>
      </c>
      <c r="J7" s="49">
        <v>509</v>
      </c>
    </row>
    <row r="8" spans="1:11" ht="15.75" customHeight="1">
      <c r="A8" s="93"/>
      <c r="B8" s="125" t="s">
        <v>10</v>
      </c>
      <c r="C8" s="117" t="s">
        <v>3</v>
      </c>
      <c r="D8" s="130">
        <v>299</v>
      </c>
      <c r="E8" s="125" t="s">
        <v>17</v>
      </c>
      <c r="F8" s="117" t="s">
        <v>3</v>
      </c>
      <c r="G8" s="50">
        <v>21.85</v>
      </c>
      <c r="H8" s="128" t="s">
        <v>20</v>
      </c>
      <c r="I8" s="117" t="s">
        <v>3</v>
      </c>
      <c r="J8" s="127">
        <v>2.4649999999999999</v>
      </c>
    </row>
    <row r="9" spans="1:11" ht="15.75" customHeight="1">
      <c r="A9" s="93"/>
      <c r="B9" s="125" t="s">
        <v>13</v>
      </c>
      <c r="C9" s="117" t="s">
        <v>3</v>
      </c>
      <c r="D9" s="44">
        <v>1.1000000000000001</v>
      </c>
      <c r="E9" s="125" t="s">
        <v>22</v>
      </c>
      <c r="F9" s="117" t="s">
        <v>3</v>
      </c>
      <c r="G9" s="127">
        <v>0.23</v>
      </c>
      <c r="H9" s="128" t="s">
        <v>23</v>
      </c>
      <c r="I9" s="117" t="s">
        <v>3</v>
      </c>
      <c r="J9" s="127">
        <v>0.82</v>
      </c>
    </row>
    <row r="10" spans="1:11" ht="15.75" customHeight="1">
      <c r="A10" s="93"/>
      <c r="B10" s="125" t="s">
        <v>16</v>
      </c>
      <c r="C10" s="117" t="s">
        <v>3</v>
      </c>
      <c r="D10" s="126">
        <v>0.04</v>
      </c>
      <c r="E10" s="125" t="s">
        <v>47</v>
      </c>
      <c r="F10" s="117" t="s">
        <v>1</v>
      </c>
      <c r="G10" s="129">
        <v>0.13250000000000001</v>
      </c>
      <c r="H10" s="128" t="s">
        <v>26</v>
      </c>
      <c r="I10" s="117" t="s">
        <v>3</v>
      </c>
      <c r="J10" s="49" t="s">
        <v>84</v>
      </c>
    </row>
    <row r="11" spans="1:11" ht="15.75" customHeight="1">
      <c r="A11" s="93"/>
      <c r="B11" s="125" t="s">
        <v>19</v>
      </c>
      <c r="C11" s="117" t="s">
        <v>3</v>
      </c>
      <c r="D11" s="44" t="s">
        <v>90</v>
      </c>
      <c r="E11" s="125" t="s">
        <v>25</v>
      </c>
      <c r="F11" s="117" t="s">
        <v>3</v>
      </c>
      <c r="G11" s="127">
        <v>2.2000000000000002</v>
      </c>
      <c r="H11" s="128" t="s">
        <v>29</v>
      </c>
      <c r="I11" s="117" t="s">
        <v>3</v>
      </c>
      <c r="J11" s="127">
        <v>3.16</v>
      </c>
    </row>
    <row r="12" spans="1:11" ht="15.75" customHeight="1">
      <c r="A12" s="93"/>
      <c r="B12" s="125" t="s">
        <v>21</v>
      </c>
      <c r="C12" s="117" t="s">
        <v>3</v>
      </c>
      <c r="D12" s="131">
        <v>43.9</v>
      </c>
      <c r="E12" s="125" t="s">
        <v>28</v>
      </c>
      <c r="F12" s="117" t="s">
        <v>3</v>
      </c>
      <c r="G12" s="50">
        <v>30.6</v>
      </c>
      <c r="H12" s="128" t="s">
        <v>51</v>
      </c>
      <c r="I12" s="117" t="s">
        <v>3</v>
      </c>
      <c r="J12" s="49" t="s">
        <v>84</v>
      </c>
    </row>
    <row r="13" spans="1:11" ht="15.75" customHeight="1">
      <c r="A13" s="93"/>
      <c r="B13" s="125" t="s">
        <v>24</v>
      </c>
      <c r="C13" s="117" t="s">
        <v>3</v>
      </c>
      <c r="D13" s="130">
        <v>56.65</v>
      </c>
      <c r="E13" s="125" t="s">
        <v>30</v>
      </c>
      <c r="F13" s="117" t="s">
        <v>3</v>
      </c>
      <c r="G13" s="50">
        <v>23.2</v>
      </c>
      <c r="H13" s="128" t="s">
        <v>52</v>
      </c>
      <c r="I13" s="117" t="s">
        <v>3</v>
      </c>
      <c r="J13" s="127">
        <v>0.33</v>
      </c>
    </row>
    <row r="14" spans="1:11" ht="15.75" customHeight="1">
      <c r="A14" s="93"/>
      <c r="B14" s="125" t="s">
        <v>27</v>
      </c>
      <c r="C14" s="117" t="s">
        <v>3</v>
      </c>
      <c r="D14" s="44">
        <v>0.755</v>
      </c>
      <c r="E14" s="125" t="s">
        <v>33</v>
      </c>
      <c r="F14" s="117" t="s">
        <v>3</v>
      </c>
      <c r="G14" s="49">
        <v>406</v>
      </c>
      <c r="H14" s="128" t="s">
        <v>31</v>
      </c>
      <c r="I14" s="117" t="s">
        <v>3</v>
      </c>
      <c r="J14" s="127">
        <v>0.63500000000000001</v>
      </c>
    </row>
    <row r="15" spans="1:11" ht="15.75" customHeight="1">
      <c r="A15" s="93"/>
      <c r="B15" s="125" t="s">
        <v>0</v>
      </c>
      <c r="C15" s="117" t="s">
        <v>3</v>
      </c>
      <c r="D15" s="130">
        <v>77</v>
      </c>
      <c r="E15" s="125" t="s">
        <v>36</v>
      </c>
      <c r="F15" s="117" t="s">
        <v>3</v>
      </c>
      <c r="G15" s="127">
        <v>3</v>
      </c>
      <c r="H15" s="128" t="s">
        <v>53</v>
      </c>
      <c r="I15" s="117" t="s">
        <v>3</v>
      </c>
      <c r="J15" s="49">
        <v>159</v>
      </c>
    </row>
    <row r="16" spans="1:11" ht="15.75" customHeight="1">
      <c r="A16" s="93"/>
      <c r="B16" s="125" t="s">
        <v>32</v>
      </c>
      <c r="C16" s="117" t="s">
        <v>3</v>
      </c>
      <c r="D16" s="44">
        <v>4.6500000000000004</v>
      </c>
      <c r="E16" s="125" t="s">
        <v>39</v>
      </c>
      <c r="F16" s="117" t="s">
        <v>3</v>
      </c>
      <c r="G16" s="127">
        <v>5.7249999999999996</v>
      </c>
      <c r="H16" s="128" t="s">
        <v>34</v>
      </c>
      <c r="I16" s="117" t="s">
        <v>3</v>
      </c>
      <c r="J16" s="127">
        <v>1.95</v>
      </c>
    </row>
    <row r="17" spans="1:10" ht="15.75" customHeight="1">
      <c r="A17" s="93"/>
      <c r="B17" s="125" t="s">
        <v>35</v>
      </c>
      <c r="C17" s="117" t="s">
        <v>3</v>
      </c>
      <c r="D17" s="44">
        <v>2.38</v>
      </c>
      <c r="E17" s="125" t="s">
        <v>42</v>
      </c>
      <c r="F17" s="117" t="s">
        <v>3</v>
      </c>
      <c r="G17" s="50">
        <v>27.35</v>
      </c>
      <c r="H17" s="128" t="s">
        <v>37</v>
      </c>
      <c r="I17" s="117" t="s">
        <v>3</v>
      </c>
      <c r="J17" s="50">
        <v>23.05</v>
      </c>
    </row>
    <row r="18" spans="1:10" ht="15.75" customHeight="1">
      <c r="A18" s="93"/>
      <c r="B18" s="125" t="s">
        <v>38</v>
      </c>
      <c r="C18" s="117" t="s">
        <v>3</v>
      </c>
      <c r="D18" s="44">
        <v>1.8149999999999999</v>
      </c>
      <c r="E18" s="125" t="s">
        <v>48</v>
      </c>
      <c r="F18" s="117" t="s">
        <v>3</v>
      </c>
      <c r="G18" s="50" t="s">
        <v>91</v>
      </c>
      <c r="H18" s="128" t="s">
        <v>40</v>
      </c>
      <c r="I18" s="117" t="s">
        <v>3</v>
      </c>
      <c r="J18" s="127">
        <v>1.92</v>
      </c>
    </row>
    <row r="19" spans="1:10" ht="15.75" customHeight="1">
      <c r="A19" s="93"/>
      <c r="B19" s="125" t="s">
        <v>41</v>
      </c>
      <c r="C19" s="117" t="s">
        <v>3</v>
      </c>
      <c r="D19" s="131">
        <v>17.8</v>
      </c>
      <c r="E19" s="125" t="s">
        <v>6</v>
      </c>
      <c r="F19" s="117" t="s">
        <v>3</v>
      </c>
      <c r="G19" s="127">
        <v>0.25</v>
      </c>
      <c r="H19" s="128" t="s">
        <v>43</v>
      </c>
      <c r="I19" s="117" t="s">
        <v>3</v>
      </c>
      <c r="J19" s="49">
        <v>102.5</v>
      </c>
    </row>
    <row r="20" spans="1:10" ht="15.75" customHeight="1">
      <c r="A20" s="93"/>
      <c r="B20" s="125" t="s">
        <v>5</v>
      </c>
      <c r="C20" s="117" t="s">
        <v>3</v>
      </c>
      <c r="D20" s="44">
        <v>5.5250000000000004</v>
      </c>
      <c r="E20" s="125" t="s">
        <v>9</v>
      </c>
      <c r="F20" s="117" t="s">
        <v>3</v>
      </c>
      <c r="G20" s="50">
        <v>19.3</v>
      </c>
      <c r="H20" s="128" t="s">
        <v>44</v>
      </c>
      <c r="I20" s="117" t="s">
        <v>3</v>
      </c>
      <c r="J20" s="49">
        <v>145.5</v>
      </c>
    </row>
    <row r="21" spans="1:10" ht="15.75" customHeight="1">
      <c r="A21" s="93"/>
      <c r="B21" s="125" t="s">
        <v>69</v>
      </c>
      <c r="C21" s="117" t="s">
        <v>3</v>
      </c>
      <c r="D21" s="44">
        <v>1.175</v>
      </c>
      <c r="E21" s="125" t="s">
        <v>50</v>
      </c>
      <c r="F21" s="117" t="s">
        <v>3</v>
      </c>
      <c r="G21" s="50" t="s">
        <v>89</v>
      </c>
      <c r="H21" s="48" t="s">
        <v>324</v>
      </c>
      <c r="I21" s="117" t="s">
        <v>324</v>
      </c>
      <c r="J21" s="49" t="s">
        <v>324</v>
      </c>
    </row>
    <row r="22" spans="1:10" ht="15.75" customHeight="1">
      <c r="A22" s="93"/>
      <c r="B22" s="125" t="s">
        <v>8</v>
      </c>
      <c r="C22" s="117" t="s">
        <v>3</v>
      </c>
      <c r="D22" s="44">
        <v>3.69</v>
      </c>
      <c r="E22" s="125" t="s">
        <v>12</v>
      </c>
      <c r="F22" s="117" t="s">
        <v>3</v>
      </c>
      <c r="G22" s="127">
        <v>5.7850000000000001</v>
      </c>
      <c r="H22" s="48" t="s">
        <v>324</v>
      </c>
      <c r="I22" s="117" t="s">
        <v>324</v>
      </c>
      <c r="J22" s="49" t="s">
        <v>324</v>
      </c>
    </row>
    <row r="23" spans="1:10" ht="15.75" customHeight="1">
      <c r="A23" s="93"/>
      <c r="B23" s="121" t="s">
        <v>122</v>
      </c>
      <c r="C23" s="120"/>
      <c r="D23" s="122"/>
      <c r="E23" s="120"/>
      <c r="F23" s="120"/>
      <c r="G23" s="123"/>
      <c r="H23" s="120"/>
      <c r="I23" s="120"/>
      <c r="J23" s="124"/>
    </row>
    <row r="24" spans="1:10" ht="15.75" customHeight="1">
      <c r="A24" s="93"/>
      <c r="B24" s="125" t="s">
        <v>239</v>
      </c>
      <c r="C24" s="117" t="s">
        <v>1</v>
      </c>
      <c r="D24" s="44">
        <v>13.455</v>
      </c>
      <c r="E24" s="125" t="s">
        <v>240</v>
      </c>
      <c r="F24" s="117" t="s">
        <v>1</v>
      </c>
      <c r="G24" s="127">
        <v>11.79</v>
      </c>
      <c r="H24" s="128" t="s">
        <v>241</v>
      </c>
      <c r="I24" s="117" t="s">
        <v>1</v>
      </c>
      <c r="J24" s="129">
        <v>0.46949999999999997</v>
      </c>
    </row>
    <row r="25" spans="1:10" ht="15.75" customHeight="1">
      <c r="A25" s="93"/>
      <c r="B25" s="125" t="s">
        <v>92</v>
      </c>
      <c r="C25" s="117" t="s">
        <v>3</v>
      </c>
      <c r="D25" s="130">
        <v>365</v>
      </c>
      <c r="E25" s="125" t="s">
        <v>242</v>
      </c>
      <c r="F25" s="117" t="s">
        <v>1</v>
      </c>
      <c r="G25" s="127">
        <v>1.145</v>
      </c>
      <c r="H25" s="128" t="s">
        <v>49</v>
      </c>
      <c r="I25" s="117" t="s">
        <v>1</v>
      </c>
      <c r="J25" s="129">
        <v>2.0022425116130099E-2</v>
      </c>
    </row>
    <row r="26" spans="1:10" ht="15.75" customHeight="1">
      <c r="A26" s="93"/>
      <c r="B26" s="125" t="s">
        <v>88</v>
      </c>
      <c r="C26" s="117" t="s">
        <v>1</v>
      </c>
      <c r="D26" s="44">
        <v>7.45</v>
      </c>
      <c r="E26" s="125" t="s">
        <v>93</v>
      </c>
      <c r="F26" s="117" t="s">
        <v>1</v>
      </c>
      <c r="G26" s="127">
        <v>9.6050000000000004</v>
      </c>
      <c r="H26" s="128" t="s">
        <v>243</v>
      </c>
      <c r="I26" s="117" t="s">
        <v>1</v>
      </c>
      <c r="J26" s="127">
        <v>49.68</v>
      </c>
    </row>
    <row r="27" spans="1:10" ht="15.75" customHeight="1">
      <c r="A27" s="93"/>
      <c r="B27" s="125" t="s">
        <v>123</v>
      </c>
      <c r="C27" s="117" t="s">
        <v>3</v>
      </c>
      <c r="D27" s="130">
        <v>65</v>
      </c>
      <c r="E27" s="125" t="s">
        <v>94</v>
      </c>
      <c r="F27" s="117" t="s">
        <v>1</v>
      </c>
      <c r="G27" s="129">
        <v>0.16</v>
      </c>
      <c r="H27" s="128" t="s">
        <v>244</v>
      </c>
      <c r="I27" s="117" t="s">
        <v>1</v>
      </c>
      <c r="J27" s="127">
        <v>2.0150000000000001</v>
      </c>
    </row>
    <row r="28" spans="1:10" ht="15.75" customHeight="1">
      <c r="A28" s="93"/>
      <c r="B28" s="125" t="s">
        <v>245</v>
      </c>
      <c r="C28" s="117" t="s">
        <v>3</v>
      </c>
      <c r="D28" s="130">
        <v>685</v>
      </c>
      <c r="E28" s="125" t="s">
        <v>246</v>
      </c>
      <c r="F28" s="117" t="s">
        <v>1</v>
      </c>
      <c r="G28" s="127">
        <v>2.9049999999999998</v>
      </c>
      <c r="H28" s="128" t="s">
        <v>247</v>
      </c>
      <c r="I28" s="117" t="s">
        <v>3</v>
      </c>
      <c r="J28" s="49">
        <v>280</v>
      </c>
    </row>
    <row r="29" spans="1:10" ht="15.75" customHeight="1">
      <c r="A29" s="93"/>
      <c r="B29" s="125" t="s">
        <v>0</v>
      </c>
      <c r="C29" s="117" t="s">
        <v>3</v>
      </c>
      <c r="D29" s="130">
        <v>95.861958779357806</v>
      </c>
      <c r="E29" s="125" t="s">
        <v>33</v>
      </c>
      <c r="F29" s="117" t="s">
        <v>3</v>
      </c>
      <c r="G29" s="49">
        <v>385.068762278978</v>
      </c>
      <c r="H29" s="128" t="s">
        <v>44</v>
      </c>
      <c r="I29" s="117" t="s">
        <v>3</v>
      </c>
      <c r="J29" s="49">
        <v>188.777021024578</v>
      </c>
    </row>
    <row r="30" spans="1:10" ht="15.75" customHeight="1">
      <c r="A30" s="93"/>
      <c r="B30" s="121" t="s">
        <v>124</v>
      </c>
      <c r="C30" s="120"/>
      <c r="D30" s="122"/>
      <c r="E30" s="120"/>
      <c r="F30" s="120"/>
      <c r="G30" s="123"/>
      <c r="H30" s="120"/>
      <c r="I30" s="120"/>
      <c r="J30" s="124"/>
    </row>
    <row r="31" spans="1:10" ht="15.75" customHeight="1">
      <c r="A31" s="93"/>
      <c r="B31" s="146" t="s">
        <v>248</v>
      </c>
      <c r="C31" s="147" t="s">
        <v>1</v>
      </c>
      <c r="D31" s="148">
        <v>0.94499999999999995</v>
      </c>
      <c r="E31" s="149" t="s">
        <v>324</v>
      </c>
      <c r="F31" s="147" t="s">
        <v>324</v>
      </c>
      <c r="G31" s="150" t="s">
        <v>324</v>
      </c>
      <c r="H31" s="151" t="s">
        <v>324</v>
      </c>
      <c r="I31" s="147" t="s">
        <v>324</v>
      </c>
      <c r="J31" s="152" t="s">
        <v>324</v>
      </c>
    </row>
  </sheetData>
  <conditionalFormatting sqref="C3:C31 F3:F31 I3:I31">
    <cfRule type="expression" dxfId="20" priority="2">
      <formula>IndVal_LimitValDiffUOM</formula>
    </cfRule>
  </conditionalFormatting>
  <conditionalFormatting sqref="B3:J31">
    <cfRule type="expression" dxfId="1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Laser Ablation'!$A$1" display="'Laser Ablation'!$A$1"/>
    <hyperlink ref="E6" location="'Laser Ablation'!$A$262" display="'Laser Ablation'!$A$262"/>
    <hyperlink ref="H6" location="'Laser Ablation'!$A$500" display="'Laser Ablation'!$A$500"/>
    <hyperlink ref="B7" location="'Laser Ablation'!$A$15" display="'Laser Ablation'!$A$15"/>
    <hyperlink ref="E7" location="'Laser Ablation'!$A$276" display="'Laser Ablation'!$A$276"/>
    <hyperlink ref="H7" location="'Laser Ablation'!$A$514" display="'Laser Ablation'!$A$514"/>
    <hyperlink ref="B8" location="'Laser Ablation'!$A$52" display="'Laser Ablation'!$A$52"/>
    <hyperlink ref="E8" location="'Laser Ablation'!$A$290" display="'Laser Ablation'!$A$290"/>
    <hyperlink ref="H8" location="'Laser Ablation'!$A$528" display="'Laser Ablation'!$A$528"/>
    <hyperlink ref="B9" location="'Laser Ablation'!$A$66" display="'Laser Ablation'!$A$66"/>
    <hyperlink ref="E9" location="'Laser Ablation'!$A$304" display="'Laser Ablation'!$A$304"/>
    <hyperlink ref="H9" location="'Laser Ablation'!$A$542" display="'Laser Ablation'!$A$542"/>
    <hyperlink ref="B10" location="'Laser Ablation'!$A$80" display="'Laser Ablation'!$A$80"/>
    <hyperlink ref="E10" location="'Laser Ablation'!$A$318" display="'Laser Ablation'!$A$318"/>
    <hyperlink ref="H10" location="'Laser Ablation'!$A$556" display="'Laser Ablation'!$A$556"/>
    <hyperlink ref="B11" location="'Laser Ablation'!$A$94" display="'Laser Ablation'!$A$94"/>
    <hyperlink ref="E11" location="'Laser Ablation'!$A$332" display="'Laser Ablation'!$A$332"/>
    <hyperlink ref="H11" location="'Laser Ablation'!$A$570" display="'Laser Ablation'!$A$570"/>
    <hyperlink ref="B12" location="'Laser Ablation'!$A$108" display="'Laser Ablation'!$A$108"/>
    <hyperlink ref="E12" location="'Laser Ablation'!$A$346" display="'Laser Ablation'!$A$346"/>
    <hyperlink ref="H12" location="'Laser Ablation'!$A$584" display="'Laser Ablation'!$A$584"/>
    <hyperlink ref="B13" location="'Laser Ablation'!$A$122" display="'Laser Ablation'!$A$122"/>
    <hyperlink ref="E13" location="'Laser Ablation'!$A$360" display="'Laser Ablation'!$A$360"/>
    <hyperlink ref="H13" location="'Laser Ablation'!$A$598" display="'Laser Ablation'!$A$598"/>
    <hyperlink ref="B14" location="'Laser Ablation'!$A$136" display="'Laser Ablation'!$A$136"/>
    <hyperlink ref="E14" location="'Laser Ablation'!$A$374" display="'Laser Ablation'!$A$374"/>
    <hyperlink ref="H14" location="'Laser Ablation'!$A$612" display="'Laser Ablation'!$A$612"/>
    <hyperlink ref="B15" location="'Laser Ablation'!$A$150" display="'Laser Ablation'!$A$150"/>
    <hyperlink ref="E15" location="'Laser Ablation'!$A$388" display="'Laser Ablation'!$A$388"/>
    <hyperlink ref="H15" location="'Laser Ablation'!$A$626" display="'Laser Ablation'!$A$626"/>
    <hyperlink ref="B16" location="'Laser Ablation'!$A$164" display="'Laser Ablation'!$A$164"/>
    <hyperlink ref="E16" location="'Laser Ablation'!$A$402" display="'Laser Ablation'!$A$402"/>
    <hyperlink ref="H16" location="'Laser Ablation'!$A$640" display="'Laser Ablation'!$A$640"/>
    <hyperlink ref="B17" location="'Laser Ablation'!$A$178" display="'Laser Ablation'!$A$178"/>
    <hyperlink ref="E17" location="'Laser Ablation'!$A$416" display="'Laser Ablation'!$A$416"/>
    <hyperlink ref="H17" location="'Laser Ablation'!$A$654" display="'Laser Ablation'!$A$654"/>
    <hyperlink ref="B18" location="'Laser Ablation'!$A$192" display="'Laser Ablation'!$A$192"/>
    <hyperlink ref="E18" location="'Laser Ablation'!$A$430" display="'Laser Ablation'!$A$430"/>
    <hyperlink ref="H18" location="'Laser Ablation'!$A$668" display="'Laser Ablation'!$A$668"/>
    <hyperlink ref="B19" location="'Laser Ablation'!$A$206" display="'Laser Ablation'!$A$206"/>
    <hyperlink ref="E19" location="'Laser Ablation'!$A$444" display="'Laser Ablation'!$A$444"/>
    <hyperlink ref="H19" location="'Laser Ablation'!$A$682" display="'Laser Ablation'!$A$682"/>
    <hyperlink ref="B20" location="'Laser Ablation'!$A$220" display="'Laser Ablation'!$A$220"/>
    <hyperlink ref="E20" location="'Laser Ablation'!$A$458" display="'Laser Ablation'!$A$458"/>
    <hyperlink ref="H20" location="'Laser Ablation'!$A$696" display="'Laser Ablation'!$A$696"/>
    <hyperlink ref="B21" location="'Laser Ablation'!$A$234" display="'Laser Ablation'!$A$234"/>
    <hyperlink ref="E21" location="'Laser Ablation'!$A$472" display="'Laser Ablation'!$A$472"/>
    <hyperlink ref="B22" location="'Laser Ablation'!$A$248" display="'Laser Ablation'!$A$248"/>
    <hyperlink ref="E22" location="'Laser Ablation'!$A$486" display="'Laser Ablation'!$A$486"/>
    <hyperlink ref="B24" location="'Fusion XRF'!$A$1" display="'Fusion XRF'!$A$1"/>
    <hyperlink ref="E24" location="'Fusion XRF'!$A$108" display="'Fusion XRF'!$A$108"/>
    <hyperlink ref="H24" location="'Fusion XRF'!$A$192" display="'Fusion XRF'!$A$192"/>
    <hyperlink ref="B25" location="'Fusion XRF'!$A$15" display="'Fusion XRF'!$A$15"/>
    <hyperlink ref="E25" location="'Fusion XRF'!$A$122" display="'Fusion XRF'!$A$122"/>
    <hyperlink ref="H25" location="'Fusion XRF'!$A$206" display="'Fusion XRF'!$A$206"/>
    <hyperlink ref="B26" location="'Fusion XRF'!$A$52" display="'Fusion XRF'!$A$52"/>
    <hyperlink ref="E26" location="'Fusion XRF'!$A$136" display="'Fusion XRF'!$A$136"/>
    <hyperlink ref="H26" location="'Fusion XRF'!$A$220" display="'Fusion XRF'!$A$220"/>
    <hyperlink ref="B27" location="'Fusion XRF'!$A$66" display="'Fusion XRF'!$A$66"/>
    <hyperlink ref="E27" location="'Fusion XRF'!$A$150" display="'Fusion XRF'!$A$150"/>
    <hyperlink ref="H27" location="'Fusion XRF'!$A$234" display="'Fusion XRF'!$A$234"/>
    <hyperlink ref="B28" location="'Fusion XRF'!$A$80" display="'Fusion XRF'!$A$80"/>
    <hyperlink ref="E28" location="'Fusion XRF'!$A$164" display="'Fusion XRF'!$A$164"/>
    <hyperlink ref="H28" location="'Fusion XRF'!$A$248" display="'Fusion XRF'!$A$248"/>
    <hyperlink ref="B29" location="'Fusion XRF'!$A$94" display="'Fusion XRF'!$A$94"/>
    <hyperlink ref="E29" location="'Fusion XRF'!$A$178" display="'Fusion XRF'!$A$178"/>
    <hyperlink ref="H29" location="'Fusion XRF'!$A$262" display="'Fusion XRF'!$A$262"/>
    <hyperlink ref="B31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38" t="s">
        <v>325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1:26" s="59" customFormat="1" ht="15" customHeight="1">
      <c r="B2" s="240" t="s">
        <v>2</v>
      </c>
      <c r="C2" s="242" t="s">
        <v>58</v>
      </c>
      <c r="D2" s="244" t="s">
        <v>59</v>
      </c>
      <c r="E2" s="245"/>
      <c r="F2" s="245"/>
      <c r="G2" s="245"/>
      <c r="H2" s="246"/>
      <c r="I2" s="247" t="s">
        <v>60</v>
      </c>
      <c r="J2" s="248"/>
      <c r="K2" s="249"/>
      <c r="L2" s="250" t="s">
        <v>61</v>
      </c>
      <c r="M2" s="250"/>
    </row>
    <row r="3" spans="1:26" s="59" customFormat="1" ht="15" customHeight="1">
      <c r="B3" s="241"/>
      <c r="C3" s="243"/>
      <c r="D3" s="61" t="s">
        <v>55</v>
      </c>
      <c r="E3" s="61" t="s">
        <v>62</v>
      </c>
      <c r="F3" s="61" t="s">
        <v>63</v>
      </c>
      <c r="G3" s="61" t="s">
        <v>64</v>
      </c>
      <c r="H3" s="61" t="s">
        <v>65</v>
      </c>
      <c r="I3" s="60" t="s">
        <v>66</v>
      </c>
      <c r="J3" s="61" t="s">
        <v>67</v>
      </c>
      <c r="K3" s="62" t="s">
        <v>68</v>
      </c>
      <c r="L3" s="61" t="s">
        <v>56</v>
      </c>
      <c r="M3" s="61" t="s">
        <v>57</v>
      </c>
    </row>
    <row r="4" spans="1:26" s="59" customFormat="1" ht="15" customHeight="1">
      <c r="A4" s="63"/>
      <c r="B4" s="141" t="s">
        <v>120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42"/>
    </row>
    <row r="5" spans="1:26" s="59" customFormat="1" ht="15" customHeight="1">
      <c r="A5" s="63"/>
      <c r="B5" s="66" t="s">
        <v>128</v>
      </c>
      <c r="C5" s="138">
        <v>1.2173309712773999</v>
      </c>
      <c r="D5" s="64">
        <v>4.3649182679448228E-2</v>
      </c>
      <c r="E5" s="139">
        <v>1.1300326059185033</v>
      </c>
      <c r="F5" s="139">
        <v>1.3046293366362964</v>
      </c>
      <c r="G5" s="139">
        <v>1.0863834232390552</v>
      </c>
      <c r="H5" s="139">
        <v>1.3482785193157445</v>
      </c>
      <c r="I5" s="65">
        <v>3.5856462793881917E-2</v>
      </c>
      <c r="J5" s="65">
        <v>7.1712925587763834E-2</v>
      </c>
      <c r="K5" s="65">
        <v>0.10756938838164576</v>
      </c>
      <c r="L5" s="140">
        <v>1.1564644227135299</v>
      </c>
      <c r="M5" s="139">
        <v>1.2781975198412698</v>
      </c>
      <c r="P5" s="182"/>
      <c r="Q5" s="183"/>
      <c r="R5" s="182"/>
      <c r="S5" s="182"/>
      <c r="T5" s="182"/>
      <c r="U5" s="182"/>
      <c r="Y5" s="182"/>
      <c r="Z5" s="182"/>
    </row>
    <row r="6" spans="1:26" s="59" customFormat="1" ht="15" customHeight="1">
      <c r="A6" s="63"/>
      <c r="B6" s="118" t="s">
        <v>125</v>
      </c>
      <c r="C6" s="28"/>
      <c r="D6" s="144"/>
      <c r="E6" s="144"/>
      <c r="F6" s="144"/>
      <c r="G6" s="144"/>
      <c r="H6" s="144"/>
      <c r="I6" s="145"/>
      <c r="J6" s="145"/>
      <c r="K6" s="145"/>
      <c r="L6" s="144"/>
      <c r="M6" s="143"/>
    </row>
    <row r="7" spans="1:26" s="59" customFormat="1" ht="15" customHeight="1">
      <c r="A7" s="70"/>
      <c r="B7" s="66" t="s">
        <v>128</v>
      </c>
      <c r="C7" s="138">
        <v>1.2220956140350878</v>
      </c>
      <c r="D7" s="64">
        <v>4.510224326983759E-2</v>
      </c>
      <c r="E7" s="139">
        <v>1.1318911274954127</v>
      </c>
      <c r="F7" s="139">
        <v>1.312300100574763</v>
      </c>
      <c r="G7" s="139">
        <v>1.0867888842255751</v>
      </c>
      <c r="H7" s="139">
        <v>1.3574023438446006</v>
      </c>
      <c r="I7" s="65">
        <v>3.6905658405008111E-2</v>
      </c>
      <c r="J7" s="65">
        <v>7.3811316810016223E-2</v>
      </c>
      <c r="K7" s="65">
        <v>0.11071697521502433</v>
      </c>
      <c r="L7" s="140">
        <v>1.1609908333333334</v>
      </c>
      <c r="M7" s="139">
        <v>1.2832003947368422</v>
      </c>
      <c r="P7" s="182"/>
      <c r="Q7" s="183"/>
      <c r="R7" s="182"/>
      <c r="S7" s="182"/>
      <c r="T7" s="182"/>
      <c r="U7" s="182"/>
      <c r="Y7" s="182"/>
      <c r="Z7" s="182"/>
    </row>
    <row r="8" spans="1:26" ht="15" customHeight="1">
      <c r="A8" s="63"/>
      <c r="B8" s="118" t="s">
        <v>126</v>
      </c>
      <c r="C8" s="28"/>
      <c r="D8" s="144"/>
      <c r="E8" s="144"/>
      <c r="F8" s="144"/>
      <c r="G8" s="144"/>
      <c r="H8" s="144"/>
      <c r="I8" s="145"/>
      <c r="J8" s="145"/>
      <c r="K8" s="145"/>
      <c r="L8" s="144"/>
      <c r="M8" s="143"/>
      <c r="N8" s="59"/>
    </row>
    <row r="9" spans="1:26" ht="15" customHeight="1">
      <c r="A9" s="63"/>
      <c r="B9" s="69" t="s">
        <v>129</v>
      </c>
      <c r="C9" s="158">
        <v>2.9853982026143795</v>
      </c>
      <c r="D9" s="67">
        <v>7.676740609722757E-2</v>
      </c>
      <c r="E9" s="159">
        <v>2.8318633904199242</v>
      </c>
      <c r="F9" s="159">
        <v>3.1389330148088348</v>
      </c>
      <c r="G9" s="159">
        <v>2.755095984322697</v>
      </c>
      <c r="H9" s="159">
        <v>3.215700420906062</v>
      </c>
      <c r="I9" s="68">
        <v>2.5714293667759514E-2</v>
      </c>
      <c r="J9" s="68">
        <v>5.1428587335519027E-2</v>
      </c>
      <c r="K9" s="68">
        <v>7.7142881003278541E-2</v>
      </c>
      <c r="L9" s="160">
        <v>2.8361282924836604</v>
      </c>
      <c r="M9" s="159">
        <v>3.1346681127450986</v>
      </c>
      <c r="N9" s="59"/>
      <c r="P9" s="184"/>
      <c r="Q9" s="185"/>
      <c r="R9" s="184"/>
      <c r="S9" s="184"/>
      <c r="T9" s="184"/>
      <c r="U9" s="184"/>
      <c r="Y9" s="184"/>
      <c r="Z9" s="18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0" zoomScaleNormal="7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251</v>
      </c>
      <c r="AS1" s="33" t="s">
        <v>54</v>
      </c>
    </row>
    <row r="2" spans="1:46" ht="15">
      <c r="A2" s="29" t="s">
        <v>85</v>
      </c>
      <c r="B2" s="17" t="s">
        <v>95</v>
      </c>
      <c r="C2" s="14" t="s">
        <v>96</v>
      </c>
      <c r="D2" s="13" t="s">
        <v>130</v>
      </c>
      <c r="E2" s="15" t="s">
        <v>130</v>
      </c>
      <c r="F2" s="16" t="s">
        <v>130</v>
      </c>
      <c r="G2" s="16" t="s">
        <v>130</v>
      </c>
      <c r="H2" s="16" t="s">
        <v>130</v>
      </c>
      <c r="I2" s="16" t="s">
        <v>130</v>
      </c>
      <c r="J2" s="16" t="s">
        <v>130</v>
      </c>
      <c r="K2" s="16" t="s">
        <v>130</v>
      </c>
      <c r="L2" s="16" t="s">
        <v>130</v>
      </c>
      <c r="M2" s="16" t="s">
        <v>130</v>
      </c>
      <c r="N2" s="16" t="s">
        <v>130</v>
      </c>
      <c r="O2" s="16" t="s">
        <v>130</v>
      </c>
      <c r="P2" s="16" t="s">
        <v>130</v>
      </c>
      <c r="Q2" s="16" t="s">
        <v>130</v>
      </c>
      <c r="R2" s="16" t="s">
        <v>130</v>
      </c>
      <c r="S2" s="16" t="s">
        <v>130</v>
      </c>
      <c r="T2" s="16" t="s">
        <v>130</v>
      </c>
      <c r="U2" s="16" t="s">
        <v>130</v>
      </c>
      <c r="V2" s="16" t="s">
        <v>130</v>
      </c>
      <c r="W2" s="16" t="s">
        <v>130</v>
      </c>
      <c r="X2" s="16" t="s">
        <v>130</v>
      </c>
      <c r="Y2" s="16" t="s">
        <v>130</v>
      </c>
      <c r="Z2" s="16" t="s">
        <v>130</v>
      </c>
      <c r="AA2" s="16" t="s">
        <v>130</v>
      </c>
      <c r="AB2" s="16" t="s">
        <v>130</v>
      </c>
      <c r="AC2" s="16" t="s">
        <v>130</v>
      </c>
      <c r="AD2" s="16" t="s">
        <v>130</v>
      </c>
      <c r="AE2" s="16" t="s">
        <v>130</v>
      </c>
      <c r="AF2" s="16" t="s">
        <v>130</v>
      </c>
      <c r="AG2" s="16" t="s">
        <v>130</v>
      </c>
      <c r="AH2" s="110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07" t="s">
        <v>132</v>
      </c>
      <c r="E3" s="108" t="s">
        <v>133</v>
      </c>
      <c r="F3" s="109" t="s">
        <v>134</v>
      </c>
      <c r="G3" s="109" t="s">
        <v>135</v>
      </c>
      <c r="H3" s="109" t="s">
        <v>136</v>
      </c>
      <c r="I3" s="109" t="s">
        <v>137</v>
      </c>
      <c r="J3" s="109" t="s">
        <v>138</v>
      </c>
      <c r="K3" s="109" t="s">
        <v>139</v>
      </c>
      <c r="L3" s="109" t="s">
        <v>140</v>
      </c>
      <c r="M3" s="109" t="s">
        <v>141</v>
      </c>
      <c r="N3" s="109" t="s">
        <v>142</v>
      </c>
      <c r="O3" s="109" t="s">
        <v>143</v>
      </c>
      <c r="P3" s="109" t="s">
        <v>144</v>
      </c>
      <c r="Q3" s="109" t="s">
        <v>145</v>
      </c>
      <c r="R3" s="109" t="s">
        <v>146</v>
      </c>
      <c r="S3" s="109" t="s">
        <v>147</v>
      </c>
      <c r="T3" s="109" t="s">
        <v>148</v>
      </c>
      <c r="U3" s="109" t="s">
        <v>149</v>
      </c>
      <c r="V3" s="109" t="s">
        <v>150</v>
      </c>
      <c r="W3" s="109" t="s">
        <v>151</v>
      </c>
      <c r="X3" s="109" t="s">
        <v>152</v>
      </c>
      <c r="Y3" s="109" t="s">
        <v>153</v>
      </c>
      <c r="Z3" s="109" t="s">
        <v>154</v>
      </c>
      <c r="AA3" s="109" t="s">
        <v>155</v>
      </c>
      <c r="AB3" s="109" t="s">
        <v>156</v>
      </c>
      <c r="AC3" s="109" t="s">
        <v>157</v>
      </c>
      <c r="AD3" s="109" t="s">
        <v>158</v>
      </c>
      <c r="AE3" s="109" t="s">
        <v>159</v>
      </c>
      <c r="AF3" s="109" t="s">
        <v>160</v>
      </c>
      <c r="AG3" s="109" t="s">
        <v>161</v>
      </c>
      <c r="AH3" s="110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97</v>
      </c>
      <c r="E4" s="8" t="s">
        <v>162</v>
      </c>
      <c r="F4" s="9" t="s">
        <v>163</v>
      </c>
      <c r="G4" s="9" t="s">
        <v>163</v>
      </c>
      <c r="H4" s="9" t="s">
        <v>163</v>
      </c>
      <c r="I4" s="9" t="s">
        <v>163</v>
      </c>
      <c r="J4" s="9" t="s">
        <v>163</v>
      </c>
      <c r="K4" s="9" t="s">
        <v>163</v>
      </c>
      <c r="L4" s="9" t="s">
        <v>163</v>
      </c>
      <c r="M4" s="9" t="s">
        <v>163</v>
      </c>
      <c r="N4" s="9" t="s">
        <v>162</v>
      </c>
      <c r="O4" s="9" t="s">
        <v>163</v>
      </c>
      <c r="P4" s="9" t="s">
        <v>163</v>
      </c>
      <c r="Q4" s="9" t="s">
        <v>163</v>
      </c>
      <c r="R4" s="9" t="s">
        <v>163</v>
      </c>
      <c r="S4" s="9" t="s">
        <v>163</v>
      </c>
      <c r="T4" s="9" t="s">
        <v>162</v>
      </c>
      <c r="U4" s="9" t="s">
        <v>163</v>
      </c>
      <c r="V4" s="9" t="s">
        <v>163</v>
      </c>
      <c r="W4" s="9" t="s">
        <v>163</v>
      </c>
      <c r="X4" s="9" t="s">
        <v>163</v>
      </c>
      <c r="Y4" s="9" t="s">
        <v>163</v>
      </c>
      <c r="Z4" s="9" t="s">
        <v>162</v>
      </c>
      <c r="AA4" s="9" t="s">
        <v>163</v>
      </c>
      <c r="AB4" s="9" t="s">
        <v>162</v>
      </c>
      <c r="AC4" s="9" t="s">
        <v>162</v>
      </c>
      <c r="AD4" s="9" t="s">
        <v>163</v>
      </c>
      <c r="AE4" s="9" t="s">
        <v>163</v>
      </c>
      <c r="AF4" s="9" t="s">
        <v>163</v>
      </c>
      <c r="AG4" s="9" t="s">
        <v>163</v>
      </c>
      <c r="AH4" s="110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164</v>
      </c>
      <c r="E5" s="30" t="s">
        <v>98</v>
      </c>
      <c r="F5" s="30" t="s">
        <v>98</v>
      </c>
      <c r="G5" s="30" t="s">
        <v>98</v>
      </c>
      <c r="H5" s="30" t="s">
        <v>99</v>
      </c>
      <c r="I5" s="30" t="s">
        <v>98</v>
      </c>
      <c r="J5" s="30" t="s">
        <v>98</v>
      </c>
      <c r="K5" s="30" t="s">
        <v>98</v>
      </c>
      <c r="L5" s="30" t="s">
        <v>98</v>
      </c>
      <c r="M5" s="30" t="s">
        <v>98</v>
      </c>
      <c r="N5" s="30" t="s">
        <v>99</v>
      </c>
      <c r="O5" s="30" t="s">
        <v>99</v>
      </c>
      <c r="P5" s="30" t="s">
        <v>98</v>
      </c>
      <c r="Q5" s="30" t="s">
        <v>98</v>
      </c>
      <c r="R5" s="30" t="s">
        <v>165</v>
      </c>
      <c r="S5" s="30" t="s">
        <v>165</v>
      </c>
      <c r="T5" s="30" t="s">
        <v>98</v>
      </c>
      <c r="U5" s="30" t="s">
        <v>98</v>
      </c>
      <c r="V5" s="30" t="s">
        <v>98</v>
      </c>
      <c r="W5" s="30" t="s">
        <v>166</v>
      </c>
      <c r="X5" s="30" t="s">
        <v>98</v>
      </c>
      <c r="Y5" s="30" t="s">
        <v>165</v>
      </c>
      <c r="Z5" s="30" t="s">
        <v>165</v>
      </c>
      <c r="AA5" s="30" t="s">
        <v>165</v>
      </c>
      <c r="AB5" s="30" t="s">
        <v>99</v>
      </c>
      <c r="AC5" s="30" t="s">
        <v>98</v>
      </c>
      <c r="AD5" s="30" t="s">
        <v>98</v>
      </c>
      <c r="AE5" s="30" t="s">
        <v>98</v>
      </c>
      <c r="AF5" s="30" t="s">
        <v>98</v>
      </c>
      <c r="AG5" s="30" t="s">
        <v>167</v>
      </c>
      <c r="AH5" s="110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1.1299999999999999</v>
      </c>
      <c r="E6" s="21">
        <v>1.153</v>
      </c>
      <c r="F6" s="21">
        <v>1.19</v>
      </c>
      <c r="G6" s="22">
        <v>1.2090000000000001</v>
      </c>
      <c r="H6" s="21">
        <v>1.22</v>
      </c>
      <c r="I6" s="22">
        <v>1.24</v>
      </c>
      <c r="J6" s="21">
        <v>1.24</v>
      </c>
      <c r="K6" s="22">
        <v>1.165</v>
      </c>
      <c r="L6" s="21">
        <v>1.2250000000000001</v>
      </c>
      <c r="M6" s="21">
        <v>1.19</v>
      </c>
      <c r="N6" s="21">
        <v>1.28</v>
      </c>
      <c r="O6" s="21">
        <v>1.28</v>
      </c>
      <c r="P6" s="21">
        <v>1.23</v>
      </c>
      <c r="Q6" s="21">
        <v>1.26</v>
      </c>
      <c r="R6" s="21">
        <v>1.21</v>
      </c>
      <c r="S6" s="21">
        <v>1.2789999999999999</v>
      </c>
      <c r="T6" s="21">
        <v>1.2</v>
      </c>
      <c r="U6" s="21">
        <v>1.2330000000000001</v>
      </c>
      <c r="V6" s="21">
        <v>1.133</v>
      </c>
      <c r="W6" s="21">
        <v>1.22</v>
      </c>
      <c r="X6" s="103">
        <v>1.29</v>
      </c>
      <c r="Y6" s="21">
        <v>1.22</v>
      </c>
      <c r="Z6" s="21">
        <v>1.18</v>
      </c>
      <c r="AA6" s="21">
        <v>1.24</v>
      </c>
      <c r="AB6" s="21">
        <v>1.2310000000000001</v>
      </c>
      <c r="AC6" s="21">
        <v>1.1499999999999999</v>
      </c>
      <c r="AD6" s="21">
        <v>1.2</v>
      </c>
      <c r="AE6" s="21">
        <v>1.17</v>
      </c>
      <c r="AF6" s="21">
        <v>1.18</v>
      </c>
      <c r="AG6" s="21">
        <v>1.2643333333333335</v>
      </c>
      <c r="AH6" s="110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1.1499999999999999</v>
      </c>
      <c r="E7" s="9">
        <v>1.1769999999999998</v>
      </c>
      <c r="F7" s="9">
        <v>1.21</v>
      </c>
      <c r="G7" s="24">
        <v>1.2090000000000001</v>
      </c>
      <c r="H7" s="9">
        <v>1.23</v>
      </c>
      <c r="I7" s="24">
        <v>1.2450000000000001</v>
      </c>
      <c r="J7" s="9">
        <v>1.1950000000000001</v>
      </c>
      <c r="K7" s="24">
        <v>1.18</v>
      </c>
      <c r="L7" s="9">
        <v>1.2250000000000001</v>
      </c>
      <c r="M7" s="9">
        <v>1.1950000000000001</v>
      </c>
      <c r="N7" s="9">
        <v>1.286</v>
      </c>
      <c r="O7" s="9">
        <v>1.31</v>
      </c>
      <c r="P7" s="9">
        <v>1.24</v>
      </c>
      <c r="Q7" s="9">
        <v>1.26</v>
      </c>
      <c r="R7" s="9">
        <v>1.2050000000000001</v>
      </c>
      <c r="S7" s="9">
        <v>1.2669999999999999</v>
      </c>
      <c r="T7" s="9">
        <v>1.23</v>
      </c>
      <c r="U7" s="9">
        <v>1.258</v>
      </c>
      <c r="V7" s="9">
        <v>1.1299999999999999</v>
      </c>
      <c r="W7" s="9">
        <v>1.21</v>
      </c>
      <c r="X7" s="104">
        <v>1.37</v>
      </c>
      <c r="Y7" s="9">
        <v>1.22</v>
      </c>
      <c r="Z7" s="9">
        <v>1.19</v>
      </c>
      <c r="AA7" s="9">
        <v>1.25</v>
      </c>
      <c r="AB7" s="9">
        <v>1.1919999999999999</v>
      </c>
      <c r="AC7" s="9">
        <v>1.19</v>
      </c>
      <c r="AD7" s="9">
        <v>1.21</v>
      </c>
      <c r="AE7" s="105">
        <v>1.07</v>
      </c>
      <c r="AF7" s="9">
        <v>1.19</v>
      </c>
      <c r="AG7" s="9">
        <v>1.2207142857142859</v>
      </c>
      <c r="AH7" s="110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1.1299999999999999</v>
      </c>
      <c r="E8" s="9">
        <v>1.181</v>
      </c>
      <c r="F8" s="9">
        <v>1.22</v>
      </c>
      <c r="G8" s="24">
        <v>1.165</v>
      </c>
      <c r="H8" s="9">
        <v>1.22</v>
      </c>
      <c r="I8" s="24">
        <v>1.23</v>
      </c>
      <c r="J8" s="9">
        <v>1.2050000000000001</v>
      </c>
      <c r="K8" s="24">
        <v>1.165</v>
      </c>
      <c r="L8" s="24">
        <v>1.2050000000000001</v>
      </c>
      <c r="M8" s="10">
        <v>1.21</v>
      </c>
      <c r="N8" s="10">
        <v>1.304</v>
      </c>
      <c r="O8" s="10">
        <v>1.29</v>
      </c>
      <c r="P8" s="10">
        <v>1.24</v>
      </c>
      <c r="Q8" s="10">
        <v>1.26</v>
      </c>
      <c r="R8" s="10">
        <v>1.1990000000000001</v>
      </c>
      <c r="S8" s="10">
        <v>1.31</v>
      </c>
      <c r="T8" s="10">
        <v>1.24</v>
      </c>
      <c r="U8" s="10">
        <v>1.252</v>
      </c>
      <c r="V8" s="10">
        <v>1.1659999999999999</v>
      </c>
      <c r="W8" s="10">
        <v>1.21</v>
      </c>
      <c r="X8" s="106">
        <v>1.37</v>
      </c>
      <c r="Y8" s="10">
        <v>1.24</v>
      </c>
      <c r="Z8" s="10">
        <v>1.2</v>
      </c>
      <c r="AA8" s="10">
        <v>1.24</v>
      </c>
      <c r="AB8" s="10">
        <v>1.22</v>
      </c>
      <c r="AC8" s="10">
        <v>1.1399999999999999</v>
      </c>
      <c r="AD8" s="10">
        <v>1.2</v>
      </c>
      <c r="AE8" s="10">
        <v>1.1299999999999999</v>
      </c>
      <c r="AF8" s="10">
        <v>1.19</v>
      </c>
      <c r="AG8" s="10">
        <v>1.2364444444444445</v>
      </c>
      <c r="AH8" s="110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1.1599999999999999</v>
      </c>
      <c r="E9" s="9">
        <v>1.145</v>
      </c>
      <c r="F9" s="9">
        <v>1.22</v>
      </c>
      <c r="G9" s="24">
        <v>1.169</v>
      </c>
      <c r="H9" s="9">
        <v>1.22</v>
      </c>
      <c r="I9" s="24">
        <v>1.2649999999999999</v>
      </c>
      <c r="J9" s="9">
        <v>1.135</v>
      </c>
      <c r="K9" s="24">
        <v>1.165</v>
      </c>
      <c r="L9" s="24">
        <v>1.2549999999999999</v>
      </c>
      <c r="M9" s="10">
        <v>1.19</v>
      </c>
      <c r="N9" s="10">
        <v>1.2290000000000001</v>
      </c>
      <c r="O9" s="10">
        <v>1.28</v>
      </c>
      <c r="P9" s="10">
        <v>1.25</v>
      </c>
      <c r="Q9" s="10">
        <v>1.22</v>
      </c>
      <c r="R9" s="10">
        <v>1.206</v>
      </c>
      <c r="S9" s="10">
        <v>1.2869999999999999</v>
      </c>
      <c r="T9" s="10">
        <v>1.25</v>
      </c>
      <c r="U9" s="10">
        <v>1.248</v>
      </c>
      <c r="V9" s="10">
        <v>1.1160000000000001</v>
      </c>
      <c r="W9" s="10">
        <v>1.23</v>
      </c>
      <c r="X9" s="106">
        <v>1.27</v>
      </c>
      <c r="Y9" s="10">
        <v>1.24</v>
      </c>
      <c r="Z9" s="10">
        <v>1.23</v>
      </c>
      <c r="AA9" s="10">
        <v>1.26</v>
      </c>
      <c r="AB9" s="10">
        <v>1.244</v>
      </c>
      <c r="AC9" s="10">
        <v>1.1399999999999999</v>
      </c>
      <c r="AD9" s="10">
        <v>1.25</v>
      </c>
      <c r="AE9" s="10">
        <v>1.17</v>
      </c>
      <c r="AF9" s="10">
        <v>1.2</v>
      </c>
      <c r="AG9" s="10">
        <v>1.2258888888888888</v>
      </c>
      <c r="AH9" s="110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1.2173309712773999</v>
      </c>
      <c r="AT9" s="33"/>
    </row>
    <row r="10" spans="1:46">
      <c r="A10" s="36"/>
      <c r="B10" s="18">
        <v>1</v>
      </c>
      <c r="C10" s="7">
        <v>5</v>
      </c>
      <c r="D10" s="23">
        <v>1.18</v>
      </c>
      <c r="E10" s="9">
        <v>1.19</v>
      </c>
      <c r="F10" s="9">
        <v>1.23</v>
      </c>
      <c r="G10" s="9">
        <v>1.1359999999999999</v>
      </c>
      <c r="H10" s="9">
        <v>1.24</v>
      </c>
      <c r="I10" s="9">
        <v>1.23</v>
      </c>
      <c r="J10" s="9">
        <v>1.2450000000000001</v>
      </c>
      <c r="K10" s="9">
        <v>1.23</v>
      </c>
      <c r="L10" s="9">
        <v>1.2549999999999999</v>
      </c>
      <c r="M10" s="9">
        <v>1.2050000000000001</v>
      </c>
      <c r="N10" s="9">
        <v>1.2589999999999999</v>
      </c>
      <c r="O10" s="9">
        <v>1.3</v>
      </c>
      <c r="P10" s="9">
        <v>1.25</v>
      </c>
      <c r="Q10" s="9">
        <v>1.24</v>
      </c>
      <c r="R10" s="9">
        <v>1.214</v>
      </c>
      <c r="S10" s="9">
        <v>1.3149999999999999</v>
      </c>
      <c r="T10" s="9">
        <v>1.25</v>
      </c>
      <c r="U10" s="9">
        <v>1.246</v>
      </c>
      <c r="V10" s="9">
        <v>1.1819999999999999</v>
      </c>
      <c r="W10" s="9">
        <v>1.23</v>
      </c>
      <c r="X10" s="104">
        <v>1.28</v>
      </c>
      <c r="Y10" s="9">
        <v>1.26</v>
      </c>
      <c r="Z10" s="9">
        <v>1.2</v>
      </c>
      <c r="AA10" s="9">
        <v>1.26</v>
      </c>
      <c r="AB10" s="9">
        <v>1.23</v>
      </c>
      <c r="AC10" s="9">
        <v>1.1399999999999999</v>
      </c>
      <c r="AD10" s="9">
        <v>1.24</v>
      </c>
      <c r="AE10" s="9">
        <v>1.1100000000000001</v>
      </c>
      <c r="AF10" s="9">
        <v>1.18</v>
      </c>
      <c r="AG10" s="9">
        <v>1.2516666666666667</v>
      </c>
      <c r="AH10" s="110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1.1499999999999999</v>
      </c>
      <c r="E11" s="9">
        <v>1.181</v>
      </c>
      <c r="F11" s="9">
        <v>1.21</v>
      </c>
      <c r="G11" s="9">
        <v>1.159</v>
      </c>
      <c r="H11" s="9">
        <v>1.21</v>
      </c>
      <c r="I11" s="105">
        <v>1.31</v>
      </c>
      <c r="J11" s="9">
        <v>1.19</v>
      </c>
      <c r="K11" s="9">
        <v>1.2450000000000001</v>
      </c>
      <c r="L11" s="9">
        <v>1.21</v>
      </c>
      <c r="M11" s="9">
        <v>1.19</v>
      </c>
      <c r="N11" s="9">
        <v>1.276</v>
      </c>
      <c r="O11" s="9">
        <v>1.29</v>
      </c>
      <c r="P11" s="9">
        <v>1.25</v>
      </c>
      <c r="Q11" s="9">
        <v>1.25</v>
      </c>
      <c r="R11" s="9">
        <v>1.19</v>
      </c>
      <c r="S11" s="9">
        <v>1.325</v>
      </c>
      <c r="T11" s="9">
        <v>1.21</v>
      </c>
      <c r="U11" s="9">
        <v>1.2509999999999999</v>
      </c>
      <c r="V11" s="9">
        <v>1.1579999999999999</v>
      </c>
      <c r="W11" s="9">
        <v>1.21</v>
      </c>
      <c r="X11" s="104">
        <v>1.29</v>
      </c>
      <c r="Y11" s="9">
        <v>1.26</v>
      </c>
      <c r="Z11" s="9">
        <v>1.21</v>
      </c>
      <c r="AA11" s="9">
        <v>1.26</v>
      </c>
      <c r="AB11" s="9">
        <v>1.202</v>
      </c>
      <c r="AC11" s="9">
        <v>1.0900000000000001</v>
      </c>
      <c r="AD11" s="9">
        <v>1.1499999999999999</v>
      </c>
      <c r="AE11" s="9">
        <v>1.1599999999999999</v>
      </c>
      <c r="AF11" s="9">
        <v>1.18</v>
      </c>
      <c r="AG11" s="9">
        <v>1.2605555555555557</v>
      </c>
      <c r="AH11" s="110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1.08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10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1.1200000000000001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0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1.08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0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1.18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0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1.1000000000000001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0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1.1200000000000001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10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1.1400000000000001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10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1.1299999999999999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10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1.0699999999999998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10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1.1599999999999999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10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1.08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10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1.0899999999999999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10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1.1400000000000001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10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1.06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110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168</v>
      </c>
      <c r="C26" s="11"/>
      <c r="D26" s="25">
        <v>1.1224999999999998</v>
      </c>
      <c r="E26" s="25">
        <v>1.1711666666666667</v>
      </c>
      <c r="F26" s="25">
        <v>1.2133333333333334</v>
      </c>
      <c r="G26" s="25">
        <v>1.1745000000000001</v>
      </c>
      <c r="H26" s="25">
        <v>1.2233333333333334</v>
      </c>
      <c r="I26" s="25">
        <v>1.2533333333333336</v>
      </c>
      <c r="J26" s="25">
        <v>1.2016666666666669</v>
      </c>
      <c r="K26" s="25">
        <v>1.1916666666666667</v>
      </c>
      <c r="L26" s="25">
        <v>1.2291666666666667</v>
      </c>
      <c r="M26" s="25">
        <v>1.1966666666666665</v>
      </c>
      <c r="N26" s="25">
        <v>1.2723333333333333</v>
      </c>
      <c r="O26" s="25">
        <v>1.2916666666666667</v>
      </c>
      <c r="P26" s="25">
        <v>1.2433333333333334</v>
      </c>
      <c r="Q26" s="25">
        <v>1.2483333333333333</v>
      </c>
      <c r="R26" s="25">
        <v>1.204</v>
      </c>
      <c r="S26" s="25">
        <v>1.2971666666666668</v>
      </c>
      <c r="T26" s="25">
        <v>1.23</v>
      </c>
      <c r="U26" s="25">
        <v>1.248</v>
      </c>
      <c r="V26" s="25">
        <v>1.1475</v>
      </c>
      <c r="W26" s="25">
        <v>1.2183333333333333</v>
      </c>
      <c r="X26" s="25">
        <v>1.3116666666666668</v>
      </c>
      <c r="Y26" s="25">
        <v>1.24</v>
      </c>
      <c r="Z26" s="25">
        <v>1.2016666666666669</v>
      </c>
      <c r="AA26" s="25">
        <v>1.2516666666666667</v>
      </c>
      <c r="AB26" s="25">
        <v>1.2198333333333331</v>
      </c>
      <c r="AC26" s="25">
        <v>1.1416666666666664</v>
      </c>
      <c r="AD26" s="25">
        <v>1.2083333333333333</v>
      </c>
      <c r="AE26" s="25">
        <v>1.135</v>
      </c>
      <c r="AF26" s="25">
        <v>1.1866666666666665</v>
      </c>
      <c r="AG26" s="25">
        <v>1.2432671957671959</v>
      </c>
      <c r="AH26" s="110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169</v>
      </c>
      <c r="C27" s="34"/>
      <c r="D27" s="10">
        <v>1.1299999999999999</v>
      </c>
      <c r="E27" s="10">
        <v>1.1789999999999998</v>
      </c>
      <c r="F27" s="10">
        <v>1.2149999999999999</v>
      </c>
      <c r="G27" s="10">
        <v>1.167</v>
      </c>
      <c r="H27" s="10">
        <v>1.22</v>
      </c>
      <c r="I27" s="10">
        <v>1.2425000000000002</v>
      </c>
      <c r="J27" s="10">
        <v>1.2000000000000002</v>
      </c>
      <c r="K27" s="10">
        <v>1.1724999999999999</v>
      </c>
      <c r="L27" s="10">
        <v>1.2250000000000001</v>
      </c>
      <c r="M27" s="10">
        <v>1.1924999999999999</v>
      </c>
      <c r="N27" s="10">
        <v>1.278</v>
      </c>
      <c r="O27" s="10">
        <v>1.29</v>
      </c>
      <c r="P27" s="10">
        <v>1.2450000000000001</v>
      </c>
      <c r="Q27" s="10">
        <v>1.2549999999999999</v>
      </c>
      <c r="R27" s="10">
        <v>1.2055</v>
      </c>
      <c r="S27" s="10">
        <v>1.2985</v>
      </c>
      <c r="T27" s="10">
        <v>1.2349999999999999</v>
      </c>
      <c r="U27" s="10">
        <v>1.2494999999999998</v>
      </c>
      <c r="V27" s="10">
        <v>1.1455</v>
      </c>
      <c r="W27" s="10">
        <v>1.2149999999999999</v>
      </c>
      <c r="X27" s="10">
        <v>1.29</v>
      </c>
      <c r="Y27" s="10">
        <v>1.24</v>
      </c>
      <c r="Z27" s="10">
        <v>1.2</v>
      </c>
      <c r="AA27" s="10">
        <v>1.2549999999999999</v>
      </c>
      <c r="AB27" s="10">
        <v>1.2250000000000001</v>
      </c>
      <c r="AC27" s="10">
        <v>1.1399999999999999</v>
      </c>
      <c r="AD27" s="10">
        <v>1.2050000000000001</v>
      </c>
      <c r="AE27" s="10">
        <v>1.145</v>
      </c>
      <c r="AF27" s="10">
        <v>1.1850000000000001</v>
      </c>
      <c r="AG27" s="10">
        <v>1.2440555555555557</v>
      </c>
      <c r="AH27" s="110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170</v>
      </c>
      <c r="C28" s="34"/>
      <c r="D28" s="26">
        <v>3.6544853478834356E-2</v>
      </c>
      <c r="E28" s="26">
        <v>1.7870832847594595E-2</v>
      </c>
      <c r="F28" s="26">
        <v>1.3662601021279476E-2</v>
      </c>
      <c r="G28" s="26">
        <v>2.9063723092542758E-2</v>
      </c>
      <c r="H28" s="26">
        <v>1.0327955589886455E-2</v>
      </c>
      <c r="I28" s="26">
        <v>3.060501048303476E-2</v>
      </c>
      <c r="J28" s="26">
        <v>3.9958311609309377E-2</v>
      </c>
      <c r="K28" s="26">
        <v>3.6285901761795421E-2</v>
      </c>
      <c r="L28" s="26">
        <v>2.1544527534078432E-2</v>
      </c>
      <c r="M28" s="26">
        <v>8.7559503577091559E-3</v>
      </c>
      <c r="N28" s="26">
        <v>2.5757846700892269E-2</v>
      </c>
      <c r="O28" s="26">
        <v>1.169045194450013E-2</v>
      </c>
      <c r="P28" s="26">
        <v>8.1649658092772665E-3</v>
      </c>
      <c r="Q28" s="26">
        <v>1.6020819787597236E-2</v>
      </c>
      <c r="R28" s="26">
        <v>8.5088189544730557E-3</v>
      </c>
      <c r="S28" s="26">
        <v>2.2807162617622299E-2</v>
      </c>
      <c r="T28" s="26">
        <v>2.0976176963403047E-2</v>
      </c>
      <c r="U28" s="26">
        <v>8.4142735871850123E-3</v>
      </c>
      <c r="V28" s="26">
        <v>2.5105776227792632E-2</v>
      </c>
      <c r="W28" s="26">
        <v>9.8319208025017604E-3</v>
      </c>
      <c r="X28" s="26">
        <v>4.5789372857319967E-2</v>
      </c>
      <c r="Y28" s="26">
        <v>1.7888543819998333E-2</v>
      </c>
      <c r="Z28" s="26">
        <v>1.7224014243685099E-2</v>
      </c>
      <c r="AA28" s="26">
        <v>9.8319208025017604E-3</v>
      </c>
      <c r="AB28" s="26">
        <v>1.9518367418067215E-2</v>
      </c>
      <c r="AC28" s="26">
        <v>3.1885210782848276E-2</v>
      </c>
      <c r="AD28" s="26">
        <v>3.5449494589721145E-2</v>
      </c>
      <c r="AE28" s="26">
        <v>3.987480407475371E-2</v>
      </c>
      <c r="AF28" s="26">
        <v>8.1649658092772665E-3</v>
      </c>
      <c r="AG28" s="26">
        <v>1.8277909535511106E-2</v>
      </c>
      <c r="AH28" s="161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73"/>
    </row>
    <row r="29" spans="1:45">
      <c r="A29" s="36"/>
      <c r="B29" s="2" t="s">
        <v>74</v>
      </c>
      <c r="C29" s="34"/>
      <c r="D29" s="12">
        <v>3.2556662341945979E-2</v>
      </c>
      <c r="E29" s="12">
        <v>1.5259000581409929E-2</v>
      </c>
      <c r="F29" s="12">
        <v>1.126038545709847E-2</v>
      </c>
      <c r="G29" s="12">
        <v>2.4745613531326312E-2</v>
      </c>
      <c r="H29" s="12">
        <v>8.4424705094439684E-3</v>
      </c>
      <c r="I29" s="12">
        <v>2.4418891342846877E-2</v>
      </c>
      <c r="J29" s="12">
        <v>3.3252409106221389E-2</v>
      </c>
      <c r="K29" s="12">
        <v>3.0449707772136018E-2</v>
      </c>
      <c r="L29" s="12">
        <v>1.7527751214165502E-2</v>
      </c>
      <c r="M29" s="12">
        <v>7.3169501596455347E-3</v>
      </c>
      <c r="N29" s="12">
        <v>2.0244574299889129E-2</v>
      </c>
      <c r="O29" s="12">
        <v>9.0506724731613912E-3</v>
      </c>
      <c r="P29" s="12">
        <v>6.566996629445522E-3</v>
      </c>
      <c r="Q29" s="12">
        <v>1.2833767520104596E-2</v>
      </c>
      <c r="R29" s="12">
        <v>7.0671253774693158E-3</v>
      </c>
      <c r="S29" s="12">
        <v>1.7582291623504276E-2</v>
      </c>
      <c r="T29" s="12">
        <v>1.705380240927077E-2</v>
      </c>
      <c r="U29" s="12">
        <v>6.7422063999879904E-3</v>
      </c>
      <c r="V29" s="12">
        <v>2.1878672093936936E-2</v>
      </c>
      <c r="W29" s="12">
        <v>8.0699760348851655E-3</v>
      </c>
      <c r="X29" s="12">
        <v>3.4909305863268077E-2</v>
      </c>
      <c r="Y29" s="12">
        <v>1.4426245016127688E-2</v>
      </c>
      <c r="Z29" s="12">
        <v>1.4333437650778167E-2</v>
      </c>
      <c r="AA29" s="12">
        <v>7.8550632243689165E-3</v>
      </c>
      <c r="AB29" s="12">
        <v>1.6000847726247207E-2</v>
      </c>
      <c r="AC29" s="12">
        <v>2.7928651780597037E-2</v>
      </c>
      <c r="AD29" s="12">
        <v>2.9337512763907156E-2</v>
      </c>
      <c r="AE29" s="12">
        <v>3.5131985968945997E-2</v>
      </c>
      <c r="AF29" s="12">
        <v>6.8805891651212928E-3</v>
      </c>
      <c r="AG29" s="12">
        <v>1.4701513558581561E-2</v>
      </c>
      <c r="AH29" s="110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171</v>
      </c>
      <c r="C30" s="34"/>
      <c r="D30" s="12">
        <v>-7.7900729969836879E-2</v>
      </c>
      <c r="E30" s="12">
        <v>-3.7922558203124401E-2</v>
      </c>
      <c r="F30" s="12">
        <v>-3.2839367751167359E-3</v>
      </c>
      <c r="G30" s="12">
        <v>-3.5184327260198822E-2</v>
      </c>
      <c r="H30" s="12">
        <v>4.9307560536597794E-3</v>
      </c>
      <c r="I30" s="12">
        <v>2.9574834539989547E-2</v>
      </c>
      <c r="J30" s="12">
        <v>-1.286774507535593E-2</v>
      </c>
      <c r="K30" s="12">
        <v>-2.1082437904132556E-2</v>
      </c>
      <c r="L30" s="12">
        <v>9.7226602037794319E-3</v>
      </c>
      <c r="M30" s="12">
        <v>-1.6975091489744409E-2</v>
      </c>
      <c r="N30" s="12">
        <v>4.5182750914664505E-2</v>
      </c>
      <c r="O30" s="12">
        <v>6.1064490383632597E-2</v>
      </c>
      <c r="P30" s="12">
        <v>2.136014171121281E-2</v>
      </c>
      <c r="Q30" s="12">
        <v>2.5467488125600957E-2</v>
      </c>
      <c r="R30" s="12">
        <v>-1.0950983415308313E-2</v>
      </c>
      <c r="S30" s="12">
        <v>6.558257143945978E-2</v>
      </c>
      <c r="T30" s="12">
        <v>1.0407217939510716E-2</v>
      </c>
      <c r="U30" s="12">
        <v>2.5193665031308488E-2</v>
      </c>
      <c r="V30" s="12">
        <v>-5.7363997897895591E-2</v>
      </c>
      <c r="W30" s="12">
        <v>8.2340963927141075E-4</v>
      </c>
      <c r="X30" s="12">
        <v>7.7493876041185628E-2</v>
      </c>
      <c r="Y30" s="12">
        <v>1.8621910768287231E-2</v>
      </c>
      <c r="Z30" s="12">
        <v>-1.286774507535593E-2</v>
      </c>
      <c r="AA30" s="12">
        <v>2.8205719068526536E-2</v>
      </c>
      <c r="AB30" s="12">
        <v>2.0556135635876327E-3</v>
      </c>
      <c r="AC30" s="12">
        <v>-6.2155902048015355E-2</v>
      </c>
      <c r="AD30" s="12">
        <v>-7.3912831895051045E-3</v>
      </c>
      <c r="AE30" s="12">
        <v>-6.763236393386618E-2</v>
      </c>
      <c r="AF30" s="12">
        <v>-2.5189784318520925E-2</v>
      </c>
      <c r="AG30" s="12">
        <v>2.1305811732186486E-2</v>
      </c>
      <c r="AH30" s="110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7" t="s">
        <v>172</v>
      </c>
      <c r="C31" s="58"/>
      <c r="D31" s="56" t="s">
        <v>173</v>
      </c>
      <c r="E31" s="56">
        <v>1.17</v>
      </c>
      <c r="F31" s="56">
        <v>0.16</v>
      </c>
      <c r="G31" s="56">
        <v>1.0900000000000001</v>
      </c>
      <c r="H31" s="56">
        <v>0.08</v>
      </c>
      <c r="I31" s="56">
        <v>0.8</v>
      </c>
      <c r="J31" s="56">
        <v>0.43</v>
      </c>
      <c r="K31" s="56">
        <v>0.67</v>
      </c>
      <c r="L31" s="56">
        <v>0.22</v>
      </c>
      <c r="M31" s="56">
        <v>0.55000000000000004</v>
      </c>
      <c r="N31" s="56">
        <v>1.26</v>
      </c>
      <c r="O31" s="56">
        <v>1.72</v>
      </c>
      <c r="P31" s="56">
        <v>0.56000000000000005</v>
      </c>
      <c r="Q31" s="56">
        <v>0.68</v>
      </c>
      <c r="R31" s="56">
        <v>0.38</v>
      </c>
      <c r="S31" s="56">
        <v>1.85</v>
      </c>
      <c r="T31" s="56">
        <v>0.24</v>
      </c>
      <c r="U31" s="56">
        <v>0.67</v>
      </c>
      <c r="V31" s="56">
        <v>1.73</v>
      </c>
      <c r="W31" s="56">
        <v>0.04</v>
      </c>
      <c r="X31" s="56">
        <v>2.2000000000000002</v>
      </c>
      <c r="Y31" s="56">
        <v>0.48</v>
      </c>
      <c r="Z31" s="56">
        <v>0.43</v>
      </c>
      <c r="AA31" s="56">
        <v>0.76</v>
      </c>
      <c r="AB31" s="56">
        <v>0</v>
      </c>
      <c r="AC31" s="56">
        <v>1.87</v>
      </c>
      <c r="AD31" s="56">
        <v>0.28000000000000003</v>
      </c>
      <c r="AE31" s="56">
        <v>2.0299999999999998</v>
      </c>
      <c r="AF31" s="56">
        <v>0.79</v>
      </c>
      <c r="AG31" s="56">
        <v>0.56000000000000005</v>
      </c>
      <c r="AH31" s="110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S32" s="72"/>
    </row>
    <row r="33" spans="1:45" ht="15">
      <c r="B33" s="40" t="s">
        <v>252</v>
      </c>
      <c r="AS33" s="33" t="s">
        <v>174</v>
      </c>
    </row>
    <row r="34" spans="1:45" ht="15">
      <c r="A34" s="29" t="s">
        <v>107</v>
      </c>
      <c r="B34" s="17" t="s">
        <v>95</v>
      </c>
      <c r="C34" s="14" t="s">
        <v>96</v>
      </c>
      <c r="D34" s="15" t="s">
        <v>130</v>
      </c>
      <c r="E34" s="1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131</v>
      </c>
      <c r="C35" s="7" t="s">
        <v>131</v>
      </c>
      <c r="D35" s="108" t="s">
        <v>154</v>
      </c>
      <c r="E35" s="1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70</v>
      </c>
    </row>
    <row r="36" spans="1:45">
      <c r="A36" s="36"/>
      <c r="B36" s="18"/>
      <c r="C36" s="7"/>
      <c r="D36" s="8" t="s">
        <v>162</v>
      </c>
      <c r="E36" s="11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165</v>
      </c>
      <c r="E37" s="11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103" t="s">
        <v>89</v>
      </c>
      <c r="E38" s="1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104" t="s">
        <v>89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104" t="s">
        <v>89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104" t="s">
        <v>89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 t="s">
        <v>89</v>
      </c>
    </row>
    <row r="42" spans="1:45">
      <c r="A42" s="36"/>
      <c r="B42" s="18">
        <v>1</v>
      </c>
      <c r="C42" s="7">
        <v>5</v>
      </c>
      <c r="D42" s="104" t="s">
        <v>89</v>
      </c>
      <c r="E42" s="11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104" t="s">
        <v>89</v>
      </c>
      <c r="E43" s="11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6"/>
      <c r="B44" s="19" t="s">
        <v>168</v>
      </c>
      <c r="C44" s="11"/>
      <c r="D44" s="25" t="s">
        <v>324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6"/>
      <c r="B45" s="2" t="s">
        <v>169</v>
      </c>
      <c r="C45" s="34"/>
      <c r="D45" s="10" t="s">
        <v>324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6"/>
      <c r="B46" s="2" t="s">
        <v>170</v>
      </c>
      <c r="C46" s="34"/>
      <c r="D46" s="26" t="s">
        <v>324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6"/>
      <c r="B47" s="2" t="s">
        <v>74</v>
      </c>
      <c r="C47" s="34"/>
      <c r="D47" s="12" t="s">
        <v>324</v>
      </c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171</v>
      </c>
      <c r="C48" s="34"/>
      <c r="D48" s="12" t="s">
        <v>324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7" t="s">
        <v>172</v>
      </c>
      <c r="C49" s="58"/>
      <c r="D49" s="56" t="s">
        <v>173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253</v>
      </c>
      <c r="AS51" s="33" t="s">
        <v>174</v>
      </c>
    </row>
    <row r="52" spans="1:45" ht="15">
      <c r="A52" s="29" t="s">
        <v>108</v>
      </c>
      <c r="B52" s="17" t="s">
        <v>95</v>
      </c>
      <c r="C52" s="14" t="s">
        <v>96</v>
      </c>
      <c r="D52" s="15" t="s">
        <v>130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131</v>
      </c>
      <c r="C53" s="7" t="s">
        <v>131</v>
      </c>
      <c r="D53" s="108" t="s">
        <v>154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70</v>
      </c>
    </row>
    <row r="54" spans="1:45">
      <c r="A54" s="36"/>
      <c r="B54" s="18"/>
      <c r="C54" s="7"/>
      <c r="D54" s="8" t="s">
        <v>162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</v>
      </c>
    </row>
    <row r="55" spans="1:45">
      <c r="A55" s="36"/>
      <c r="B55" s="18"/>
      <c r="C55" s="7"/>
      <c r="D55" s="30" t="s">
        <v>165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1</v>
      </c>
    </row>
    <row r="56" spans="1:45">
      <c r="A56" s="36"/>
      <c r="B56" s="17">
        <v>1</v>
      </c>
      <c r="C56" s="13">
        <v>1</v>
      </c>
      <c r="D56" s="163">
        <v>14.999999999999998</v>
      </c>
      <c r="E56" s="164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6">
        <v>1</v>
      </c>
    </row>
    <row r="57" spans="1:45">
      <c r="A57" s="36"/>
      <c r="B57" s="18">
        <v>1</v>
      </c>
      <c r="C57" s="7">
        <v>2</v>
      </c>
      <c r="D57" s="167">
        <v>14.999999999999998</v>
      </c>
      <c r="E57" s="164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6">
        <v>1</v>
      </c>
    </row>
    <row r="58" spans="1:45">
      <c r="A58" s="36"/>
      <c r="B58" s="18">
        <v>1</v>
      </c>
      <c r="C58" s="7">
        <v>3</v>
      </c>
      <c r="D58" s="167">
        <v>14.999999999999998</v>
      </c>
      <c r="E58" s="164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6">
        <v>16</v>
      </c>
    </row>
    <row r="59" spans="1:45">
      <c r="A59" s="36"/>
      <c r="B59" s="18">
        <v>1</v>
      </c>
      <c r="C59" s="7">
        <v>4</v>
      </c>
      <c r="D59" s="167">
        <v>14.999999999999998</v>
      </c>
      <c r="E59" s="164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6">
        <v>15</v>
      </c>
    </row>
    <row r="60" spans="1:45">
      <c r="A60" s="36"/>
      <c r="B60" s="18">
        <v>1</v>
      </c>
      <c r="C60" s="7">
        <v>5</v>
      </c>
      <c r="D60" s="167">
        <v>14.999999999999998</v>
      </c>
      <c r="E60" s="164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6">
        <v>7</v>
      </c>
    </row>
    <row r="61" spans="1:45">
      <c r="A61" s="36"/>
      <c r="B61" s="18">
        <v>1</v>
      </c>
      <c r="C61" s="7">
        <v>6</v>
      </c>
      <c r="D61" s="167">
        <v>14.999999999999998</v>
      </c>
      <c r="E61" s="164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8"/>
    </row>
    <row r="62" spans="1:45">
      <c r="A62" s="36"/>
      <c r="B62" s="19" t="s">
        <v>168</v>
      </c>
      <c r="C62" s="11"/>
      <c r="D62" s="169">
        <v>14.999999999999998</v>
      </c>
      <c r="E62" s="164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8"/>
    </row>
    <row r="63" spans="1:45">
      <c r="A63" s="36"/>
      <c r="B63" s="2" t="s">
        <v>169</v>
      </c>
      <c r="C63" s="34"/>
      <c r="D63" s="170">
        <v>14.999999999999998</v>
      </c>
      <c r="E63" s="164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8"/>
    </row>
    <row r="64" spans="1:45">
      <c r="A64" s="36"/>
      <c r="B64" s="2" t="s">
        <v>170</v>
      </c>
      <c r="C64" s="34"/>
      <c r="D64" s="170">
        <v>0</v>
      </c>
      <c r="E64" s="164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8"/>
    </row>
    <row r="65" spans="1:45">
      <c r="A65" s="36"/>
      <c r="B65" s="2" t="s">
        <v>74</v>
      </c>
      <c r="C65" s="34"/>
      <c r="D65" s="12">
        <v>0</v>
      </c>
      <c r="E65" s="11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171</v>
      </c>
      <c r="C66" s="34"/>
      <c r="D66" s="12">
        <v>-1.1102230246251565E-16</v>
      </c>
      <c r="E66" s="1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7" t="s">
        <v>172</v>
      </c>
      <c r="C67" s="58"/>
      <c r="D67" s="56" t="s">
        <v>173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G25 B38:D43 B56:D61">
    <cfRule type="expression" dxfId="17" priority="9">
      <formula>AND($B6&lt;&gt;$B5,NOT(ISBLANK(INDIRECT(Anlyt_LabRefThisCol))))</formula>
    </cfRule>
  </conditionalFormatting>
  <conditionalFormatting sqref="C2:AG31 C34:D49 C52:D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98" zoomScaleNormal="9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251</v>
      </c>
      <c r="AS1" s="33" t="s">
        <v>54</v>
      </c>
    </row>
    <row r="2" spans="1:46" ht="15">
      <c r="A2" s="29" t="s">
        <v>85</v>
      </c>
      <c r="B2" s="17" t="s">
        <v>95</v>
      </c>
      <c r="C2" s="14" t="s">
        <v>96</v>
      </c>
      <c r="D2" s="13" t="s">
        <v>130</v>
      </c>
      <c r="E2" s="15" t="s">
        <v>130</v>
      </c>
      <c r="F2" s="16" t="s">
        <v>130</v>
      </c>
      <c r="G2" s="16" t="s">
        <v>130</v>
      </c>
      <c r="H2" s="16" t="s">
        <v>130</v>
      </c>
      <c r="I2" s="16" t="s">
        <v>130</v>
      </c>
      <c r="J2" s="16" t="s">
        <v>130</v>
      </c>
      <c r="K2" s="16" t="s">
        <v>130</v>
      </c>
      <c r="L2" s="16" t="s">
        <v>130</v>
      </c>
      <c r="M2" s="16" t="s">
        <v>130</v>
      </c>
      <c r="N2" s="16" t="s">
        <v>130</v>
      </c>
      <c r="O2" s="16" t="s">
        <v>130</v>
      </c>
      <c r="P2" s="16" t="s">
        <v>130</v>
      </c>
      <c r="Q2" s="16" t="s">
        <v>130</v>
      </c>
      <c r="R2" s="16" t="s">
        <v>130</v>
      </c>
      <c r="S2" s="16" t="s">
        <v>130</v>
      </c>
      <c r="T2" s="16" t="s">
        <v>130</v>
      </c>
      <c r="U2" s="16" t="s">
        <v>130</v>
      </c>
      <c r="V2" s="16" t="s">
        <v>130</v>
      </c>
      <c r="W2" s="16" t="s">
        <v>130</v>
      </c>
      <c r="X2" s="16" t="s">
        <v>130</v>
      </c>
      <c r="Y2" s="110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07" t="s">
        <v>132</v>
      </c>
      <c r="E3" s="108" t="s">
        <v>135</v>
      </c>
      <c r="F3" s="109" t="s">
        <v>136</v>
      </c>
      <c r="G3" s="109" t="s">
        <v>137</v>
      </c>
      <c r="H3" s="109" t="s">
        <v>138</v>
      </c>
      <c r="I3" s="109" t="s">
        <v>139</v>
      </c>
      <c r="J3" s="109" t="s">
        <v>140</v>
      </c>
      <c r="K3" s="109" t="s">
        <v>141</v>
      </c>
      <c r="L3" s="109" t="s">
        <v>142</v>
      </c>
      <c r="M3" s="109" t="s">
        <v>144</v>
      </c>
      <c r="N3" s="109" t="s">
        <v>145</v>
      </c>
      <c r="O3" s="109" t="s">
        <v>146</v>
      </c>
      <c r="P3" s="109" t="s">
        <v>147</v>
      </c>
      <c r="Q3" s="109" t="s">
        <v>151</v>
      </c>
      <c r="R3" s="109" t="s">
        <v>152</v>
      </c>
      <c r="S3" s="109" t="s">
        <v>153</v>
      </c>
      <c r="T3" s="109" t="s">
        <v>154</v>
      </c>
      <c r="U3" s="109" t="s">
        <v>155</v>
      </c>
      <c r="V3" s="109" t="s">
        <v>156</v>
      </c>
      <c r="W3" s="109" t="s">
        <v>158</v>
      </c>
      <c r="X3" s="109" t="s">
        <v>160</v>
      </c>
      <c r="Y3" s="110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97</v>
      </c>
      <c r="E4" s="8" t="s">
        <v>175</v>
      </c>
      <c r="F4" s="9" t="s">
        <v>175</v>
      </c>
      <c r="G4" s="9" t="s">
        <v>175</v>
      </c>
      <c r="H4" s="9" t="s">
        <v>175</v>
      </c>
      <c r="I4" s="9" t="s">
        <v>175</v>
      </c>
      <c r="J4" s="9" t="s">
        <v>175</v>
      </c>
      <c r="K4" s="9" t="s">
        <v>175</v>
      </c>
      <c r="L4" s="9" t="s">
        <v>175</v>
      </c>
      <c r="M4" s="9" t="s">
        <v>175</v>
      </c>
      <c r="N4" s="9" t="s">
        <v>176</v>
      </c>
      <c r="O4" s="9" t="s">
        <v>176</v>
      </c>
      <c r="P4" s="9" t="s">
        <v>176</v>
      </c>
      <c r="Q4" s="9" t="s">
        <v>176</v>
      </c>
      <c r="R4" s="9" t="s">
        <v>176</v>
      </c>
      <c r="S4" s="9" t="s">
        <v>176</v>
      </c>
      <c r="T4" s="9" t="s">
        <v>175</v>
      </c>
      <c r="U4" s="9" t="s">
        <v>175</v>
      </c>
      <c r="V4" s="9" t="s">
        <v>177</v>
      </c>
      <c r="W4" s="9" t="s">
        <v>175</v>
      </c>
      <c r="X4" s="9" t="s">
        <v>176</v>
      </c>
      <c r="Y4" s="110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164</v>
      </c>
      <c r="E5" s="30" t="s">
        <v>178</v>
      </c>
      <c r="F5" s="30" t="s">
        <v>99</v>
      </c>
      <c r="G5" s="30" t="s">
        <v>99</v>
      </c>
      <c r="H5" s="30" t="s">
        <v>99</v>
      </c>
      <c r="I5" s="30" t="s">
        <v>99</v>
      </c>
      <c r="J5" s="30" t="s">
        <v>99</v>
      </c>
      <c r="K5" s="30" t="s">
        <v>99</v>
      </c>
      <c r="L5" s="30" t="s">
        <v>99</v>
      </c>
      <c r="M5" s="30" t="s">
        <v>99</v>
      </c>
      <c r="N5" s="30" t="s">
        <v>98</v>
      </c>
      <c r="O5" s="30" t="s">
        <v>98</v>
      </c>
      <c r="P5" s="30" t="s">
        <v>98</v>
      </c>
      <c r="Q5" s="30" t="s">
        <v>166</v>
      </c>
      <c r="R5" s="30" t="s">
        <v>99</v>
      </c>
      <c r="S5" s="30" t="s">
        <v>165</v>
      </c>
      <c r="T5" s="30" t="s">
        <v>165</v>
      </c>
      <c r="U5" s="30" t="s">
        <v>165</v>
      </c>
      <c r="V5" s="30" t="s">
        <v>179</v>
      </c>
      <c r="W5" s="30" t="s">
        <v>98</v>
      </c>
      <c r="X5" s="30" t="s">
        <v>99</v>
      </c>
      <c r="Y5" s="110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1.1299999999999999</v>
      </c>
      <c r="E6" s="21">
        <v>1.1841999999999999</v>
      </c>
      <c r="F6" s="21">
        <v>1.218</v>
      </c>
      <c r="G6" s="22">
        <v>1.1599999999999999</v>
      </c>
      <c r="H6" s="21">
        <v>1.17</v>
      </c>
      <c r="I6" s="22">
        <v>1.22</v>
      </c>
      <c r="J6" s="21">
        <v>1.27</v>
      </c>
      <c r="K6" s="22">
        <v>1.1599999999999999</v>
      </c>
      <c r="L6" s="21">
        <v>1.3</v>
      </c>
      <c r="M6" s="21">
        <v>1.2449999999999999</v>
      </c>
      <c r="N6" s="21">
        <v>1.17</v>
      </c>
      <c r="O6" s="21">
        <v>1.2070000000000001</v>
      </c>
      <c r="P6" s="21">
        <v>1.28</v>
      </c>
      <c r="Q6" s="21">
        <v>1.232</v>
      </c>
      <c r="R6" s="21">
        <v>1.1499999999999999</v>
      </c>
      <c r="S6" s="21">
        <v>1.22</v>
      </c>
      <c r="T6" s="21">
        <v>1.19</v>
      </c>
      <c r="U6" s="21">
        <v>1.22</v>
      </c>
      <c r="V6" s="21">
        <v>1.2250000000000001</v>
      </c>
      <c r="W6" s="21">
        <v>1.27</v>
      </c>
      <c r="X6" s="103">
        <v>1.1599999999999999</v>
      </c>
      <c r="Y6" s="110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1.1499999999999999</v>
      </c>
      <c r="E7" s="9">
        <v>1.1987999999999999</v>
      </c>
      <c r="F7" s="9">
        <v>1.2160000000000002</v>
      </c>
      <c r="G7" s="24">
        <v>1.1100000000000001</v>
      </c>
      <c r="H7" s="9">
        <v>1.29</v>
      </c>
      <c r="I7" s="24">
        <v>1.23</v>
      </c>
      <c r="J7" s="9">
        <v>1.2</v>
      </c>
      <c r="K7" s="111">
        <v>1.1299999999999999</v>
      </c>
      <c r="L7" s="9">
        <v>1.27</v>
      </c>
      <c r="M7" s="9">
        <v>1.256</v>
      </c>
      <c r="N7" s="9">
        <v>1.1399999999999999</v>
      </c>
      <c r="O7" s="9">
        <v>1.1950000000000001</v>
      </c>
      <c r="P7" s="9">
        <v>1.29</v>
      </c>
      <c r="Q7" s="9">
        <v>1.23</v>
      </c>
      <c r="R7" s="9">
        <v>1.21</v>
      </c>
      <c r="S7" s="9">
        <v>1.2</v>
      </c>
      <c r="T7" s="9">
        <v>1.2</v>
      </c>
      <c r="U7" s="9">
        <v>1.2</v>
      </c>
      <c r="V7" s="9">
        <v>1.1850000000000001</v>
      </c>
      <c r="W7" s="9">
        <v>1.3</v>
      </c>
      <c r="X7" s="104">
        <v>1.0900000000000001</v>
      </c>
      <c r="Y7" s="110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1.1299999999999999</v>
      </c>
      <c r="E8" s="9">
        <v>1.2484999999999999</v>
      </c>
      <c r="F8" s="9">
        <v>1.24</v>
      </c>
      <c r="G8" s="24">
        <v>1.17</v>
      </c>
      <c r="H8" s="9">
        <v>1.27</v>
      </c>
      <c r="I8" s="24">
        <v>1.21</v>
      </c>
      <c r="J8" s="9">
        <v>1.28</v>
      </c>
      <c r="K8" s="24">
        <v>1.18</v>
      </c>
      <c r="L8" s="111">
        <v>1.37</v>
      </c>
      <c r="M8" s="10">
        <v>1.268</v>
      </c>
      <c r="N8" s="10">
        <v>1.1299999999999999</v>
      </c>
      <c r="O8" s="10">
        <v>1.1859999999999999</v>
      </c>
      <c r="P8" s="10">
        <v>1.28</v>
      </c>
      <c r="Q8" s="10">
        <v>1.208</v>
      </c>
      <c r="R8" s="10">
        <v>1.1599999999999999</v>
      </c>
      <c r="S8" s="10">
        <v>1.22</v>
      </c>
      <c r="T8" s="10">
        <v>1.2</v>
      </c>
      <c r="U8" s="10">
        <v>1.22</v>
      </c>
      <c r="V8" s="10">
        <v>1.21</v>
      </c>
      <c r="W8" s="10">
        <v>1.27</v>
      </c>
      <c r="X8" s="106">
        <v>1.1200000000000001</v>
      </c>
      <c r="Y8" s="110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1.1599999999999999</v>
      </c>
      <c r="E9" s="9">
        <v>1.2127000000000001</v>
      </c>
      <c r="F9" s="9">
        <v>1.21</v>
      </c>
      <c r="G9" s="24">
        <v>1.1399999999999999</v>
      </c>
      <c r="H9" s="9">
        <v>1.25</v>
      </c>
      <c r="I9" s="24">
        <v>1.22</v>
      </c>
      <c r="J9" s="9">
        <v>1.25</v>
      </c>
      <c r="K9" s="24">
        <v>1.17</v>
      </c>
      <c r="L9" s="24">
        <v>1.3</v>
      </c>
      <c r="M9" s="10">
        <v>1.2890000000000001</v>
      </c>
      <c r="N9" s="10">
        <v>1.1599999999999999</v>
      </c>
      <c r="O9" s="10">
        <v>1.1930000000000001</v>
      </c>
      <c r="P9" s="10">
        <v>1.33</v>
      </c>
      <c r="Q9" s="10">
        <v>1.222</v>
      </c>
      <c r="R9" s="10">
        <v>1.18</v>
      </c>
      <c r="S9" s="10">
        <v>1.2</v>
      </c>
      <c r="T9" s="10">
        <v>1.2</v>
      </c>
      <c r="U9" s="10">
        <v>1.26</v>
      </c>
      <c r="V9" s="10">
        <v>1.2</v>
      </c>
      <c r="W9" s="10">
        <v>1.23</v>
      </c>
      <c r="X9" s="106">
        <v>1.1399999999999999</v>
      </c>
      <c r="Y9" s="110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1.2220956140350878</v>
      </c>
      <c r="AT9" s="33"/>
    </row>
    <row r="10" spans="1:46">
      <c r="A10" s="36"/>
      <c r="B10" s="18">
        <v>1</v>
      </c>
      <c r="C10" s="7">
        <v>5</v>
      </c>
      <c r="D10" s="23">
        <v>1.18</v>
      </c>
      <c r="E10" s="9">
        <v>1.2595000000000001</v>
      </c>
      <c r="F10" s="9">
        <v>1.234</v>
      </c>
      <c r="G10" s="9">
        <v>1.1599999999999999</v>
      </c>
      <c r="H10" s="9">
        <v>1.23</v>
      </c>
      <c r="I10" s="9">
        <v>1.23</v>
      </c>
      <c r="J10" s="9">
        <v>1.23</v>
      </c>
      <c r="K10" s="9">
        <v>1.17</v>
      </c>
      <c r="L10" s="9">
        <v>1.31</v>
      </c>
      <c r="M10" s="9">
        <v>1.2630000000000001</v>
      </c>
      <c r="N10" s="9">
        <v>1.17</v>
      </c>
      <c r="O10" s="9">
        <v>1.2050000000000001</v>
      </c>
      <c r="P10" s="9">
        <v>1.28</v>
      </c>
      <c r="Q10" s="9">
        <v>1.226</v>
      </c>
      <c r="R10" s="9">
        <v>1.1599999999999999</v>
      </c>
      <c r="S10" s="9">
        <v>1.22</v>
      </c>
      <c r="T10" s="9">
        <v>1.22</v>
      </c>
      <c r="U10" s="9">
        <v>1.25</v>
      </c>
      <c r="V10" s="9">
        <v>1.2050000000000001</v>
      </c>
      <c r="W10" s="9">
        <v>1.3</v>
      </c>
      <c r="X10" s="104">
        <v>1.06</v>
      </c>
      <c r="Y10" s="110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1.1499999999999999</v>
      </c>
      <c r="E11" s="9">
        <v>1.2152000000000001</v>
      </c>
      <c r="F11" s="9">
        <v>1.2150000000000001</v>
      </c>
      <c r="G11" s="9">
        <v>1.21</v>
      </c>
      <c r="H11" s="9">
        <v>1.3</v>
      </c>
      <c r="I11" s="9">
        <v>1.22</v>
      </c>
      <c r="J11" s="9">
        <v>1.28</v>
      </c>
      <c r="K11" s="9">
        <v>1.17</v>
      </c>
      <c r="L11" s="9">
        <v>1.29</v>
      </c>
      <c r="M11" s="9">
        <v>1.2789999999999999</v>
      </c>
      <c r="N11" s="9">
        <v>1.1599999999999999</v>
      </c>
      <c r="O11" s="9">
        <v>1.1990000000000001</v>
      </c>
      <c r="P11" s="9">
        <v>1.31</v>
      </c>
      <c r="Q11" s="9">
        <v>1.2150000000000001</v>
      </c>
      <c r="R11" s="9">
        <v>1.19</v>
      </c>
      <c r="S11" s="9">
        <v>1.2</v>
      </c>
      <c r="T11" s="9">
        <v>1.2</v>
      </c>
      <c r="U11" s="9">
        <v>1.25</v>
      </c>
      <c r="V11" s="9">
        <v>1.21</v>
      </c>
      <c r="W11" s="9">
        <v>1.24</v>
      </c>
      <c r="X11" s="104">
        <v>1.07</v>
      </c>
      <c r="Y11" s="110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1.08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0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1.1200000000000001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0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1.08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0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1.18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0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1.1000000000000001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10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1.1200000000000001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0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1.1400000000000001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10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1.1299999999999999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0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1.0699999999999998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0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1.1599999999999999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0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1.08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0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1.0899999999999999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1.1400000000000001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0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1.06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0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168</v>
      </c>
      <c r="C26" s="11"/>
      <c r="D26" s="25">
        <v>1.1224999999999998</v>
      </c>
      <c r="E26" s="25">
        <v>1.2198166666666668</v>
      </c>
      <c r="F26" s="25">
        <v>1.2221666666666666</v>
      </c>
      <c r="G26" s="25">
        <v>1.1583333333333334</v>
      </c>
      <c r="H26" s="25">
        <v>1.2516666666666667</v>
      </c>
      <c r="I26" s="25">
        <v>1.2216666666666665</v>
      </c>
      <c r="J26" s="25">
        <v>1.2516666666666667</v>
      </c>
      <c r="K26" s="25">
        <v>1.1633333333333333</v>
      </c>
      <c r="L26" s="25">
        <v>1.3066666666666669</v>
      </c>
      <c r="M26" s="25">
        <v>1.2666666666666666</v>
      </c>
      <c r="N26" s="25">
        <v>1.155</v>
      </c>
      <c r="O26" s="25">
        <v>1.1975</v>
      </c>
      <c r="P26" s="25">
        <v>1.2950000000000002</v>
      </c>
      <c r="Q26" s="25">
        <v>1.2221666666666666</v>
      </c>
      <c r="R26" s="25">
        <v>1.1749999999999998</v>
      </c>
      <c r="S26" s="25">
        <v>1.21</v>
      </c>
      <c r="T26" s="25">
        <v>1.2016666666666667</v>
      </c>
      <c r="U26" s="25">
        <v>1.2333333333333332</v>
      </c>
      <c r="V26" s="25">
        <v>1.2058333333333333</v>
      </c>
      <c r="W26" s="25">
        <v>1.2683333333333333</v>
      </c>
      <c r="X26" s="25">
        <v>1.1066666666666667</v>
      </c>
      <c r="Y26" s="110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169</v>
      </c>
      <c r="C27" s="34"/>
      <c r="D27" s="10">
        <v>1.1299999999999999</v>
      </c>
      <c r="E27" s="10">
        <v>1.2139500000000001</v>
      </c>
      <c r="F27" s="10">
        <v>1.2170000000000001</v>
      </c>
      <c r="G27" s="10">
        <v>1.1599999999999999</v>
      </c>
      <c r="H27" s="10">
        <v>1.26</v>
      </c>
      <c r="I27" s="10">
        <v>1.22</v>
      </c>
      <c r="J27" s="10">
        <v>1.26</v>
      </c>
      <c r="K27" s="10">
        <v>1.17</v>
      </c>
      <c r="L27" s="10">
        <v>1.3</v>
      </c>
      <c r="M27" s="10">
        <v>1.2655000000000001</v>
      </c>
      <c r="N27" s="10">
        <v>1.1599999999999999</v>
      </c>
      <c r="O27" s="10">
        <v>1.1970000000000001</v>
      </c>
      <c r="P27" s="10">
        <v>1.2850000000000001</v>
      </c>
      <c r="Q27" s="10">
        <v>1.224</v>
      </c>
      <c r="R27" s="10">
        <v>1.17</v>
      </c>
      <c r="S27" s="10">
        <v>1.21</v>
      </c>
      <c r="T27" s="10">
        <v>1.2</v>
      </c>
      <c r="U27" s="10">
        <v>1.2349999999999999</v>
      </c>
      <c r="V27" s="10">
        <v>1.2075</v>
      </c>
      <c r="W27" s="10">
        <v>1.27</v>
      </c>
      <c r="X27" s="10">
        <v>1.105</v>
      </c>
      <c r="Y27" s="110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170</v>
      </c>
      <c r="C28" s="34"/>
      <c r="D28" s="26">
        <v>3.6544853478834356E-2</v>
      </c>
      <c r="E28" s="26">
        <v>2.891265582174472E-2</v>
      </c>
      <c r="F28" s="26">
        <v>1.1940128419186539E-2</v>
      </c>
      <c r="G28" s="26">
        <v>3.3115957885386085E-2</v>
      </c>
      <c r="H28" s="26">
        <v>4.7504385762439566E-2</v>
      </c>
      <c r="I28" s="26">
        <v>7.5277265270908165E-3</v>
      </c>
      <c r="J28" s="26">
        <v>3.1885210782848346E-2</v>
      </c>
      <c r="K28" s="26">
        <v>1.7511900715418277E-2</v>
      </c>
      <c r="L28" s="26">
        <v>3.3862466931200812E-2</v>
      </c>
      <c r="M28" s="26">
        <v>1.5807171368295733E-2</v>
      </c>
      <c r="N28" s="26">
        <v>1.6431676725154998E-2</v>
      </c>
      <c r="O28" s="26">
        <v>7.8421935706791002E-3</v>
      </c>
      <c r="P28" s="26">
        <v>2.0736441353327736E-2</v>
      </c>
      <c r="Q28" s="26">
        <v>9.2177365262121978E-3</v>
      </c>
      <c r="R28" s="26">
        <v>2.2583179581272449E-2</v>
      </c>
      <c r="S28" s="26">
        <v>1.0954451150103331E-2</v>
      </c>
      <c r="T28" s="26">
        <v>9.8319208025017587E-3</v>
      </c>
      <c r="U28" s="26">
        <v>2.338090388900026E-2</v>
      </c>
      <c r="V28" s="26">
        <v>1.3197221929886111E-2</v>
      </c>
      <c r="W28" s="26">
        <v>2.9268868558020283E-2</v>
      </c>
      <c r="X28" s="26">
        <v>3.9832984656772354E-2</v>
      </c>
      <c r="Y28" s="161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73"/>
    </row>
    <row r="29" spans="1:45">
      <c r="A29" s="36"/>
      <c r="B29" s="2" t="s">
        <v>74</v>
      </c>
      <c r="C29" s="34"/>
      <c r="D29" s="12">
        <v>3.2556662341945979E-2</v>
      </c>
      <c r="E29" s="12">
        <v>2.3702460059635781E-2</v>
      </c>
      <c r="F29" s="12">
        <v>9.7696400538823461E-3</v>
      </c>
      <c r="G29" s="12">
        <v>2.8589316160045539E-2</v>
      </c>
      <c r="H29" s="12">
        <v>3.7952904736969023E-2</v>
      </c>
      <c r="I29" s="12">
        <v>6.1618498175368226E-3</v>
      </c>
      <c r="J29" s="12">
        <v>2.5474203022249009E-2</v>
      </c>
      <c r="K29" s="12">
        <v>1.5053209784027173E-2</v>
      </c>
      <c r="L29" s="12">
        <v>2.5915153263674086E-2</v>
      </c>
      <c r="M29" s="12">
        <v>1.2479345817075578E-2</v>
      </c>
      <c r="N29" s="12">
        <v>1.4226559935199131E-2</v>
      </c>
      <c r="O29" s="12">
        <v>6.5488046519240921E-3</v>
      </c>
      <c r="P29" s="12">
        <v>1.6012696025735702E-2</v>
      </c>
      <c r="Q29" s="12">
        <v>7.5421272545033672E-3</v>
      </c>
      <c r="R29" s="12">
        <v>1.9219727303210598E-2</v>
      </c>
      <c r="S29" s="12">
        <v>9.053265413308538E-3</v>
      </c>
      <c r="T29" s="12">
        <v>8.1819035804452916E-3</v>
      </c>
      <c r="U29" s="12">
        <v>1.8957489639729944E-2</v>
      </c>
      <c r="V29" s="12">
        <v>1.0944482595620825E-2</v>
      </c>
      <c r="W29" s="12">
        <v>2.307663749646803E-2</v>
      </c>
      <c r="X29" s="12">
        <v>3.5993660834432846E-2</v>
      </c>
      <c r="Y29" s="110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171</v>
      </c>
      <c r="C30" s="34"/>
      <c r="D30" s="12">
        <v>-8.1495762599331667E-2</v>
      </c>
      <c r="E30" s="12">
        <v>-1.8647864719000262E-3</v>
      </c>
      <c r="F30" s="12">
        <v>5.8139993927452949E-5</v>
      </c>
      <c r="G30" s="12">
        <v>-5.2174543439547638E-2</v>
      </c>
      <c r="H30" s="12">
        <v>2.4197004139423939E-2</v>
      </c>
      <c r="I30" s="12">
        <v>-3.5099329667431789E-4</v>
      </c>
      <c r="J30" s="12">
        <v>2.4197004139423939E-2</v>
      </c>
      <c r="K30" s="12">
        <v>-4.8083210533531373E-2</v>
      </c>
      <c r="L30" s="12">
        <v>6.9201666105603854E-2</v>
      </c>
      <c r="M30" s="12">
        <v>3.6471002857472845E-2</v>
      </c>
      <c r="N30" s="12">
        <v>-5.4902098710225333E-2</v>
      </c>
      <c r="O30" s="12">
        <v>-2.0125769009086469E-2</v>
      </c>
      <c r="P30" s="12">
        <v>5.965522265823231E-2</v>
      </c>
      <c r="Q30" s="12">
        <v>5.8139993927452949E-5</v>
      </c>
      <c r="R30" s="12">
        <v>-3.8536767086160051E-2</v>
      </c>
      <c r="S30" s="12">
        <v>-9.8974367440456401E-3</v>
      </c>
      <c r="T30" s="12">
        <v>-1.6716324920739489E-2</v>
      </c>
      <c r="U30" s="12">
        <v>9.1954501506972264E-3</v>
      </c>
      <c r="V30" s="12">
        <v>-1.3306880832392509E-2</v>
      </c>
      <c r="W30" s="12">
        <v>3.7834780492811637E-2</v>
      </c>
      <c r="X30" s="12">
        <v>-9.4451650135049969E-2</v>
      </c>
      <c r="Y30" s="110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7" t="s">
        <v>172</v>
      </c>
      <c r="C31" s="58"/>
      <c r="D31" s="56" t="s">
        <v>173</v>
      </c>
      <c r="E31" s="56">
        <v>0.02</v>
      </c>
      <c r="F31" s="56">
        <v>0.03</v>
      </c>
      <c r="G31" s="56">
        <v>1.36</v>
      </c>
      <c r="H31" s="56">
        <v>0.67</v>
      </c>
      <c r="I31" s="56">
        <v>0.02</v>
      </c>
      <c r="J31" s="56">
        <v>0.67</v>
      </c>
      <c r="K31" s="56">
        <v>1.25</v>
      </c>
      <c r="L31" s="56">
        <v>1.87</v>
      </c>
      <c r="M31" s="56">
        <v>1</v>
      </c>
      <c r="N31" s="56">
        <v>1.43</v>
      </c>
      <c r="O31" s="56">
        <v>0.51</v>
      </c>
      <c r="P31" s="56">
        <v>1.62</v>
      </c>
      <c r="Q31" s="56">
        <v>0.03</v>
      </c>
      <c r="R31" s="56">
        <v>1</v>
      </c>
      <c r="S31" s="56">
        <v>0.23</v>
      </c>
      <c r="T31" s="56">
        <v>0.42</v>
      </c>
      <c r="U31" s="56">
        <v>0.27</v>
      </c>
      <c r="V31" s="56">
        <v>0.33</v>
      </c>
      <c r="W31" s="56">
        <v>1.04</v>
      </c>
      <c r="X31" s="56">
        <v>2.4900000000000002</v>
      </c>
      <c r="Y31" s="110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X25">
    <cfRule type="expression" dxfId="14" priority="3">
      <formula>AND($B6&lt;&gt;$B5,NOT(ISBLANK(INDIRECT(Anlyt_LabRefThisCol))))</formula>
    </cfRule>
  </conditionalFormatting>
  <conditionalFormatting sqref="C2:X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254</v>
      </c>
      <c r="AS1" s="33" t="s">
        <v>54</v>
      </c>
    </row>
    <row r="2" spans="1:46" ht="15">
      <c r="A2" s="29" t="s">
        <v>106</v>
      </c>
      <c r="B2" s="17" t="s">
        <v>95</v>
      </c>
      <c r="C2" s="14" t="s">
        <v>96</v>
      </c>
      <c r="D2" s="15" t="s">
        <v>130</v>
      </c>
      <c r="E2" s="16" t="s">
        <v>130</v>
      </c>
      <c r="F2" s="16" t="s">
        <v>130</v>
      </c>
      <c r="G2" s="16" t="s">
        <v>130</v>
      </c>
      <c r="H2" s="16" t="s">
        <v>130</v>
      </c>
      <c r="I2" s="16" t="s">
        <v>130</v>
      </c>
      <c r="J2" s="16" t="s">
        <v>130</v>
      </c>
      <c r="K2" s="16" t="s">
        <v>130</v>
      </c>
      <c r="L2" s="16" t="s">
        <v>130</v>
      </c>
      <c r="M2" s="16" t="s">
        <v>130</v>
      </c>
      <c r="N2" s="16" t="s">
        <v>130</v>
      </c>
      <c r="O2" s="16" t="s">
        <v>130</v>
      </c>
      <c r="P2" s="16" t="s">
        <v>130</v>
      </c>
      <c r="Q2" s="16" t="s">
        <v>130</v>
      </c>
      <c r="R2" s="16" t="s">
        <v>130</v>
      </c>
      <c r="S2" s="16" t="s">
        <v>130</v>
      </c>
      <c r="T2" s="16" t="s">
        <v>130</v>
      </c>
      <c r="U2" s="16" t="s">
        <v>130</v>
      </c>
      <c r="V2" s="110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08" t="s">
        <v>133</v>
      </c>
      <c r="E3" s="109" t="s">
        <v>135</v>
      </c>
      <c r="F3" s="109" t="s">
        <v>137</v>
      </c>
      <c r="G3" s="109" t="s">
        <v>138</v>
      </c>
      <c r="H3" s="109" t="s">
        <v>139</v>
      </c>
      <c r="I3" s="109" t="s">
        <v>141</v>
      </c>
      <c r="J3" s="109" t="s">
        <v>142</v>
      </c>
      <c r="K3" s="109" t="s">
        <v>145</v>
      </c>
      <c r="L3" s="109" t="s">
        <v>146</v>
      </c>
      <c r="M3" s="109" t="s">
        <v>148</v>
      </c>
      <c r="N3" s="109" t="s">
        <v>149</v>
      </c>
      <c r="O3" s="109" t="s">
        <v>152</v>
      </c>
      <c r="P3" s="109" t="s">
        <v>154</v>
      </c>
      <c r="Q3" s="109" t="s">
        <v>155</v>
      </c>
      <c r="R3" s="109" t="s">
        <v>156</v>
      </c>
      <c r="S3" s="109" t="s">
        <v>157</v>
      </c>
      <c r="T3" s="109" t="s">
        <v>158</v>
      </c>
      <c r="U3" s="109" t="s">
        <v>161</v>
      </c>
      <c r="V3" s="110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127</v>
      </c>
    </row>
    <row r="4" spans="1:46">
      <c r="A4" s="36"/>
      <c r="B4" s="18"/>
      <c r="C4" s="7"/>
      <c r="D4" s="8" t="s">
        <v>180</v>
      </c>
      <c r="E4" s="9" t="s">
        <v>180</v>
      </c>
      <c r="F4" s="9" t="s">
        <v>180</v>
      </c>
      <c r="G4" s="9" t="s">
        <v>181</v>
      </c>
      <c r="H4" s="9" t="s">
        <v>181</v>
      </c>
      <c r="I4" s="9" t="s">
        <v>181</v>
      </c>
      <c r="J4" s="9" t="s">
        <v>180</v>
      </c>
      <c r="K4" s="9" t="s">
        <v>180</v>
      </c>
      <c r="L4" s="9" t="s">
        <v>180</v>
      </c>
      <c r="M4" s="9" t="s">
        <v>180</v>
      </c>
      <c r="N4" s="9" t="s">
        <v>180</v>
      </c>
      <c r="O4" s="9" t="s">
        <v>180</v>
      </c>
      <c r="P4" s="9" t="s">
        <v>180</v>
      </c>
      <c r="Q4" s="9" t="s">
        <v>181</v>
      </c>
      <c r="R4" s="9" t="s">
        <v>180</v>
      </c>
      <c r="S4" s="9" t="s">
        <v>180</v>
      </c>
      <c r="T4" s="9" t="s">
        <v>180</v>
      </c>
      <c r="U4" s="9" t="s">
        <v>180</v>
      </c>
      <c r="V4" s="110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110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2.99</v>
      </c>
      <c r="E6" s="21">
        <v>3.04</v>
      </c>
      <c r="F6" s="22">
        <v>3</v>
      </c>
      <c r="G6" s="21">
        <v>2.98</v>
      </c>
      <c r="H6" s="22">
        <v>2.83</v>
      </c>
      <c r="I6" s="21">
        <v>2.89</v>
      </c>
      <c r="J6" s="22">
        <v>3.11</v>
      </c>
      <c r="K6" s="21">
        <v>2.96</v>
      </c>
      <c r="L6" s="21">
        <v>2.8809999999999998</v>
      </c>
      <c r="M6" s="21">
        <v>2.907</v>
      </c>
      <c r="N6" s="21">
        <v>3.11</v>
      </c>
      <c r="O6" s="21">
        <v>3.05</v>
      </c>
      <c r="P6" s="103">
        <v>2.54</v>
      </c>
      <c r="Q6" s="21">
        <v>3.0750000000000002</v>
      </c>
      <c r="R6" s="21">
        <v>2.98</v>
      </c>
      <c r="S6" s="21">
        <v>2.88</v>
      </c>
      <c r="T6" s="21">
        <v>3.04</v>
      </c>
      <c r="U6" s="21">
        <v>3.0264666666666664</v>
      </c>
      <c r="V6" s="110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2.98</v>
      </c>
      <c r="E7" s="9">
        <v>3.08</v>
      </c>
      <c r="F7" s="24">
        <v>3</v>
      </c>
      <c r="G7" s="9">
        <v>2.99</v>
      </c>
      <c r="H7" s="24">
        <v>2.83</v>
      </c>
      <c r="I7" s="9">
        <v>2.86</v>
      </c>
      <c r="J7" s="24">
        <v>2.99</v>
      </c>
      <c r="K7" s="9">
        <v>2.94</v>
      </c>
      <c r="L7" s="9">
        <v>2.9169999999999998</v>
      </c>
      <c r="M7" s="9">
        <v>2.911</v>
      </c>
      <c r="N7" s="9">
        <v>3.1</v>
      </c>
      <c r="O7" s="9">
        <v>3.01</v>
      </c>
      <c r="P7" s="104">
        <v>2.59</v>
      </c>
      <c r="Q7" s="9">
        <v>3.06</v>
      </c>
      <c r="R7" s="9">
        <v>2.97</v>
      </c>
      <c r="S7" s="9">
        <v>2.93</v>
      </c>
      <c r="T7" s="9">
        <v>3.04</v>
      </c>
      <c r="U7" s="9">
        <v>3.04155</v>
      </c>
      <c r="V7" s="110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2.98</v>
      </c>
      <c r="E8" s="9">
        <v>3.05</v>
      </c>
      <c r="F8" s="24">
        <v>3</v>
      </c>
      <c r="G8" s="9">
        <v>2.99</v>
      </c>
      <c r="H8" s="24">
        <v>2.83</v>
      </c>
      <c r="I8" s="9">
        <v>2.85</v>
      </c>
      <c r="J8" s="24" t="s">
        <v>182</v>
      </c>
      <c r="K8" s="24">
        <v>2.94</v>
      </c>
      <c r="L8" s="10">
        <v>2.9079999999999999</v>
      </c>
      <c r="M8" s="10">
        <v>2.9740000000000002</v>
      </c>
      <c r="N8" s="10">
        <v>3.08</v>
      </c>
      <c r="O8" s="10">
        <v>3.01</v>
      </c>
      <c r="P8" s="106">
        <v>2.71</v>
      </c>
      <c r="Q8" s="10">
        <v>3.0409999999999999</v>
      </c>
      <c r="R8" s="10">
        <v>2.97</v>
      </c>
      <c r="S8" s="10">
        <v>2.97</v>
      </c>
      <c r="T8" s="10">
        <v>3.03</v>
      </c>
      <c r="U8" s="10">
        <v>3.0324999999999998</v>
      </c>
      <c r="V8" s="110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 t="s">
        <v>183</v>
      </c>
      <c r="E9" s="9" t="s">
        <v>184</v>
      </c>
      <c r="F9" s="24"/>
      <c r="G9" s="9"/>
      <c r="H9" s="24"/>
      <c r="I9" s="9"/>
      <c r="J9" s="24">
        <v>3.18</v>
      </c>
      <c r="K9" s="24" t="s">
        <v>173</v>
      </c>
      <c r="L9" s="10" t="s">
        <v>173</v>
      </c>
      <c r="M9" s="10"/>
      <c r="N9" s="10" t="s">
        <v>184</v>
      </c>
      <c r="O9" s="10">
        <v>3.03</v>
      </c>
      <c r="P9" s="10"/>
      <c r="Q9" s="10"/>
      <c r="R9" s="10" t="s">
        <v>183</v>
      </c>
      <c r="S9" s="10">
        <v>2.94</v>
      </c>
      <c r="T9" s="10"/>
      <c r="U9" s="10">
        <v>3.0548833333333336</v>
      </c>
      <c r="V9" s="110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2.9853982026143795</v>
      </c>
      <c r="AT9" s="33"/>
    </row>
    <row r="10" spans="1:46">
      <c r="A10" s="36"/>
      <c r="B10" s="18">
        <v>1</v>
      </c>
      <c r="C10" s="7">
        <v>5</v>
      </c>
      <c r="D10" s="9" t="s">
        <v>183</v>
      </c>
      <c r="E10" s="9" t="s">
        <v>184</v>
      </c>
      <c r="F10" s="9"/>
      <c r="G10" s="9"/>
      <c r="H10" s="9"/>
      <c r="I10" s="9"/>
      <c r="J10" s="9">
        <v>3.01</v>
      </c>
      <c r="K10" s="9" t="s">
        <v>173</v>
      </c>
      <c r="L10" s="9" t="s">
        <v>173</v>
      </c>
      <c r="M10" s="9"/>
      <c r="N10" s="9" t="s">
        <v>184</v>
      </c>
      <c r="O10" s="9">
        <v>3.01</v>
      </c>
      <c r="P10" s="9"/>
      <c r="Q10" s="9"/>
      <c r="R10" s="9" t="s">
        <v>183</v>
      </c>
      <c r="S10" s="105">
        <v>3.07</v>
      </c>
      <c r="T10" s="9"/>
      <c r="U10" s="9">
        <v>3.0401333333333334</v>
      </c>
      <c r="V10" s="110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 t="s">
        <v>183</v>
      </c>
      <c r="E11" s="9" t="s">
        <v>184</v>
      </c>
      <c r="F11" s="9"/>
      <c r="G11" s="9"/>
      <c r="H11" s="9"/>
      <c r="I11" s="9"/>
      <c r="J11" s="9">
        <v>3.13</v>
      </c>
      <c r="K11" s="9" t="s">
        <v>173</v>
      </c>
      <c r="L11" s="9" t="s">
        <v>173</v>
      </c>
      <c r="M11" s="9"/>
      <c r="N11" s="9" t="s">
        <v>184</v>
      </c>
      <c r="O11" s="9">
        <v>3.04</v>
      </c>
      <c r="P11" s="9"/>
      <c r="Q11" s="9"/>
      <c r="R11" s="9" t="s">
        <v>184</v>
      </c>
      <c r="S11" s="9">
        <v>2.95</v>
      </c>
      <c r="T11" s="9"/>
      <c r="U11" s="9">
        <v>3.0490833333333329</v>
      </c>
      <c r="V11" s="110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9" t="s">
        <v>168</v>
      </c>
      <c r="C12" s="11"/>
      <c r="D12" s="25">
        <v>2.9833333333333338</v>
      </c>
      <c r="E12" s="25">
        <v>3.0566666666666666</v>
      </c>
      <c r="F12" s="25">
        <v>3</v>
      </c>
      <c r="G12" s="25">
        <v>2.9866666666666668</v>
      </c>
      <c r="H12" s="25">
        <v>2.83</v>
      </c>
      <c r="I12" s="25">
        <v>2.8666666666666667</v>
      </c>
      <c r="J12" s="25">
        <v>3.0839999999999996</v>
      </c>
      <c r="K12" s="25">
        <v>2.9466666666666668</v>
      </c>
      <c r="L12" s="25">
        <v>2.9019999999999997</v>
      </c>
      <c r="M12" s="25">
        <v>2.9306666666666668</v>
      </c>
      <c r="N12" s="25">
        <v>3.0966666666666662</v>
      </c>
      <c r="O12" s="25">
        <v>3.0249999999999999</v>
      </c>
      <c r="P12" s="25">
        <v>2.6133333333333333</v>
      </c>
      <c r="Q12" s="25">
        <v>3.0586666666666669</v>
      </c>
      <c r="R12" s="25">
        <v>2.9733333333333332</v>
      </c>
      <c r="S12" s="25">
        <v>2.956666666666667</v>
      </c>
      <c r="T12" s="25">
        <v>3.0366666666666666</v>
      </c>
      <c r="U12" s="25">
        <v>3.0407694444444444</v>
      </c>
      <c r="V12" s="110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2" t="s">
        <v>169</v>
      </c>
      <c r="C13" s="34"/>
      <c r="D13" s="10">
        <v>2.98</v>
      </c>
      <c r="E13" s="10">
        <v>3.05</v>
      </c>
      <c r="F13" s="10">
        <v>3</v>
      </c>
      <c r="G13" s="10">
        <v>2.99</v>
      </c>
      <c r="H13" s="10">
        <v>2.83</v>
      </c>
      <c r="I13" s="10">
        <v>2.86</v>
      </c>
      <c r="J13" s="10">
        <v>3.11</v>
      </c>
      <c r="K13" s="10">
        <v>2.94</v>
      </c>
      <c r="L13" s="10">
        <v>2.9079999999999999</v>
      </c>
      <c r="M13" s="10">
        <v>2.911</v>
      </c>
      <c r="N13" s="10">
        <v>3.1</v>
      </c>
      <c r="O13" s="10">
        <v>3.0199999999999996</v>
      </c>
      <c r="P13" s="10">
        <v>2.59</v>
      </c>
      <c r="Q13" s="10">
        <v>3.06</v>
      </c>
      <c r="R13" s="10">
        <v>2.97</v>
      </c>
      <c r="S13" s="10">
        <v>2.9450000000000003</v>
      </c>
      <c r="T13" s="10">
        <v>3.04</v>
      </c>
      <c r="U13" s="10">
        <v>3.0408416666666667</v>
      </c>
      <c r="V13" s="110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2" t="s">
        <v>170</v>
      </c>
      <c r="C14" s="34"/>
      <c r="D14" s="26">
        <v>5.7735026918963907E-3</v>
      </c>
      <c r="E14" s="26">
        <v>2.0816659994661379E-2</v>
      </c>
      <c r="F14" s="26">
        <v>0</v>
      </c>
      <c r="G14" s="26">
        <v>5.7735026918963907E-3</v>
      </c>
      <c r="H14" s="26">
        <v>0</v>
      </c>
      <c r="I14" s="26">
        <v>2.0816659994661382E-2</v>
      </c>
      <c r="J14" s="26">
        <v>8.1117199162692999E-2</v>
      </c>
      <c r="K14" s="26">
        <v>1.1547005383792526E-2</v>
      </c>
      <c r="L14" s="26">
        <v>1.873499399519523E-2</v>
      </c>
      <c r="M14" s="26">
        <v>3.7581023580170625E-2</v>
      </c>
      <c r="N14" s="26">
        <v>1.5275252316519385E-2</v>
      </c>
      <c r="O14" s="26">
        <v>1.7606816861659064E-2</v>
      </c>
      <c r="P14" s="26">
        <v>8.7368949480541025E-2</v>
      </c>
      <c r="Q14" s="26">
        <v>1.7039170558842871E-2</v>
      </c>
      <c r="R14" s="26">
        <v>5.7735026918961348E-3</v>
      </c>
      <c r="S14" s="26">
        <v>6.3140055960275027E-2</v>
      </c>
      <c r="T14" s="26">
        <v>5.7735026918963907E-3</v>
      </c>
      <c r="U14" s="26">
        <v>1.0414313956530582E-2</v>
      </c>
      <c r="V14" s="161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73"/>
    </row>
    <row r="15" spans="1:46">
      <c r="A15" s="36"/>
      <c r="B15" s="2" t="s">
        <v>74</v>
      </c>
      <c r="C15" s="34"/>
      <c r="D15" s="12">
        <v>1.9352522989596838E-3</v>
      </c>
      <c r="E15" s="12">
        <v>6.8102486351127737E-3</v>
      </c>
      <c r="F15" s="12">
        <v>0</v>
      </c>
      <c r="G15" s="12">
        <v>1.9330924191617378E-3</v>
      </c>
      <c r="H15" s="12">
        <v>0</v>
      </c>
      <c r="I15" s="12">
        <v>7.2616255795330403E-3</v>
      </c>
      <c r="J15" s="12">
        <v>2.6302593762222118E-2</v>
      </c>
      <c r="K15" s="12">
        <v>3.918666985449952E-3</v>
      </c>
      <c r="L15" s="12">
        <v>6.4558904187440496E-3</v>
      </c>
      <c r="M15" s="12">
        <v>1.2823370193415819E-2</v>
      </c>
      <c r="N15" s="12">
        <v>4.9328048384884998E-3</v>
      </c>
      <c r="O15" s="12">
        <v>5.8204353261682856E-3</v>
      </c>
      <c r="P15" s="12">
        <v>3.3431995974696822E-2</v>
      </c>
      <c r="Q15" s="12">
        <v>5.5707837485318885E-3</v>
      </c>
      <c r="R15" s="12">
        <v>1.9417609950323324E-3</v>
      </c>
      <c r="S15" s="12">
        <v>2.1355148577319624E-2</v>
      </c>
      <c r="T15" s="12">
        <v>1.9012632355311935E-3</v>
      </c>
      <c r="U15" s="12">
        <v>3.4248943061295795E-3</v>
      </c>
      <c r="V15" s="110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171</v>
      </c>
      <c r="C16" s="34"/>
      <c r="D16" s="12">
        <v>-6.9165623508360419E-4</v>
      </c>
      <c r="E16" s="12">
        <v>2.3872347745729883E-2</v>
      </c>
      <c r="F16" s="12">
        <v>4.8910719423738147E-3</v>
      </c>
      <c r="G16" s="12">
        <v>4.2488940040774636E-4</v>
      </c>
      <c r="H16" s="12">
        <v>-5.2052755467693945E-2</v>
      </c>
      <c r="I16" s="12">
        <v>-3.9770753477287202E-2</v>
      </c>
      <c r="J16" s="12">
        <v>3.3028021956760245E-2</v>
      </c>
      <c r="K16" s="12">
        <v>-1.297365822549057E-2</v>
      </c>
      <c r="L16" s="12">
        <v>-2.7935369741077132E-2</v>
      </c>
      <c r="M16" s="12">
        <v>-1.8333077275849874E-2</v>
      </c>
      <c r="N16" s="12">
        <v>3.7270895371627866E-2</v>
      </c>
      <c r="O16" s="12">
        <v>1.3265164208560165E-2</v>
      </c>
      <c r="P16" s="12">
        <v>-0.12462822177464328</v>
      </c>
      <c r="Q16" s="12">
        <v>2.4542275127024782E-2</v>
      </c>
      <c r="R16" s="12">
        <v>-4.041293141558433E-3</v>
      </c>
      <c r="S16" s="12">
        <v>-9.6240213190158519E-3</v>
      </c>
      <c r="T16" s="12">
        <v>1.7173073932780669E-2</v>
      </c>
      <c r="U16" s="12">
        <v>1.8547355519131559E-2</v>
      </c>
      <c r="V16" s="110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172</v>
      </c>
      <c r="C17" s="58"/>
      <c r="D17" s="56">
        <v>0.02</v>
      </c>
      <c r="E17" s="56">
        <v>0.88</v>
      </c>
      <c r="F17" s="56">
        <v>0.18</v>
      </c>
      <c r="G17" s="56">
        <v>0.02</v>
      </c>
      <c r="H17" s="56">
        <v>1.9</v>
      </c>
      <c r="I17" s="56">
        <v>1.45</v>
      </c>
      <c r="J17" s="56">
        <v>1.21</v>
      </c>
      <c r="K17" s="56">
        <v>0.47</v>
      </c>
      <c r="L17" s="56">
        <v>1.02</v>
      </c>
      <c r="M17" s="56">
        <v>0.67</v>
      </c>
      <c r="N17" s="56">
        <v>1.37</v>
      </c>
      <c r="O17" s="56">
        <v>0.49</v>
      </c>
      <c r="P17" s="56">
        <v>4.55</v>
      </c>
      <c r="Q17" s="56">
        <v>0.9</v>
      </c>
      <c r="R17" s="56">
        <v>0.14000000000000001</v>
      </c>
      <c r="S17" s="56">
        <v>0.35</v>
      </c>
      <c r="T17" s="56">
        <v>0.63</v>
      </c>
      <c r="U17" s="56">
        <v>0.68</v>
      </c>
      <c r="V17" s="110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U11">
    <cfRule type="expression" dxfId="11" priority="3">
      <formula>AND($B6&lt;&gt;$B5,NOT(ISBLANK(INDIRECT(Anlyt_LabRefThisCol))))</formula>
    </cfRule>
  </conditionalFormatting>
  <conditionalFormatting sqref="C2:U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73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255</v>
      </c>
      <c r="AS1" s="33" t="s">
        <v>174</v>
      </c>
    </row>
    <row r="2" spans="1:46" ht="15">
      <c r="A2" s="29" t="s">
        <v>4</v>
      </c>
      <c r="B2" s="17" t="s">
        <v>95</v>
      </c>
      <c r="C2" s="14" t="s">
        <v>96</v>
      </c>
      <c r="D2" s="15" t="s">
        <v>331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8" t="s">
        <v>332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186"/>
      <c r="B4" s="18"/>
      <c r="C4" s="7"/>
      <c r="D4" s="8" t="s">
        <v>185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186"/>
      <c r="B5" s="18"/>
      <c r="C5" s="7"/>
      <c r="D5" s="3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186"/>
      <c r="B6" s="17">
        <v>1</v>
      </c>
      <c r="C6" s="13">
        <v>1</v>
      </c>
      <c r="D6" s="187">
        <v>0.3</v>
      </c>
      <c r="E6" s="161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71">
        <v>1</v>
      </c>
    </row>
    <row r="7" spans="1:46">
      <c r="A7" s="186"/>
      <c r="B7" s="18">
        <v>1</v>
      </c>
      <c r="C7" s="7">
        <v>2</v>
      </c>
      <c r="D7" s="172">
        <v>0.2</v>
      </c>
      <c r="E7" s="161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71">
        <v>3</v>
      </c>
    </row>
    <row r="8" spans="1:46">
      <c r="A8" s="186"/>
      <c r="B8" s="19" t="s">
        <v>168</v>
      </c>
      <c r="C8" s="11"/>
      <c r="D8" s="173">
        <v>0.25</v>
      </c>
      <c r="E8" s="161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71">
        <v>16</v>
      </c>
    </row>
    <row r="9" spans="1:46">
      <c r="A9" s="186"/>
      <c r="B9" s="2" t="s">
        <v>169</v>
      </c>
      <c r="C9" s="34"/>
      <c r="D9" s="26">
        <v>0.25</v>
      </c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71">
        <v>0.25</v>
      </c>
      <c r="AT9" s="33"/>
    </row>
    <row r="10" spans="1:46">
      <c r="A10" s="186"/>
      <c r="B10" s="2" t="s">
        <v>170</v>
      </c>
      <c r="C10" s="34"/>
      <c r="D10" s="26">
        <v>7.0710678118654779E-2</v>
      </c>
      <c r="E10" s="161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71">
        <v>9</v>
      </c>
    </row>
    <row r="11" spans="1:46">
      <c r="A11" s="186"/>
      <c r="B11" s="2" t="s">
        <v>74</v>
      </c>
      <c r="C11" s="34"/>
      <c r="D11" s="12">
        <v>0.28284271247461912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186"/>
      <c r="B12" s="2" t="s">
        <v>171</v>
      </c>
      <c r="C12" s="34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186"/>
      <c r="B13" s="57" t="s">
        <v>172</v>
      </c>
      <c r="C13" s="58"/>
      <c r="D13" s="56" t="s">
        <v>173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256</v>
      </c>
      <c r="AS15" s="33" t="s">
        <v>174</v>
      </c>
    </row>
    <row r="16" spans="1:46" ht="15">
      <c r="A16" s="188" t="s">
        <v>7</v>
      </c>
      <c r="B16" s="189" t="s">
        <v>95</v>
      </c>
      <c r="C16" s="190" t="s">
        <v>96</v>
      </c>
      <c r="D16" s="191" t="s">
        <v>331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186"/>
      <c r="B17" s="18" t="s">
        <v>131</v>
      </c>
      <c r="C17" s="7" t="s">
        <v>131</v>
      </c>
      <c r="D17" s="8" t="s">
        <v>332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186"/>
      <c r="B18" s="18"/>
      <c r="C18" s="7"/>
      <c r="D18" s="8" t="s">
        <v>185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186"/>
      <c r="B19" s="18"/>
      <c r="C19" s="7"/>
      <c r="D19" s="30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186"/>
      <c r="B20" s="189">
        <v>1</v>
      </c>
      <c r="C20" s="192">
        <v>1</v>
      </c>
      <c r="D20" s="193">
        <v>6</v>
      </c>
      <c r="E20" s="1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186"/>
      <c r="B21" s="18">
        <v>1</v>
      </c>
      <c r="C21" s="7">
        <v>2</v>
      </c>
      <c r="D21" s="9">
        <v>5.8</v>
      </c>
      <c r="E21" s="1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4</v>
      </c>
    </row>
    <row r="22" spans="1:45">
      <c r="A22" s="186"/>
      <c r="B22" s="19" t="s">
        <v>168</v>
      </c>
      <c r="C22" s="11"/>
      <c r="D22" s="25">
        <v>5.9</v>
      </c>
      <c r="E22" s="1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186"/>
      <c r="B23" s="2" t="s">
        <v>169</v>
      </c>
      <c r="C23" s="34"/>
      <c r="D23" s="10">
        <v>5.9</v>
      </c>
      <c r="E23" s="1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5.9</v>
      </c>
    </row>
    <row r="24" spans="1:45">
      <c r="A24" s="186"/>
      <c r="B24" s="2" t="s">
        <v>170</v>
      </c>
      <c r="C24" s="34"/>
      <c r="D24" s="26">
        <v>0.14142135623730964</v>
      </c>
      <c r="E24" s="1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10</v>
      </c>
    </row>
    <row r="25" spans="1:45">
      <c r="A25" s="186"/>
      <c r="B25" s="2" t="s">
        <v>74</v>
      </c>
      <c r="C25" s="34"/>
      <c r="D25" s="12">
        <v>2.3969721396154175E-2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186"/>
      <c r="B26" s="2" t="s">
        <v>171</v>
      </c>
      <c r="C26" s="34"/>
      <c r="D26" s="12">
        <v>0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186"/>
      <c r="B27" s="57" t="s">
        <v>172</v>
      </c>
      <c r="C27" s="58"/>
      <c r="D27" s="56" t="s">
        <v>173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257</v>
      </c>
      <c r="AS29" s="33" t="s">
        <v>174</v>
      </c>
    </row>
    <row r="30" spans="1:45" ht="15">
      <c r="A30" s="188" t="s">
        <v>10</v>
      </c>
      <c r="B30" s="189" t="s">
        <v>95</v>
      </c>
      <c r="C30" s="190" t="s">
        <v>96</v>
      </c>
      <c r="D30" s="191" t="s">
        <v>331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186"/>
      <c r="B31" s="18" t="s">
        <v>131</v>
      </c>
      <c r="C31" s="7" t="s">
        <v>131</v>
      </c>
      <c r="D31" s="8" t="s">
        <v>332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186"/>
      <c r="B32" s="18"/>
      <c r="C32" s="7"/>
      <c r="D32" s="8" t="s">
        <v>185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186"/>
      <c r="B33" s="18"/>
      <c r="C33" s="7"/>
      <c r="D33" s="30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186"/>
      <c r="B34" s="189">
        <v>1</v>
      </c>
      <c r="C34" s="192">
        <v>1</v>
      </c>
      <c r="D34" s="194">
        <v>310</v>
      </c>
      <c r="E34" s="174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6">
        <v>1</v>
      </c>
    </row>
    <row r="35" spans="1:45">
      <c r="A35" s="186"/>
      <c r="B35" s="18">
        <v>1</v>
      </c>
      <c r="C35" s="7">
        <v>2</v>
      </c>
      <c r="D35" s="177">
        <v>288</v>
      </c>
      <c r="E35" s="174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6">
        <v>5</v>
      </c>
    </row>
    <row r="36" spans="1:45">
      <c r="A36" s="186"/>
      <c r="B36" s="19" t="s">
        <v>168</v>
      </c>
      <c r="C36" s="195"/>
      <c r="D36" s="196">
        <v>299</v>
      </c>
      <c r="E36" s="174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6">
        <v>16</v>
      </c>
    </row>
    <row r="37" spans="1:45">
      <c r="A37" s="186"/>
      <c r="B37" s="2" t="s">
        <v>169</v>
      </c>
      <c r="C37" s="34"/>
      <c r="D37" s="178">
        <v>299</v>
      </c>
      <c r="E37" s="174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6">
        <v>299</v>
      </c>
    </row>
    <row r="38" spans="1:45">
      <c r="A38" s="186"/>
      <c r="B38" s="2" t="s">
        <v>170</v>
      </c>
      <c r="C38" s="34"/>
      <c r="D38" s="178">
        <v>15.556349186104045</v>
      </c>
      <c r="E38" s="174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6">
        <v>11</v>
      </c>
    </row>
    <row r="39" spans="1:45">
      <c r="A39" s="186"/>
      <c r="B39" s="2" t="s">
        <v>74</v>
      </c>
      <c r="C39" s="34"/>
      <c r="D39" s="12">
        <v>5.2027923699344635E-2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186"/>
      <c r="B40" s="2" t="s">
        <v>171</v>
      </c>
      <c r="C40" s="34"/>
      <c r="D40" s="12">
        <v>0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186"/>
      <c r="B41" s="57" t="s">
        <v>172</v>
      </c>
      <c r="C41" s="58"/>
      <c r="D41" s="56" t="s">
        <v>173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258</v>
      </c>
      <c r="AS43" s="33" t="s">
        <v>174</v>
      </c>
    </row>
    <row r="44" spans="1:45" ht="15">
      <c r="A44" s="188" t="s">
        <v>13</v>
      </c>
      <c r="B44" s="189" t="s">
        <v>95</v>
      </c>
      <c r="C44" s="190" t="s">
        <v>96</v>
      </c>
      <c r="D44" s="191" t="s">
        <v>331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186"/>
      <c r="B45" s="18" t="s">
        <v>131</v>
      </c>
      <c r="C45" s="7" t="s">
        <v>131</v>
      </c>
      <c r="D45" s="8" t="s">
        <v>332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186"/>
      <c r="B46" s="18"/>
      <c r="C46" s="7"/>
      <c r="D46" s="8" t="s">
        <v>185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186"/>
      <c r="B47" s="18"/>
      <c r="C47" s="7"/>
      <c r="D47" s="30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186"/>
      <c r="B48" s="189">
        <v>1</v>
      </c>
      <c r="C48" s="192">
        <v>1</v>
      </c>
      <c r="D48" s="193">
        <v>1.2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186"/>
      <c r="B49" s="18">
        <v>1</v>
      </c>
      <c r="C49" s="7">
        <v>2</v>
      </c>
      <c r="D49" s="9">
        <v>1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6</v>
      </c>
    </row>
    <row r="50" spans="1:45">
      <c r="A50" s="186"/>
      <c r="B50" s="19" t="s">
        <v>168</v>
      </c>
      <c r="C50" s="195"/>
      <c r="D50" s="197">
        <v>1.1000000000000001</v>
      </c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186"/>
      <c r="B51" s="2" t="s">
        <v>169</v>
      </c>
      <c r="C51" s="34"/>
      <c r="D51" s="10">
        <v>1.1000000000000001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1.1000000000000001</v>
      </c>
    </row>
    <row r="52" spans="1:45">
      <c r="A52" s="186"/>
      <c r="B52" s="2" t="s">
        <v>170</v>
      </c>
      <c r="C52" s="34"/>
      <c r="D52" s="26">
        <v>0.14142135623730948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12</v>
      </c>
    </row>
    <row r="53" spans="1:45">
      <c r="A53" s="186"/>
      <c r="B53" s="2" t="s">
        <v>74</v>
      </c>
      <c r="C53" s="34"/>
      <c r="D53" s="12">
        <v>0.12856486930664496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186"/>
      <c r="B54" s="2" t="s">
        <v>171</v>
      </c>
      <c r="C54" s="34"/>
      <c r="D54" s="12">
        <v>0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186"/>
      <c r="B55" s="57" t="s">
        <v>172</v>
      </c>
      <c r="C55" s="58"/>
      <c r="D55" s="56" t="s">
        <v>173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259</v>
      </c>
      <c r="AS57" s="33" t="s">
        <v>174</v>
      </c>
    </row>
    <row r="58" spans="1:45" ht="15">
      <c r="A58" s="188" t="s">
        <v>16</v>
      </c>
      <c r="B58" s="189" t="s">
        <v>95</v>
      </c>
      <c r="C58" s="190" t="s">
        <v>96</v>
      </c>
      <c r="D58" s="191" t="s">
        <v>331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186"/>
      <c r="B59" s="18" t="s">
        <v>131</v>
      </c>
      <c r="C59" s="7" t="s">
        <v>131</v>
      </c>
      <c r="D59" s="8" t="s">
        <v>332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186"/>
      <c r="B60" s="18"/>
      <c r="C60" s="7"/>
      <c r="D60" s="8" t="s">
        <v>185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186"/>
      <c r="B61" s="18"/>
      <c r="C61" s="7"/>
      <c r="D61" s="30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186"/>
      <c r="B62" s="189">
        <v>1</v>
      </c>
      <c r="C62" s="192">
        <v>1</v>
      </c>
      <c r="D62" s="198">
        <v>0.04</v>
      </c>
      <c r="E62" s="161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71">
        <v>1</v>
      </c>
    </row>
    <row r="63" spans="1:45">
      <c r="A63" s="186"/>
      <c r="B63" s="18">
        <v>1</v>
      </c>
      <c r="C63" s="7">
        <v>2</v>
      </c>
      <c r="D63" s="172">
        <v>0.04</v>
      </c>
      <c r="E63" s="161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71">
        <v>7</v>
      </c>
    </row>
    <row r="64" spans="1:45">
      <c r="A64" s="186"/>
      <c r="B64" s="19" t="s">
        <v>168</v>
      </c>
      <c r="C64" s="195"/>
      <c r="D64" s="199">
        <v>0.04</v>
      </c>
      <c r="E64" s="161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71">
        <v>16</v>
      </c>
    </row>
    <row r="65" spans="1:45">
      <c r="A65" s="186"/>
      <c r="B65" s="2" t="s">
        <v>169</v>
      </c>
      <c r="C65" s="34"/>
      <c r="D65" s="26">
        <v>0.04</v>
      </c>
      <c r="E65" s="161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71">
        <v>0.04</v>
      </c>
    </row>
    <row r="66" spans="1:45">
      <c r="A66" s="186"/>
      <c r="B66" s="2" t="s">
        <v>170</v>
      </c>
      <c r="C66" s="34"/>
      <c r="D66" s="26">
        <v>0</v>
      </c>
      <c r="E66" s="161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71">
        <v>13</v>
      </c>
    </row>
    <row r="67" spans="1:45">
      <c r="A67" s="186"/>
      <c r="B67" s="2" t="s">
        <v>74</v>
      </c>
      <c r="C67" s="34"/>
      <c r="D67" s="12">
        <v>0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186"/>
      <c r="B68" s="2" t="s">
        <v>171</v>
      </c>
      <c r="C68" s="34"/>
      <c r="D68" s="12">
        <v>0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186"/>
      <c r="B69" s="57" t="s">
        <v>172</v>
      </c>
      <c r="C69" s="58"/>
      <c r="D69" s="56" t="s">
        <v>173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260</v>
      </c>
      <c r="AS71" s="33" t="s">
        <v>174</v>
      </c>
    </row>
    <row r="72" spans="1:45" ht="15">
      <c r="A72" s="188" t="s">
        <v>19</v>
      </c>
      <c r="B72" s="200" t="s">
        <v>95</v>
      </c>
      <c r="C72" s="201" t="s">
        <v>96</v>
      </c>
      <c r="D72" s="202" t="s">
        <v>331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186"/>
      <c r="B73" s="18" t="s">
        <v>131</v>
      </c>
      <c r="C73" s="7" t="s">
        <v>131</v>
      </c>
      <c r="D73" s="8" t="s">
        <v>332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186"/>
      <c r="B74" s="18"/>
      <c r="C74" s="7"/>
      <c r="D74" s="8" t="s">
        <v>185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186"/>
      <c r="B75" s="18"/>
      <c r="C75" s="7"/>
      <c r="D75" s="30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186"/>
      <c r="B76" s="200">
        <v>1</v>
      </c>
      <c r="C76" s="203">
        <v>1</v>
      </c>
      <c r="D76" s="204" t="s">
        <v>90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186"/>
      <c r="B77" s="18">
        <v>1</v>
      </c>
      <c r="C77" s="7">
        <v>2</v>
      </c>
      <c r="D77" s="104" t="s">
        <v>90</v>
      </c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8</v>
      </c>
    </row>
    <row r="78" spans="1:45">
      <c r="A78" s="186"/>
      <c r="B78" s="19" t="s">
        <v>168</v>
      </c>
      <c r="C78" s="195"/>
      <c r="D78" s="197" t="s">
        <v>324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186"/>
      <c r="B79" s="2" t="s">
        <v>169</v>
      </c>
      <c r="C79" s="34"/>
      <c r="D79" s="10" t="s">
        <v>324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90</v>
      </c>
    </row>
    <row r="80" spans="1:45">
      <c r="A80" s="186"/>
      <c r="B80" s="2" t="s">
        <v>170</v>
      </c>
      <c r="C80" s="34"/>
      <c r="D80" s="26" t="s">
        <v>324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14</v>
      </c>
    </row>
    <row r="81" spans="1:45">
      <c r="A81" s="186"/>
      <c r="B81" s="2" t="s">
        <v>74</v>
      </c>
      <c r="C81" s="34"/>
      <c r="D81" s="12" t="s">
        <v>324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186"/>
      <c r="B82" s="2" t="s">
        <v>171</v>
      </c>
      <c r="C82" s="34"/>
      <c r="D82" s="12" t="s">
        <v>324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186"/>
      <c r="B83" s="57" t="s">
        <v>172</v>
      </c>
      <c r="C83" s="58"/>
      <c r="D83" s="56" t="s">
        <v>173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261</v>
      </c>
      <c r="AS85" s="33" t="s">
        <v>174</v>
      </c>
    </row>
    <row r="86" spans="1:45" ht="15">
      <c r="A86" s="188" t="s">
        <v>21</v>
      </c>
      <c r="B86" s="200" t="s">
        <v>95</v>
      </c>
      <c r="C86" s="201" t="s">
        <v>96</v>
      </c>
      <c r="D86" s="202" t="s">
        <v>331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186"/>
      <c r="B87" s="18" t="s">
        <v>131</v>
      </c>
      <c r="C87" s="7" t="s">
        <v>131</v>
      </c>
      <c r="D87" s="8" t="s">
        <v>332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186"/>
      <c r="B88" s="18"/>
      <c r="C88" s="7"/>
      <c r="D88" s="8" t="s">
        <v>185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186"/>
      <c r="B89" s="18"/>
      <c r="C89" s="7"/>
      <c r="D89" s="30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186"/>
      <c r="B90" s="200">
        <v>1</v>
      </c>
      <c r="C90" s="203">
        <v>1</v>
      </c>
      <c r="D90" s="205">
        <v>44.4</v>
      </c>
      <c r="E90" s="164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6">
        <v>1</v>
      </c>
    </row>
    <row r="91" spans="1:45">
      <c r="A91" s="186"/>
      <c r="B91" s="18">
        <v>1</v>
      </c>
      <c r="C91" s="7">
        <v>2</v>
      </c>
      <c r="D91" s="167">
        <v>43.4</v>
      </c>
      <c r="E91" s="164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6">
        <v>9</v>
      </c>
    </row>
    <row r="92" spans="1:45">
      <c r="A92" s="186"/>
      <c r="B92" s="19" t="s">
        <v>168</v>
      </c>
      <c r="C92" s="206"/>
      <c r="D92" s="207">
        <v>43.9</v>
      </c>
      <c r="E92" s="164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6">
        <v>16</v>
      </c>
    </row>
    <row r="93" spans="1:45">
      <c r="A93" s="186"/>
      <c r="B93" s="2" t="s">
        <v>169</v>
      </c>
      <c r="C93" s="34"/>
      <c r="D93" s="170">
        <v>43.9</v>
      </c>
      <c r="E93" s="164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6">
        <v>43.9</v>
      </c>
    </row>
    <row r="94" spans="1:45">
      <c r="A94" s="186"/>
      <c r="B94" s="2" t="s">
        <v>170</v>
      </c>
      <c r="C94" s="34"/>
      <c r="D94" s="170">
        <v>0.70710678118654757</v>
      </c>
      <c r="E94" s="164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6">
        <v>15</v>
      </c>
    </row>
    <row r="95" spans="1:45">
      <c r="A95" s="186"/>
      <c r="B95" s="2" t="s">
        <v>74</v>
      </c>
      <c r="C95" s="34"/>
      <c r="D95" s="12">
        <v>1.6107215972358715E-2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186"/>
      <c r="B96" s="2" t="s">
        <v>171</v>
      </c>
      <c r="C96" s="34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186"/>
      <c r="B97" s="57" t="s">
        <v>172</v>
      </c>
      <c r="C97" s="58"/>
      <c r="D97" s="56" t="s">
        <v>173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262</v>
      </c>
      <c r="AS99" s="33" t="s">
        <v>174</v>
      </c>
    </row>
    <row r="100" spans="1:45" ht="15">
      <c r="A100" s="188" t="s">
        <v>24</v>
      </c>
      <c r="B100" s="200" t="s">
        <v>95</v>
      </c>
      <c r="C100" s="201" t="s">
        <v>96</v>
      </c>
      <c r="D100" s="202" t="s">
        <v>331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186"/>
      <c r="B101" s="18" t="s">
        <v>131</v>
      </c>
      <c r="C101" s="7" t="s">
        <v>131</v>
      </c>
      <c r="D101" s="8" t="s">
        <v>332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186"/>
      <c r="B102" s="18"/>
      <c r="C102" s="7"/>
      <c r="D102" s="8" t="s">
        <v>185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0</v>
      </c>
    </row>
    <row r="103" spans="1:45">
      <c r="A103" s="186"/>
      <c r="B103" s="18"/>
      <c r="C103" s="7"/>
      <c r="D103" s="30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0</v>
      </c>
    </row>
    <row r="104" spans="1:45">
      <c r="A104" s="186"/>
      <c r="B104" s="200">
        <v>1</v>
      </c>
      <c r="C104" s="203">
        <v>1</v>
      </c>
      <c r="D104" s="208">
        <v>58.7</v>
      </c>
      <c r="E104" s="174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6">
        <v>1</v>
      </c>
    </row>
    <row r="105" spans="1:45">
      <c r="A105" s="186"/>
      <c r="B105" s="18">
        <v>1</v>
      </c>
      <c r="C105" s="7">
        <v>2</v>
      </c>
      <c r="D105" s="177">
        <v>54.6</v>
      </c>
      <c r="E105" s="174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6">
        <v>10</v>
      </c>
    </row>
    <row r="106" spans="1:45">
      <c r="A106" s="186"/>
      <c r="B106" s="19" t="s">
        <v>168</v>
      </c>
      <c r="C106" s="206"/>
      <c r="D106" s="209">
        <v>56.650000000000006</v>
      </c>
      <c r="E106" s="174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6">
        <v>16</v>
      </c>
    </row>
    <row r="107" spans="1:45">
      <c r="A107" s="186"/>
      <c r="B107" s="2" t="s">
        <v>169</v>
      </c>
      <c r="C107" s="34"/>
      <c r="D107" s="178">
        <v>56.650000000000006</v>
      </c>
      <c r="E107" s="174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6">
        <v>56.65</v>
      </c>
    </row>
    <row r="108" spans="1:45">
      <c r="A108" s="186"/>
      <c r="B108" s="2" t="s">
        <v>170</v>
      </c>
      <c r="C108" s="34"/>
      <c r="D108" s="178">
        <v>2.8991378028648458</v>
      </c>
      <c r="E108" s="174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6">
        <v>16</v>
      </c>
    </row>
    <row r="109" spans="1:45">
      <c r="A109" s="186"/>
      <c r="B109" s="2" t="s">
        <v>74</v>
      </c>
      <c r="C109" s="34"/>
      <c r="D109" s="12">
        <v>5.1176307199732492E-2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186"/>
      <c r="B110" s="2" t="s">
        <v>171</v>
      </c>
      <c r="C110" s="34"/>
      <c r="D110" s="12">
        <v>2.2204460492503131E-16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186"/>
      <c r="B111" s="57" t="s">
        <v>172</v>
      </c>
      <c r="C111" s="58"/>
      <c r="D111" s="56" t="s">
        <v>173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263</v>
      </c>
      <c r="AS113" s="33" t="s">
        <v>174</v>
      </c>
    </row>
    <row r="114" spans="1:45" ht="15">
      <c r="A114" s="188" t="s">
        <v>27</v>
      </c>
      <c r="B114" s="200" t="s">
        <v>95</v>
      </c>
      <c r="C114" s="201" t="s">
        <v>96</v>
      </c>
      <c r="D114" s="202" t="s">
        <v>331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186"/>
      <c r="B115" s="18" t="s">
        <v>131</v>
      </c>
      <c r="C115" s="7" t="s">
        <v>131</v>
      </c>
      <c r="D115" s="8" t="s">
        <v>332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186"/>
      <c r="B116" s="18"/>
      <c r="C116" s="7"/>
      <c r="D116" s="8" t="s">
        <v>185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186"/>
      <c r="B117" s="18"/>
      <c r="C117" s="7"/>
      <c r="D117" s="30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186"/>
      <c r="B118" s="200">
        <v>1</v>
      </c>
      <c r="C118" s="203">
        <v>1</v>
      </c>
      <c r="D118" s="210">
        <v>0.78</v>
      </c>
      <c r="E118" s="11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186"/>
      <c r="B119" s="18">
        <v>1</v>
      </c>
      <c r="C119" s="7">
        <v>2</v>
      </c>
      <c r="D119" s="9">
        <v>0.73</v>
      </c>
      <c r="E119" s="1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11</v>
      </c>
    </row>
    <row r="120" spans="1:45">
      <c r="A120" s="186"/>
      <c r="B120" s="19" t="s">
        <v>168</v>
      </c>
      <c r="C120" s="206"/>
      <c r="D120" s="211">
        <v>0.755</v>
      </c>
      <c r="E120" s="1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186"/>
      <c r="B121" s="2" t="s">
        <v>169</v>
      </c>
      <c r="C121" s="34"/>
      <c r="D121" s="10">
        <v>0.755</v>
      </c>
      <c r="E121" s="1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0.755</v>
      </c>
    </row>
    <row r="122" spans="1:45">
      <c r="A122" s="186"/>
      <c r="B122" s="2" t="s">
        <v>170</v>
      </c>
      <c r="C122" s="34"/>
      <c r="D122" s="26">
        <v>3.5355339059327411E-2</v>
      </c>
      <c r="E122" s="11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17</v>
      </c>
    </row>
    <row r="123" spans="1:45">
      <c r="A123" s="186"/>
      <c r="B123" s="2" t="s">
        <v>74</v>
      </c>
      <c r="C123" s="34"/>
      <c r="D123" s="12">
        <v>4.6828263654738293E-2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186"/>
      <c r="B124" s="2" t="s">
        <v>171</v>
      </c>
      <c r="C124" s="34"/>
      <c r="D124" s="12">
        <v>0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186"/>
      <c r="B125" s="57" t="s">
        <v>172</v>
      </c>
      <c r="C125" s="58"/>
      <c r="D125" s="56" t="s">
        <v>173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264</v>
      </c>
      <c r="AS127" s="33" t="s">
        <v>174</v>
      </c>
    </row>
    <row r="128" spans="1:45" ht="15">
      <c r="A128" s="188" t="s">
        <v>0</v>
      </c>
      <c r="B128" s="200" t="s">
        <v>95</v>
      </c>
      <c r="C128" s="201" t="s">
        <v>96</v>
      </c>
      <c r="D128" s="202" t="s">
        <v>331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186"/>
      <c r="B129" s="18" t="s">
        <v>131</v>
      </c>
      <c r="C129" s="7" t="s">
        <v>131</v>
      </c>
      <c r="D129" s="8" t="s">
        <v>332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186"/>
      <c r="B130" s="18"/>
      <c r="C130" s="7"/>
      <c r="D130" s="8" t="s">
        <v>185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186"/>
      <c r="B131" s="18"/>
      <c r="C131" s="7"/>
      <c r="D131" s="30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186"/>
      <c r="B132" s="200">
        <v>1</v>
      </c>
      <c r="C132" s="203">
        <v>1</v>
      </c>
      <c r="D132" s="208">
        <v>78</v>
      </c>
      <c r="E132" s="174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6">
        <v>1</v>
      </c>
    </row>
    <row r="133" spans="1:45">
      <c r="A133" s="186"/>
      <c r="B133" s="18">
        <v>1</v>
      </c>
      <c r="C133" s="7">
        <v>2</v>
      </c>
      <c r="D133" s="177">
        <v>76</v>
      </c>
      <c r="E133" s="174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6">
        <v>12</v>
      </c>
    </row>
    <row r="134" spans="1:45">
      <c r="A134" s="186"/>
      <c r="B134" s="19" t="s">
        <v>168</v>
      </c>
      <c r="C134" s="206"/>
      <c r="D134" s="209">
        <v>77</v>
      </c>
      <c r="E134" s="174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6">
        <v>16</v>
      </c>
    </row>
    <row r="135" spans="1:45">
      <c r="A135" s="186"/>
      <c r="B135" s="2" t="s">
        <v>169</v>
      </c>
      <c r="C135" s="34"/>
      <c r="D135" s="178">
        <v>77</v>
      </c>
      <c r="E135" s="174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6">
        <v>77</v>
      </c>
    </row>
    <row r="136" spans="1:45">
      <c r="A136" s="186"/>
      <c r="B136" s="2" t="s">
        <v>170</v>
      </c>
      <c r="C136" s="34"/>
      <c r="D136" s="178">
        <v>1.4142135623730951</v>
      </c>
      <c r="E136" s="174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6">
        <v>18</v>
      </c>
    </row>
    <row r="137" spans="1:45">
      <c r="A137" s="186"/>
      <c r="B137" s="2" t="s">
        <v>74</v>
      </c>
      <c r="C137" s="34"/>
      <c r="D137" s="12">
        <v>1.8366409900949288E-2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186"/>
      <c r="B138" s="2" t="s">
        <v>171</v>
      </c>
      <c r="C138" s="34"/>
      <c r="D138" s="12">
        <v>0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186"/>
      <c r="B139" s="57" t="s">
        <v>172</v>
      </c>
      <c r="C139" s="58"/>
      <c r="D139" s="56" t="s">
        <v>173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265</v>
      </c>
      <c r="AS141" s="33" t="s">
        <v>174</v>
      </c>
    </row>
    <row r="142" spans="1:45" ht="15">
      <c r="A142" s="188" t="s">
        <v>32</v>
      </c>
      <c r="B142" s="200" t="s">
        <v>95</v>
      </c>
      <c r="C142" s="201" t="s">
        <v>96</v>
      </c>
      <c r="D142" s="202" t="s">
        <v>331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186"/>
      <c r="B143" s="18" t="s">
        <v>131</v>
      </c>
      <c r="C143" s="7" t="s">
        <v>131</v>
      </c>
      <c r="D143" s="8" t="s">
        <v>332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186"/>
      <c r="B144" s="18"/>
      <c r="C144" s="7"/>
      <c r="D144" s="8" t="s">
        <v>185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186"/>
      <c r="B145" s="18"/>
      <c r="C145" s="7"/>
      <c r="D145" s="30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186"/>
      <c r="B146" s="200">
        <v>1</v>
      </c>
      <c r="C146" s="203">
        <v>1</v>
      </c>
      <c r="D146" s="210">
        <v>4.72</v>
      </c>
      <c r="E146" s="1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186"/>
      <c r="B147" s="18">
        <v>1</v>
      </c>
      <c r="C147" s="7">
        <v>2</v>
      </c>
      <c r="D147" s="9">
        <v>4.58</v>
      </c>
      <c r="E147" s="1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13</v>
      </c>
    </row>
    <row r="148" spans="1:45">
      <c r="A148" s="186"/>
      <c r="B148" s="19" t="s">
        <v>168</v>
      </c>
      <c r="C148" s="206"/>
      <c r="D148" s="211">
        <v>4.6500000000000004</v>
      </c>
      <c r="E148" s="1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186"/>
      <c r="B149" s="2" t="s">
        <v>169</v>
      </c>
      <c r="C149" s="34"/>
      <c r="D149" s="10">
        <v>4.6500000000000004</v>
      </c>
      <c r="E149" s="1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4.6500000000000004</v>
      </c>
    </row>
    <row r="150" spans="1:45">
      <c r="A150" s="186"/>
      <c r="B150" s="2" t="s">
        <v>170</v>
      </c>
      <c r="C150" s="34"/>
      <c r="D150" s="26">
        <v>9.8994949366116428E-2</v>
      </c>
      <c r="E150" s="1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19</v>
      </c>
    </row>
    <row r="151" spans="1:45">
      <c r="A151" s="186"/>
      <c r="B151" s="2" t="s">
        <v>74</v>
      </c>
      <c r="C151" s="34"/>
      <c r="D151" s="12">
        <v>2.1289236422820736E-2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186"/>
      <c r="B152" s="2" t="s">
        <v>171</v>
      </c>
      <c r="C152" s="34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186"/>
      <c r="B153" s="57" t="s">
        <v>172</v>
      </c>
      <c r="C153" s="58"/>
      <c r="D153" s="56" t="s">
        <v>173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266</v>
      </c>
      <c r="AS155" s="33" t="s">
        <v>174</v>
      </c>
    </row>
    <row r="156" spans="1:45" ht="15">
      <c r="A156" s="188" t="s">
        <v>35</v>
      </c>
      <c r="B156" s="200" t="s">
        <v>95</v>
      </c>
      <c r="C156" s="201" t="s">
        <v>96</v>
      </c>
      <c r="D156" s="202" t="s">
        <v>331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186"/>
      <c r="B157" s="18" t="s">
        <v>131</v>
      </c>
      <c r="C157" s="7" t="s">
        <v>131</v>
      </c>
      <c r="D157" s="8" t="s">
        <v>332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186"/>
      <c r="B158" s="18"/>
      <c r="C158" s="7"/>
      <c r="D158" s="8" t="s">
        <v>185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186"/>
      <c r="B159" s="18"/>
      <c r="C159" s="7"/>
      <c r="D159" s="30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186"/>
      <c r="B160" s="200">
        <v>1</v>
      </c>
      <c r="C160" s="203">
        <v>1</v>
      </c>
      <c r="D160" s="210">
        <v>2.2799999999999998</v>
      </c>
      <c r="E160" s="1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186"/>
      <c r="B161" s="18">
        <v>1</v>
      </c>
      <c r="C161" s="7">
        <v>2</v>
      </c>
      <c r="D161" s="9">
        <v>2.48</v>
      </c>
      <c r="E161" s="1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14</v>
      </c>
    </row>
    <row r="162" spans="1:45">
      <c r="A162" s="186"/>
      <c r="B162" s="19" t="s">
        <v>168</v>
      </c>
      <c r="C162" s="206"/>
      <c r="D162" s="211">
        <v>2.38</v>
      </c>
      <c r="E162" s="1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186"/>
      <c r="B163" s="2" t="s">
        <v>169</v>
      </c>
      <c r="C163" s="34"/>
      <c r="D163" s="10">
        <v>2.38</v>
      </c>
      <c r="E163" s="1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2.38</v>
      </c>
    </row>
    <row r="164" spans="1:45">
      <c r="A164" s="186"/>
      <c r="B164" s="2" t="s">
        <v>170</v>
      </c>
      <c r="C164" s="34"/>
      <c r="D164" s="26">
        <v>0.14142135623730964</v>
      </c>
      <c r="E164" s="1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20</v>
      </c>
    </row>
    <row r="165" spans="1:45">
      <c r="A165" s="186"/>
      <c r="B165" s="2" t="s">
        <v>74</v>
      </c>
      <c r="C165" s="34"/>
      <c r="D165" s="12">
        <v>5.9420737914835986E-2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186"/>
      <c r="B166" s="2" t="s">
        <v>171</v>
      </c>
      <c r="C166" s="34"/>
      <c r="D166" s="12">
        <v>0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186"/>
      <c r="B167" s="57" t="s">
        <v>172</v>
      </c>
      <c r="C167" s="58"/>
      <c r="D167" s="56" t="s">
        <v>173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267</v>
      </c>
      <c r="AS169" s="33" t="s">
        <v>174</v>
      </c>
    </row>
    <row r="170" spans="1:45" ht="15">
      <c r="A170" s="188" t="s">
        <v>38</v>
      </c>
      <c r="B170" s="200" t="s">
        <v>95</v>
      </c>
      <c r="C170" s="201" t="s">
        <v>96</v>
      </c>
      <c r="D170" s="202" t="s">
        <v>331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186"/>
      <c r="B171" s="18" t="s">
        <v>131</v>
      </c>
      <c r="C171" s="7" t="s">
        <v>131</v>
      </c>
      <c r="D171" s="8" t="s">
        <v>332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186"/>
      <c r="B172" s="18"/>
      <c r="C172" s="7"/>
      <c r="D172" s="8" t="s">
        <v>185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186"/>
      <c r="B173" s="18"/>
      <c r="C173" s="7"/>
      <c r="D173" s="30"/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186"/>
      <c r="B174" s="200">
        <v>1</v>
      </c>
      <c r="C174" s="203">
        <v>1</v>
      </c>
      <c r="D174" s="210">
        <v>1.8</v>
      </c>
      <c r="E174" s="1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186"/>
      <c r="B175" s="18">
        <v>1</v>
      </c>
      <c r="C175" s="7">
        <v>2</v>
      </c>
      <c r="D175" s="9">
        <v>1.83</v>
      </c>
      <c r="E175" s="1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15</v>
      </c>
    </row>
    <row r="176" spans="1:45">
      <c r="A176" s="186"/>
      <c r="B176" s="19" t="s">
        <v>168</v>
      </c>
      <c r="C176" s="206"/>
      <c r="D176" s="211">
        <v>1.8149999999999999</v>
      </c>
      <c r="E176" s="1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186"/>
      <c r="B177" s="2" t="s">
        <v>169</v>
      </c>
      <c r="C177" s="34"/>
      <c r="D177" s="10">
        <v>1.8149999999999999</v>
      </c>
      <c r="E177" s="1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1.8149999999999999</v>
      </c>
    </row>
    <row r="178" spans="1:45">
      <c r="A178" s="186"/>
      <c r="B178" s="2" t="s">
        <v>170</v>
      </c>
      <c r="C178" s="34"/>
      <c r="D178" s="26">
        <v>2.1213203435596444E-2</v>
      </c>
      <c r="E178" s="1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21</v>
      </c>
    </row>
    <row r="179" spans="1:45">
      <c r="A179" s="186"/>
      <c r="B179" s="2" t="s">
        <v>74</v>
      </c>
      <c r="C179" s="34"/>
      <c r="D179" s="12">
        <v>1.1687715391513193E-2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186"/>
      <c r="B180" s="2" t="s">
        <v>171</v>
      </c>
      <c r="C180" s="34"/>
      <c r="D180" s="12">
        <v>0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186"/>
      <c r="B181" s="57" t="s">
        <v>172</v>
      </c>
      <c r="C181" s="58"/>
      <c r="D181" s="56" t="s">
        <v>173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268</v>
      </c>
      <c r="AS183" s="33" t="s">
        <v>174</v>
      </c>
    </row>
    <row r="184" spans="1:45" ht="15">
      <c r="A184" s="188" t="s">
        <v>41</v>
      </c>
      <c r="B184" s="200" t="s">
        <v>95</v>
      </c>
      <c r="C184" s="201" t="s">
        <v>96</v>
      </c>
      <c r="D184" s="202" t="s">
        <v>331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186"/>
      <c r="B185" s="18" t="s">
        <v>131</v>
      </c>
      <c r="C185" s="7" t="s">
        <v>131</v>
      </c>
      <c r="D185" s="8" t="s">
        <v>332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186"/>
      <c r="B186" s="18"/>
      <c r="C186" s="7"/>
      <c r="D186" s="8" t="s">
        <v>185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186"/>
      <c r="B187" s="18"/>
      <c r="C187" s="7"/>
      <c r="D187" s="30"/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186"/>
      <c r="B188" s="200">
        <v>1</v>
      </c>
      <c r="C188" s="203">
        <v>1</v>
      </c>
      <c r="D188" s="205">
        <v>17.7</v>
      </c>
      <c r="E188" s="164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  <c r="AC188" s="165"/>
      <c r="AD188" s="165"/>
      <c r="AE188" s="165"/>
      <c r="AF188" s="165"/>
      <c r="AG188" s="165"/>
      <c r="AH188" s="165"/>
      <c r="AI188" s="165"/>
      <c r="AJ188" s="165"/>
      <c r="AK188" s="165"/>
      <c r="AL188" s="165"/>
      <c r="AM188" s="165"/>
      <c r="AN188" s="165"/>
      <c r="AO188" s="165"/>
      <c r="AP188" s="165"/>
      <c r="AQ188" s="165"/>
      <c r="AR188" s="165"/>
      <c r="AS188" s="166">
        <v>1</v>
      </c>
    </row>
    <row r="189" spans="1:45">
      <c r="A189" s="186"/>
      <c r="B189" s="18">
        <v>1</v>
      </c>
      <c r="C189" s="7">
        <v>2</v>
      </c>
      <c r="D189" s="167">
        <v>17.899999999999999</v>
      </c>
      <c r="E189" s="164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  <c r="AI189" s="165"/>
      <c r="AJ189" s="165"/>
      <c r="AK189" s="165"/>
      <c r="AL189" s="165"/>
      <c r="AM189" s="165"/>
      <c r="AN189" s="165"/>
      <c r="AO189" s="165"/>
      <c r="AP189" s="165"/>
      <c r="AQ189" s="165"/>
      <c r="AR189" s="165"/>
      <c r="AS189" s="166">
        <v>16</v>
      </c>
    </row>
    <row r="190" spans="1:45">
      <c r="A190" s="186"/>
      <c r="B190" s="19" t="s">
        <v>168</v>
      </c>
      <c r="C190" s="206"/>
      <c r="D190" s="207">
        <v>17.799999999999997</v>
      </c>
      <c r="E190" s="164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  <c r="AC190" s="165"/>
      <c r="AD190" s="165"/>
      <c r="AE190" s="165"/>
      <c r="AF190" s="165"/>
      <c r="AG190" s="165"/>
      <c r="AH190" s="165"/>
      <c r="AI190" s="165"/>
      <c r="AJ190" s="165"/>
      <c r="AK190" s="165"/>
      <c r="AL190" s="165"/>
      <c r="AM190" s="165"/>
      <c r="AN190" s="165"/>
      <c r="AO190" s="165"/>
      <c r="AP190" s="165"/>
      <c r="AQ190" s="165"/>
      <c r="AR190" s="165"/>
      <c r="AS190" s="166">
        <v>16</v>
      </c>
    </row>
    <row r="191" spans="1:45">
      <c r="A191" s="186"/>
      <c r="B191" s="2" t="s">
        <v>169</v>
      </c>
      <c r="C191" s="34"/>
      <c r="D191" s="170">
        <v>17.799999999999997</v>
      </c>
      <c r="E191" s="164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  <c r="AQ191" s="165"/>
      <c r="AR191" s="165"/>
      <c r="AS191" s="166">
        <v>17.8</v>
      </c>
    </row>
    <row r="192" spans="1:45">
      <c r="A192" s="186"/>
      <c r="B192" s="2" t="s">
        <v>170</v>
      </c>
      <c r="C192" s="34"/>
      <c r="D192" s="170">
        <v>0.141421356237309</v>
      </c>
      <c r="E192" s="164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  <c r="AC192" s="165"/>
      <c r="AD192" s="165"/>
      <c r="AE192" s="165"/>
      <c r="AF192" s="165"/>
      <c r="AG192" s="165"/>
      <c r="AH192" s="165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6">
        <v>22</v>
      </c>
    </row>
    <row r="193" spans="1:45">
      <c r="A193" s="186"/>
      <c r="B193" s="2" t="s">
        <v>74</v>
      </c>
      <c r="C193" s="34"/>
      <c r="D193" s="12">
        <v>7.945020013331968E-3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186"/>
      <c r="B194" s="2" t="s">
        <v>171</v>
      </c>
      <c r="C194" s="34"/>
      <c r="D194" s="12">
        <v>-2.2204460492503131E-16</v>
      </c>
      <c r="E194" s="1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186"/>
      <c r="B195" s="57" t="s">
        <v>172</v>
      </c>
      <c r="C195" s="58"/>
      <c r="D195" s="56" t="s">
        <v>173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269</v>
      </c>
      <c r="AS197" s="33" t="s">
        <v>174</v>
      </c>
    </row>
    <row r="198" spans="1:45" ht="15">
      <c r="A198" s="188" t="s">
        <v>5</v>
      </c>
      <c r="B198" s="200" t="s">
        <v>95</v>
      </c>
      <c r="C198" s="201" t="s">
        <v>96</v>
      </c>
      <c r="D198" s="202" t="s">
        <v>331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186"/>
      <c r="B199" s="18" t="s">
        <v>131</v>
      </c>
      <c r="C199" s="7" t="s">
        <v>131</v>
      </c>
      <c r="D199" s="8" t="s">
        <v>332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186"/>
      <c r="B200" s="18"/>
      <c r="C200" s="7"/>
      <c r="D200" s="8" t="s">
        <v>185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186"/>
      <c r="B201" s="18"/>
      <c r="C201" s="7"/>
      <c r="D201" s="30"/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186"/>
      <c r="B202" s="200">
        <v>1</v>
      </c>
      <c r="C202" s="203">
        <v>1</v>
      </c>
      <c r="D202" s="210">
        <v>5.16</v>
      </c>
      <c r="E202" s="1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186"/>
      <c r="B203" s="18">
        <v>1</v>
      </c>
      <c r="C203" s="7">
        <v>2</v>
      </c>
      <c r="D203" s="9">
        <v>5.89</v>
      </c>
      <c r="E203" s="1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17</v>
      </c>
    </row>
    <row r="204" spans="1:45">
      <c r="A204" s="186"/>
      <c r="B204" s="19" t="s">
        <v>168</v>
      </c>
      <c r="C204" s="206"/>
      <c r="D204" s="211">
        <v>5.5250000000000004</v>
      </c>
      <c r="E204" s="1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186"/>
      <c r="B205" s="2" t="s">
        <v>169</v>
      </c>
      <c r="C205" s="34"/>
      <c r="D205" s="10">
        <v>5.5250000000000004</v>
      </c>
      <c r="E205" s="1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5.5250000000000004</v>
      </c>
    </row>
    <row r="206" spans="1:45">
      <c r="A206" s="186"/>
      <c r="B206" s="2" t="s">
        <v>170</v>
      </c>
      <c r="C206" s="34"/>
      <c r="D206" s="26">
        <v>0.51618795026617936</v>
      </c>
      <c r="E206" s="1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23</v>
      </c>
    </row>
    <row r="207" spans="1:45">
      <c r="A207" s="186"/>
      <c r="B207" s="2" t="s">
        <v>74</v>
      </c>
      <c r="C207" s="34"/>
      <c r="D207" s="12">
        <v>9.3427683306095813E-2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186"/>
      <c r="B208" s="2" t="s">
        <v>171</v>
      </c>
      <c r="C208" s="34"/>
      <c r="D208" s="12">
        <v>0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186"/>
      <c r="B209" s="57" t="s">
        <v>172</v>
      </c>
      <c r="C209" s="58"/>
      <c r="D209" s="56" t="s">
        <v>173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270</v>
      </c>
      <c r="AS211" s="33" t="s">
        <v>174</v>
      </c>
    </row>
    <row r="212" spans="1:45" ht="15">
      <c r="A212" s="188" t="s">
        <v>69</v>
      </c>
      <c r="B212" s="200" t="s">
        <v>95</v>
      </c>
      <c r="C212" s="201" t="s">
        <v>96</v>
      </c>
      <c r="D212" s="202" t="s">
        <v>331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186"/>
      <c r="B213" s="18" t="s">
        <v>131</v>
      </c>
      <c r="C213" s="7" t="s">
        <v>131</v>
      </c>
      <c r="D213" s="8" t="s">
        <v>332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186"/>
      <c r="B214" s="18"/>
      <c r="C214" s="7"/>
      <c r="D214" s="8" t="s">
        <v>185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186"/>
      <c r="B215" s="18"/>
      <c r="C215" s="7"/>
      <c r="D215" s="30"/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186"/>
      <c r="B216" s="200">
        <v>1</v>
      </c>
      <c r="C216" s="203">
        <v>1</v>
      </c>
      <c r="D216" s="210">
        <v>1.2</v>
      </c>
      <c r="E216" s="1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186"/>
      <c r="B217" s="18">
        <v>1</v>
      </c>
      <c r="C217" s="7">
        <v>2</v>
      </c>
      <c r="D217" s="9">
        <v>1.1499999999999999</v>
      </c>
      <c r="E217" s="1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18</v>
      </c>
    </row>
    <row r="218" spans="1:45">
      <c r="A218" s="186"/>
      <c r="B218" s="19" t="s">
        <v>168</v>
      </c>
      <c r="C218" s="206"/>
      <c r="D218" s="211">
        <v>1.1749999999999998</v>
      </c>
      <c r="E218" s="1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186"/>
      <c r="B219" s="2" t="s">
        <v>169</v>
      </c>
      <c r="C219" s="34"/>
      <c r="D219" s="10">
        <v>1.1749999999999998</v>
      </c>
      <c r="E219" s="1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1.175</v>
      </c>
    </row>
    <row r="220" spans="1:45">
      <c r="A220" s="186"/>
      <c r="B220" s="2" t="s">
        <v>170</v>
      </c>
      <c r="C220" s="34"/>
      <c r="D220" s="26">
        <v>3.5355339059327411E-2</v>
      </c>
      <c r="E220" s="1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24</v>
      </c>
    </row>
    <row r="221" spans="1:45">
      <c r="A221" s="186"/>
      <c r="B221" s="2" t="s">
        <v>74</v>
      </c>
      <c r="C221" s="34"/>
      <c r="D221" s="12">
        <v>3.0089650263257377E-2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186"/>
      <c r="B222" s="2" t="s">
        <v>171</v>
      </c>
      <c r="C222" s="34"/>
      <c r="D222" s="12">
        <v>-2.2204460492503131E-16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186"/>
      <c r="B223" s="57" t="s">
        <v>172</v>
      </c>
      <c r="C223" s="58"/>
      <c r="D223" s="56" t="s">
        <v>173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271</v>
      </c>
      <c r="AS225" s="33" t="s">
        <v>174</v>
      </c>
    </row>
    <row r="226" spans="1:45" ht="15">
      <c r="A226" s="188" t="s">
        <v>8</v>
      </c>
      <c r="B226" s="200" t="s">
        <v>95</v>
      </c>
      <c r="C226" s="201" t="s">
        <v>96</v>
      </c>
      <c r="D226" s="202" t="s">
        <v>331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186"/>
      <c r="B227" s="18" t="s">
        <v>131</v>
      </c>
      <c r="C227" s="7" t="s">
        <v>131</v>
      </c>
      <c r="D227" s="8" t="s">
        <v>332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186"/>
      <c r="B228" s="18"/>
      <c r="C228" s="7"/>
      <c r="D228" s="8" t="s">
        <v>185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186"/>
      <c r="B229" s="18"/>
      <c r="C229" s="7"/>
      <c r="D229" s="30"/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186"/>
      <c r="B230" s="200">
        <v>1</v>
      </c>
      <c r="C230" s="203">
        <v>1</v>
      </c>
      <c r="D230" s="210">
        <v>3.72</v>
      </c>
      <c r="E230" s="1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186"/>
      <c r="B231" s="18">
        <v>1</v>
      </c>
      <c r="C231" s="7">
        <v>2</v>
      </c>
      <c r="D231" s="9">
        <v>3.66</v>
      </c>
      <c r="E231" s="1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19</v>
      </c>
    </row>
    <row r="232" spans="1:45">
      <c r="A232" s="186"/>
      <c r="B232" s="19" t="s">
        <v>168</v>
      </c>
      <c r="C232" s="206"/>
      <c r="D232" s="211">
        <v>3.6900000000000004</v>
      </c>
      <c r="E232" s="1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186"/>
      <c r="B233" s="2" t="s">
        <v>169</v>
      </c>
      <c r="C233" s="34"/>
      <c r="D233" s="10">
        <v>3.6900000000000004</v>
      </c>
      <c r="E233" s="1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3.69</v>
      </c>
    </row>
    <row r="234" spans="1:45">
      <c r="A234" s="186"/>
      <c r="B234" s="2" t="s">
        <v>170</v>
      </c>
      <c r="C234" s="34"/>
      <c r="D234" s="26">
        <v>4.2426406871192889E-2</v>
      </c>
      <c r="E234" s="1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25</v>
      </c>
    </row>
    <row r="235" spans="1:45">
      <c r="A235" s="186"/>
      <c r="B235" s="2" t="s">
        <v>74</v>
      </c>
      <c r="C235" s="34"/>
      <c r="D235" s="12">
        <v>1.149767123880566E-2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186"/>
      <c r="B236" s="2" t="s">
        <v>171</v>
      </c>
      <c r="C236" s="34"/>
      <c r="D236" s="12">
        <v>2.2204460492503131E-16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186"/>
      <c r="B237" s="57" t="s">
        <v>172</v>
      </c>
      <c r="C237" s="58"/>
      <c r="D237" s="56" t="s">
        <v>173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272</v>
      </c>
      <c r="AS239" s="33" t="s">
        <v>174</v>
      </c>
    </row>
    <row r="240" spans="1:45" ht="15">
      <c r="A240" s="188" t="s">
        <v>11</v>
      </c>
      <c r="B240" s="200" t="s">
        <v>95</v>
      </c>
      <c r="C240" s="201" t="s">
        <v>96</v>
      </c>
      <c r="D240" s="202" t="s">
        <v>331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186"/>
      <c r="B241" s="18" t="s">
        <v>131</v>
      </c>
      <c r="C241" s="7" t="s">
        <v>131</v>
      </c>
      <c r="D241" s="8" t="s">
        <v>332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186"/>
      <c r="B242" s="18"/>
      <c r="C242" s="7"/>
      <c r="D242" s="8" t="s">
        <v>185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186"/>
      <c r="B243" s="18"/>
      <c r="C243" s="7"/>
      <c r="D243" s="30"/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186"/>
      <c r="B244" s="200">
        <v>1</v>
      </c>
      <c r="C244" s="203">
        <v>1</v>
      </c>
      <c r="D244" s="210">
        <v>0.89</v>
      </c>
      <c r="E244" s="1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186"/>
      <c r="B245" s="18">
        <v>1</v>
      </c>
      <c r="C245" s="7">
        <v>2</v>
      </c>
      <c r="D245" s="9">
        <v>0.9</v>
      </c>
      <c r="E245" s="1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3</v>
      </c>
    </row>
    <row r="246" spans="1:45">
      <c r="A246" s="186"/>
      <c r="B246" s="19" t="s">
        <v>168</v>
      </c>
      <c r="C246" s="206"/>
      <c r="D246" s="211">
        <v>0.89500000000000002</v>
      </c>
      <c r="E246" s="1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186"/>
      <c r="B247" s="2" t="s">
        <v>169</v>
      </c>
      <c r="C247" s="34"/>
      <c r="D247" s="10">
        <v>0.89500000000000002</v>
      </c>
      <c r="E247" s="1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0.89500000000000002</v>
      </c>
    </row>
    <row r="248" spans="1:45">
      <c r="A248" s="186"/>
      <c r="B248" s="2" t="s">
        <v>170</v>
      </c>
      <c r="C248" s="34"/>
      <c r="D248" s="26">
        <v>7.0710678118654814E-3</v>
      </c>
      <c r="E248" s="1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9</v>
      </c>
    </row>
    <row r="249" spans="1:45">
      <c r="A249" s="186"/>
      <c r="B249" s="2" t="s">
        <v>74</v>
      </c>
      <c r="C249" s="34"/>
      <c r="D249" s="12">
        <v>7.9006344266653421E-3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186"/>
      <c r="B250" s="2" t="s">
        <v>171</v>
      </c>
      <c r="C250" s="34"/>
      <c r="D250" s="12">
        <v>0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186"/>
      <c r="B251" s="57" t="s">
        <v>172</v>
      </c>
      <c r="C251" s="58"/>
      <c r="D251" s="56" t="s">
        <v>173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273</v>
      </c>
      <c r="AS253" s="33" t="s">
        <v>174</v>
      </c>
    </row>
    <row r="254" spans="1:45" ht="15">
      <c r="A254" s="188" t="s">
        <v>14</v>
      </c>
      <c r="B254" s="200" t="s">
        <v>95</v>
      </c>
      <c r="C254" s="201" t="s">
        <v>96</v>
      </c>
      <c r="D254" s="202" t="s">
        <v>331</v>
      </c>
      <c r="E254" s="1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186"/>
      <c r="B255" s="18" t="s">
        <v>131</v>
      </c>
      <c r="C255" s="7" t="s">
        <v>131</v>
      </c>
      <c r="D255" s="8" t="s">
        <v>332</v>
      </c>
      <c r="E255" s="1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186"/>
      <c r="B256" s="18"/>
      <c r="C256" s="7"/>
      <c r="D256" s="8" t="s">
        <v>185</v>
      </c>
      <c r="E256" s="1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3</v>
      </c>
    </row>
    <row r="257" spans="1:45">
      <c r="A257" s="186"/>
      <c r="B257" s="18"/>
      <c r="C257" s="7"/>
      <c r="D257" s="30"/>
      <c r="E257" s="1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186"/>
      <c r="B258" s="200">
        <v>1</v>
      </c>
      <c r="C258" s="203">
        <v>1</v>
      </c>
      <c r="D258" s="212" t="s">
        <v>186</v>
      </c>
      <c r="E258" s="161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  <c r="AB258" s="162"/>
      <c r="AC258" s="162"/>
      <c r="AD258" s="162"/>
      <c r="AE258" s="162"/>
      <c r="AF258" s="162"/>
      <c r="AG258" s="162"/>
      <c r="AH258" s="162"/>
      <c r="AI258" s="162"/>
      <c r="AJ258" s="162"/>
      <c r="AK258" s="162"/>
      <c r="AL258" s="162"/>
      <c r="AM258" s="162"/>
      <c r="AN258" s="162"/>
      <c r="AO258" s="162"/>
      <c r="AP258" s="162"/>
      <c r="AQ258" s="162"/>
      <c r="AR258" s="162"/>
      <c r="AS258" s="171">
        <v>1</v>
      </c>
    </row>
    <row r="259" spans="1:45">
      <c r="A259" s="186"/>
      <c r="B259" s="18">
        <v>1</v>
      </c>
      <c r="C259" s="7">
        <v>2</v>
      </c>
      <c r="D259" s="172">
        <v>0.1</v>
      </c>
      <c r="E259" s="161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  <c r="AB259" s="162"/>
      <c r="AC259" s="162"/>
      <c r="AD259" s="162"/>
      <c r="AE259" s="162"/>
      <c r="AF259" s="162"/>
      <c r="AG259" s="162"/>
      <c r="AH259" s="162"/>
      <c r="AI259" s="162"/>
      <c r="AJ259" s="162"/>
      <c r="AK259" s="162"/>
      <c r="AL259" s="162"/>
      <c r="AM259" s="162"/>
      <c r="AN259" s="162"/>
      <c r="AO259" s="162"/>
      <c r="AP259" s="162"/>
      <c r="AQ259" s="162"/>
      <c r="AR259" s="162"/>
      <c r="AS259" s="171">
        <v>4</v>
      </c>
    </row>
    <row r="260" spans="1:45">
      <c r="A260" s="186"/>
      <c r="B260" s="19" t="s">
        <v>168</v>
      </c>
      <c r="C260" s="206"/>
      <c r="D260" s="213">
        <v>0.1</v>
      </c>
      <c r="E260" s="161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  <c r="AB260" s="162"/>
      <c r="AC260" s="162"/>
      <c r="AD260" s="162"/>
      <c r="AE260" s="162"/>
      <c r="AF260" s="162"/>
      <c r="AG260" s="162"/>
      <c r="AH260" s="162"/>
      <c r="AI260" s="162"/>
      <c r="AJ260" s="162"/>
      <c r="AK260" s="162"/>
      <c r="AL260" s="162"/>
      <c r="AM260" s="162"/>
      <c r="AN260" s="162"/>
      <c r="AO260" s="162"/>
      <c r="AP260" s="162"/>
      <c r="AQ260" s="162"/>
      <c r="AR260" s="162"/>
      <c r="AS260" s="171">
        <v>16</v>
      </c>
    </row>
    <row r="261" spans="1:45">
      <c r="A261" s="186"/>
      <c r="B261" s="2" t="s">
        <v>169</v>
      </c>
      <c r="C261" s="34"/>
      <c r="D261" s="26">
        <v>0.1</v>
      </c>
      <c r="E261" s="161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  <c r="AB261" s="162"/>
      <c r="AC261" s="162"/>
      <c r="AD261" s="162"/>
      <c r="AE261" s="162"/>
      <c r="AF261" s="162"/>
      <c r="AG261" s="162"/>
      <c r="AH261" s="162"/>
      <c r="AI261" s="162"/>
      <c r="AJ261" s="162"/>
      <c r="AK261" s="162"/>
      <c r="AL261" s="162"/>
      <c r="AM261" s="162"/>
      <c r="AN261" s="162"/>
      <c r="AO261" s="162"/>
      <c r="AP261" s="162"/>
      <c r="AQ261" s="162"/>
      <c r="AR261" s="162"/>
      <c r="AS261" s="171">
        <v>6.25E-2</v>
      </c>
    </row>
    <row r="262" spans="1:45">
      <c r="A262" s="186"/>
      <c r="B262" s="2" t="s">
        <v>170</v>
      </c>
      <c r="C262" s="34"/>
      <c r="D262" s="26" t="s">
        <v>324</v>
      </c>
      <c r="E262" s="161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  <c r="AG262" s="162"/>
      <c r="AH262" s="162"/>
      <c r="AI262" s="162"/>
      <c r="AJ262" s="162"/>
      <c r="AK262" s="162"/>
      <c r="AL262" s="162"/>
      <c r="AM262" s="162"/>
      <c r="AN262" s="162"/>
      <c r="AO262" s="162"/>
      <c r="AP262" s="162"/>
      <c r="AQ262" s="162"/>
      <c r="AR262" s="162"/>
      <c r="AS262" s="171">
        <v>10</v>
      </c>
    </row>
    <row r="263" spans="1:45">
      <c r="A263" s="186"/>
      <c r="B263" s="2" t="s">
        <v>74</v>
      </c>
      <c r="C263" s="34"/>
      <c r="D263" s="12" t="s">
        <v>324</v>
      </c>
      <c r="E263" s="1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186"/>
      <c r="B264" s="2" t="s">
        <v>171</v>
      </c>
      <c r="C264" s="34"/>
      <c r="D264" s="12">
        <v>0.60000000000000009</v>
      </c>
      <c r="E264" s="1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186"/>
      <c r="B265" s="57" t="s">
        <v>172</v>
      </c>
      <c r="C265" s="58"/>
      <c r="D265" s="56" t="s">
        <v>173</v>
      </c>
      <c r="E265" s="1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274</v>
      </c>
      <c r="AS267" s="33" t="s">
        <v>174</v>
      </c>
    </row>
    <row r="268" spans="1:45" ht="15">
      <c r="A268" s="188" t="s">
        <v>17</v>
      </c>
      <c r="B268" s="200" t="s">
        <v>95</v>
      </c>
      <c r="C268" s="201" t="s">
        <v>96</v>
      </c>
      <c r="D268" s="202" t="s">
        <v>331</v>
      </c>
      <c r="E268" s="1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186"/>
      <c r="B269" s="18" t="s">
        <v>131</v>
      </c>
      <c r="C269" s="7" t="s">
        <v>131</v>
      </c>
      <c r="D269" s="8" t="s">
        <v>332</v>
      </c>
      <c r="E269" s="1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186"/>
      <c r="B270" s="18"/>
      <c r="C270" s="7"/>
      <c r="D270" s="8" t="s">
        <v>185</v>
      </c>
      <c r="E270" s="1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1</v>
      </c>
    </row>
    <row r="271" spans="1:45">
      <c r="A271" s="186"/>
      <c r="B271" s="18"/>
      <c r="C271" s="7"/>
      <c r="D271" s="30"/>
      <c r="E271" s="1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1</v>
      </c>
    </row>
    <row r="272" spans="1:45">
      <c r="A272" s="186"/>
      <c r="B272" s="200">
        <v>1</v>
      </c>
      <c r="C272" s="203">
        <v>1</v>
      </c>
      <c r="D272" s="205">
        <v>22.4</v>
      </c>
      <c r="E272" s="164"/>
      <c r="F272" s="165"/>
      <c r="G272" s="165"/>
      <c r="H272" s="165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  <c r="AC272" s="165"/>
      <c r="AD272" s="165"/>
      <c r="AE272" s="165"/>
      <c r="AF272" s="165"/>
      <c r="AG272" s="165"/>
      <c r="AH272" s="165"/>
      <c r="AI272" s="165"/>
      <c r="AJ272" s="165"/>
      <c r="AK272" s="165"/>
      <c r="AL272" s="165"/>
      <c r="AM272" s="165"/>
      <c r="AN272" s="165"/>
      <c r="AO272" s="165"/>
      <c r="AP272" s="165"/>
      <c r="AQ272" s="165"/>
      <c r="AR272" s="165"/>
      <c r="AS272" s="166">
        <v>1</v>
      </c>
    </row>
    <row r="273" spans="1:45">
      <c r="A273" s="186"/>
      <c r="B273" s="18">
        <v>1</v>
      </c>
      <c r="C273" s="7">
        <v>2</v>
      </c>
      <c r="D273" s="167">
        <v>21.3</v>
      </c>
      <c r="E273" s="164"/>
      <c r="F273" s="165"/>
      <c r="G273" s="165"/>
      <c r="H273" s="165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  <c r="AC273" s="165"/>
      <c r="AD273" s="165"/>
      <c r="AE273" s="165"/>
      <c r="AF273" s="165"/>
      <c r="AG273" s="165"/>
      <c r="AH273" s="165"/>
      <c r="AI273" s="165"/>
      <c r="AJ273" s="165"/>
      <c r="AK273" s="165"/>
      <c r="AL273" s="165"/>
      <c r="AM273" s="165"/>
      <c r="AN273" s="165"/>
      <c r="AO273" s="165"/>
      <c r="AP273" s="165"/>
      <c r="AQ273" s="165"/>
      <c r="AR273" s="165"/>
      <c r="AS273" s="166">
        <v>5</v>
      </c>
    </row>
    <row r="274" spans="1:45">
      <c r="A274" s="186"/>
      <c r="B274" s="19" t="s">
        <v>168</v>
      </c>
      <c r="C274" s="206"/>
      <c r="D274" s="207">
        <v>21.85</v>
      </c>
      <c r="E274" s="164"/>
      <c r="F274" s="165"/>
      <c r="G274" s="165"/>
      <c r="H274" s="165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  <c r="AC274" s="165"/>
      <c r="AD274" s="165"/>
      <c r="AE274" s="165"/>
      <c r="AF274" s="165"/>
      <c r="AG274" s="165"/>
      <c r="AH274" s="165"/>
      <c r="AI274" s="165"/>
      <c r="AJ274" s="165"/>
      <c r="AK274" s="165"/>
      <c r="AL274" s="165"/>
      <c r="AM274" s="165"/>
      <c r="AN274" s="165"/>
      <c r="AO274" s="165"/>
      <c r="AP274" s="165"/>
      <c r="AQ274" s="165"/>
      <c r="AR274" s="165"/>
      <c r="AS274" s="166">
        <v>16</v>
      </c>
    </row>
    <row r="275" spans="1:45">
      <c r="A275" s="186"/>
      <c r="B275" s="2" t="s">
        <v>169</v>
      </c>
      <c r="C275" s="34"/>
      <c r="D275" s="170">
        <v>21.85</v>
      </c>
      <c r="E275" s="164"/>
      <c r="F275" s="165"/>
      <c r="G275" s="165"/>
      <c r="H275" s="165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  <c r="AC275" s="165"/>
      <c r="AD275" s="165"/>
      <c r="AE275" s="165"/>
      <c r="AF275" s="165"/>
      <c r="AG275" s="165"/>
      <c r="AH275" s="165"/>
      <c r="AI275" s="165"/>
      <c r="AJ275" s="165"/>
      <c r="AK275" s="165"/>
      <c r="AL275" s="165"/>
      <c r="AM275" s="165"/>
      <c r="AN275" s="165"/>
      <c r="AO275" s="165"/>
      <c r="AP275" s="165"/>
      <c r="AQ275" s="165"/>
      <c r="AR275" s="165"/>
      <c r="AS275" s="166">
        <v>21.85</v>
      </c>
    </row>
    <row r="276" spans="1:45">
      <c r="A276" s="186"/>
      <c r="B276" s="2" t="s">
        <v>170</v>
      </c>
      <c r="C276" s="34"/>
      <c r="D276" s="170">
        <v>0.77781745930520074</v>
      </c>
      <c r="E276" s="164"/>
      <c r="F276" s="165"/>
      <c r="G276" s="165"/>
      <c r="H276" s="165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  <c r="AC276" s="165"/>
      <c r="AD276" s="165"/>
      <c r="AE276" s="165"/>
      <c r="AF276" s="165"/>
      <c r="AG276" s="165"/>
      <c r="AH276" s="165"/>
      <c r="AI276" s="165"/>
      <c r="AJ276" s="165"/>
      <c r="AK276" s="165"/>
      <c r="AL276" s="165"/>
      <c r="AM276" s="165"/>
      <c r="AN276" s="165"/>
      <c r="AO276" s="165"/>
      <c r="AP276" s="165"/>
      <c r="AQ276" s="165"/>
      <c r="AR276" s="165"/>
      <c r="AS276" s="166">
        <v>11</v>
      </c>
    </row>
    <row r="277" spans="1:45">
      <c r="A277" s="186"/>
      <c r="B277" s="2" t="s">
        <v>74</v>
      </c>
      <c r="C277" s="34"/>
      <c r="D277" s="12">
        <v>3.5598053057446254E-2</v>
      </c>
      <c r="E277" s="1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186"/>
      <c r="B278" s="2" t="s">
        <v>171</v>
      </c>
      <c r="C278" s="34"/>
      <c r="D278" s="12">
        <v>0</v>
      </c>
      <c r="E278" s="1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186"/>
      <c r="B279" s="57" t="s">
        <v>172</v>
      </c>
      <c r="C279" s="58"/>
      <c r="D279" s="56" t="s">
        <v>173</v>
      </c>
      <c r="E279" s="1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275</v>
      </c>
      <c r="AS281" s="33" t="s">
        <v>174</v>
      </c>
    </row>
    <row r="282" spans="1:45" ht="15">
      <c r="A282" s="188" t="s">
        <v>22</v>
      </c>
      <c r="B282" s="200" t="s">
        <v>95</v>
      </c>
      <c r="C282" s="201" t="s">
        <v>96</v>
      </c>
      <c r="D282" s="202" t="s">
        <v>331</v>
      </c>
      <c r="E282" s="1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186"/>
      <c r="B283" s="18" t="s">
        <v>131</v>
      </c>
      <c r="C283" s="7" t="s">
        <v>131</v>
      </c>
      <c r="D283" s="8" t="s">
        <v>332</v>
      </c>
      <c r="E283" s="1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186"/>
      <c r="B284" s="18"/>
      <c r="C284" s="7"/>
      <c r="D284" s="8" t="s">
        <v>185</v>
      </c>
      <c r="E284" s="1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186"/>
      <c r="B285" s="18"/>
      <c r="C285" s="7"/>
      <c r="D285" s="30"/>
      <c r="E285" s="1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186"/>
      <c r="B286" s="200">
        <v>1</v>
      </c>
      <c r="C286" s="203">
        <v>1</v>
      </c>
      <c r="D286" s="210">
        <v>0.23</v>
      </c>
      <c r="E286" s="1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186"/>
      <c r="B287" s="18">
        <v>1</v>
      </c>
      <c r="C287" s="7">
        <v>2</v>
      </c>
      <c r="D287" s="9">
        <v>0.23</v>
      </c>
      <c r="E287" s="1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6</v>
      </c>
    </row>
    <row r="288" spans="1:45">
      <c r="A288" s="186"/>
      <c r="B288" s="19" t="s">
        <v>168</v>
      </c>
      <c r="C288" s="206"/>
      <c r="D288" s="211">
        <v>0.23</v>
      </c>
      <c r="E288" s="11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186"/>
      <c r="B289" s="2" t="s">
        <v>169</v>
      </c>
      <c r="C289" s="34"/>
      <c r="D289" s="10">
        <v>0.23</v>
      </c>
      <c r="E289" s="11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0.23</v>
      </c>
    </row>
    <row r="290" spans="1:45">
      <c r="A290" s="186"/>
      <c r="B290" s="2" t="s">
        <v>170</v>
      </c>
      <c r="C290" s="34"/>
      <c r="D290" s="26">
        <v>0</v>
      </c>
      <c r="E290" s="11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12</v>
      </c>
    </row>
    <row r="291" spans="1:45">
      <c r="A291" s="186"/>
      <c r="B291" s="2" t="s">
        <v>74</v>
      </c>
      <c r="C291" s="34"/>
      <c r="D291" s="12">
        <v>0</v>
      </c>
      <c r="E291" s="1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186"/>
      <c r="B292" s="2" t="s">
        <v>171</v>
      </c>
      <c r="C292" s="34"/>
      <c r="D292" s="12">
        <v>0</v>
      </c>
      <c r="E292" s="1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186"/>
      <c r="B293" s="57" t="s">
        <v>172</v>
      </c>
      <c r="C293" s="58"/>
      <c r="D293" s="56" t="s">
        <v>173</v>
      </c>
      <c r="E293" s="1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276</v>
      </c>
      <c r="AS295" s="33" t="s">
        <v>174</v>
      </c>
    </row>
    <row r="296" spans="1:45" ht="15">
      <c r="A296" s="188" t="s">
        <v>47</v>
      </c>
      <c r="B296" s="200" t="s">
        <v>95</v>
      </c>
      <c r="C296" s="201" t="s">
        <v>96</v>
      </c>
      <c r="D296" s="202" t="s">
        <v>331</v>
      </c>
      <c r="E296" s="1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186"/>
      <c r="B297" s="18" t="s">
        <v>131</v>
      </c>
      <c r="C297" s="7" t="s">
        <v>131</v>
      </c>
      <c r="D297" s="8" t="s">
        <v>332</v>
      </c>
      <c r="E297" s="1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1</v>
      </c>
    </row>
    <row r="298" spans="1:45">
      <c r="A298" s="186"/>
      <c r="B298" s="18"/>
      <c r="C298" s="7"/>
      <c r="D298" s="8" t="s">
        <v>185</v>
      </c>
      <c r="E298" s="1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</v>
      </c>
    </row>
    <row r="299" spans="1:45">
      <c r="A299" s="186"/>
      <c r="B299" s="18"/>
      <c r="C299" s="7"/>
      <c r="D299" s="30"/>
      <c r="E299" s="1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3</v>
      </c>
    </row>
    <row r="300" spans="1:45">
      <c r="A300" s="186"/>
      <c r="B300" s="200">
        <v>1</v>
      </c>
      <c r="C300" s="203">
        <v>1</v>
      </c>
      <c r="D300" s="212">
        <v>0.13500000000000001</v>
      </c>
      <c r="E300" s="161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2"/>
      <c r="AS300" s="171">
        <v>1</v>
      </c>
    </row>
    <row r="301" spans="1:45">
      <c r="A301" s="186"/>
      <c r="B301" s="18">
        <v>1</v>
      </c>
      <c r="C301" s="7">
        <v>2</v>
      </c>
      <c r="D301" s="172">
        <v>0.13</v>
      </c>
      <c r="E301" s="161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2"/>
      <c r="AE301" s="162"/>
      <c r="AF301" s="162"/>
      <c r="AG301" s="162"/>
      <c r="AH301" s="162"/>
      <c r="AI301" s="162"/>
      <c r="AJ301" s="162"/>
      <c r="AK301" s="162"/>
      <c r="AL301" s="162"/>
      <c r="AM301" s="162"/>
      <c r="AN301" s="162"/>
      <c r="AO301" s="162"/>
      <c r="AP301" s="162"/>
      <c r="AQ301" s="162"/>
      <c r="AR301" s="162"/>
      <c r="AS301" s="171">
        <v>7</v>
      </c>
    </row>
    <row r="302" spans="1:45">
      <c r="A302" s="186"/>
      <c r="B302" s="19" t="s">
        <v>168</v>
      </c>
      <c r="C302" s="206"/>
      <c r="D302" s="213">
        <v>0.13250000000000001</v>
      </c>
      <c r="E302" s="161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  <c r="AE302" s="162"/>
      <c r="AF302" s="162"/>
      <c r="AG302" s="162"/>
      <c r="AH302" s="162"/>
      <c r="AI302" s="162"/>
      <c r="AJ302" s="162"/>
      <c r="AK302" s="162"/>
      <c r="AL302" s="162"/>
      <c r="AM302" s="162"/>
      <c r="AN302" s="162"/>
      <c r="AO302" s="162"/>
      <c r="AP302" s="162"/>
      <c r="AQ302" s="162"/>
      <c r="AR302" s="162"/>
      <c r="AS302" s="171">
        <v>16</v>
      </c>
    </row>
    <row r="303" spans="1:45">
      <c r="A303" s="186"/>
      <c r="B303" s="2" t="s">
        <v>169</v>
      </c>
      <c r="C303" s="34"/>
      <c r="D303" s="26">
        <v>0.13250000000000001</v>
      </c>
      <c r="E303" s="161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AB303" s="162"/>
      <c r="AC303" s="162"/>
      <c r="AD303" s="162"/>
      <c r="AE303" s="162"/>
      <c r="AF303" s="162"/>
      <c r="AG303" s="162"/>
      <c r="AH303" s="162"/>
      <c r="AI303" s="162"/>
      <c r="AJ303" s="162"/>
      <c r="AK303" s="162"/>
      <c r="AL303" s="162"/>
      <c r="AM303" s="162"/>
      <c r="AN303" s="162"/>
      <c r="AO303" s="162"/>
      <c r="AP303" s="162"/>
      <c r="AQ303" s="162"/>
      <c r="AR303" s="162"/>
      <c r="AS303" s="171">
        <v>0.13250000000000001</v>
      </c>
    </row>
    <row r="304" spans="1:45">
      <c r="A304" s="186"/>
      <c r="B304" s="2" t="s">
        <v>170</v>
      </c>
      <c r="C304" s="34"/>
      <c r="D304" s="26">
        <v>3.5355339059327407E-3</v>
      </c>
      <c r="E304" s="161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  <c r="AB304" s="162"/>
      <c r="AC304" s="162"/>
      <c r="AD304" s="162"/>
      <c r="AE304" s="162"/>
      <c r="AF304" s="162"/>
      <c r="AG304" s="162"/>
      <c r="AH304" s="162"/>
      <c r="AI304" s="162"/>
      <c r="AJ304" s="162"/>
      <c r="AK304" s="162"/>
      <c r="AL304" s="162"/>
      <c r="AM304" s="162"/>
      <c r="AN304" s="162"/>
      <c r="AO304" s="162"/>
      <c r="AP304" s="162"/>
      <c r="AQ304" s="162"/>
      <c r="AR304" s="162"/>
      <c r="AS304" s="171">
        <v>13</v>
      </c>
    </row>
    <row r="305" spans="1:45">
      <c r="A305" s="186"/>
      <c r="B305" s="2" t="s">
        <v>74</v>
      </c>
      <c r="C305" s="34"/>
      <c r="D305" s="12">
        <v>2.6683274761756533E-2</v>
      </c>
      <c r="E305" s="1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186"/>
      <c r="B306" s="2" t="s">
        <v>171</v>
      </c>
      <c r="C306" s="34"/>
      <c r="D306" s="12">
        <v>0</v>
      </c>
      <c r="E306" s="1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186"/>
      <c r="B307" s="57" t="s">
        <v>172</v>
      </c>
      <c r="C307" s="58"/>
      <c r="D307" s="56" t="s">
        <v>173</v>
      </c>
      <c r="E307" s="1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277</v>
      </c>
      <c r="AS309" s="33" t="s">
        <v>174</v>
      </c>
    </row>
    <row r="310" spans="1:45" ht="15">
      <c r="A310" s="188" t="s">
        <v>25</v>
      </c>
      <c r="B310" s="200" t="s">
        <v>95</v>
      </c>
      <c r="C310" s="201" t="s">
        <v>96</v>
      </c>
      <c r="D310" s="202" t="s">
        <v>331</v>
      </c>
      <c r="E310" s="1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186"/>
      <c r="B311" s="18" t="s">
        <v>131</v>
      </c>
      <c r="C311" s="7" t="s">
        <v>131</v>
      </c>
      <c r="D311" s="8" t="s">
        <v>332</v>
      </c>
      <c r="E311" s="1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186"/>
      <c r="B312" s="18"/>
      <c r="C312" s="7"/>
      <c r="D312" s="8" t="s">
        <v>185</v>
      </c>
      <c r="E312" s="1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186"/>
      <c r="B313" s="18"/>
      <c r="C313" s="7"/>
      <c r="D313" s="30"/>
      <c r="E313" s="1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186"/>
      <c r="B314" s="200">
        <v>1</v>
      </c>
      <c r="C314" s="203">
        <v>1</v>
      </c>
      <c r="D314" s="210">
        <v>2.4</v>
      </c>
      <c r="E314" s="11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186"/>
      <c r="B315" s="18">
        <v>1</v>
      </c>
      <c r="C315" s="7">
        <v>2</v>
      </c>
      <c r="D315" s="9">
        <v>2</v>
      </c>
      <c r="E315" s="11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8</v>
      </c>
    </row>
    <row r="316" spans="1:45">
      <c r="A316" s="186"/>
      <c r="B316" s="19" t="s">
        <v>168</v>
      </c>
      <c r="C316" s="206"/>
      <c r="D316" s="211">
        <v>2.2000000000000002</v>
      </c>
      <c r="E316" s="11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16</v>
      </c>
    </row>
    <row r="317" spans="1:45">
      <c r="A317" s="186"/>
      <c r="B317" s="2" t="s">
        <v>169</v>
      </c>
      <c r="C317" s="34"/>
      <c r="D317" s="10">
        <v>2.2000000000000002</v>
      </c>
      <c r="E317" s="11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2.2000000000000002</v>
      </c>
    </row>
    <row r="318" spans="1:45">
      <c r="A318" s="186"/>
      <c r="B318" s="2" t="s">
        <v>170</v>
      </c>
      <c r="C318" s="34"/>
      <c r="D318" s="26">
        <v>0.28284271247461895</v>
      </c>
      <c r="E318" s="11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14</v>
      </c>
    </row>
    <row r="319" spans="1:45">
      <c r="A319" s="186"/>
      <c r="B319" s="2" t="s">
        <v>74</v>
      </c>
      <c r="C319" s="34"/>
      <c r="D319" s="12">
        <v>0.12856486930664496</v>
      </c>
      <c r="E319" s="1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186"/>
      <c r="B320" s="2" t="s">
        <v>171</v>
      </c>
      <c r="C320" s="34"/>
      <c r="D320" s="12">
        <v>0</v>
      </c>
      <c r="E320" s="1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186"/>
      <c r="B321" s="57" t="s">
        <v>172</v>
      </c>
      <c r="C321" s="58"/>
      <c r="D321" s="56" t="s">
        <v>173</v>
      </c>
      <c r="E321" s="1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278</v>
      </c>
      <c r="AS323" s="33" t="s">
        <v>174</v>
      </c>
    </row>
    <row r="324" spans="1:45" ht="15">
      <c r="A324" s="188" t="s">
        <v>28</v>
      </c>
      <c r="B324" s="200" t="s">
        <v>95</v>
      </c>
      <c r="C324" s="201" t="s">
        <v>96</v>
      </c>
      <c r="D324" s="202" t="s">
        <v>331</v>
      </c>
      <c r="E324" s="1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186"/>
      <c r="B325" s="18" t="s">
        <v>131</v>
      </c>
      <c r="C325" s="7" t="s">
        <v>131</v>
      </c>
      <c r="D325" s="8" t="s">
        <v>332</v>
      </c>
      <c r="E325" s="1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186"/>
      <c r="B326" s="18"/>
      <c r="C326" s="7"/>
      <c r="D326" s="8" t="s">
        <v>185</v>
      </c>
      <c r="E326" s="1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186"/>
      <c r="B327" s="18"/>
      <c r="C327" s="7"/>
      <c r="D327" s="30"/>
      <c r="E327" s="1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1</v>
      </c>
    </row>
    <row r="328" spans="1:45">
      <c r="A328" s="186"/>
      <c r="B328" s="200">
        <v>1</v>
      </c>
      <c r="C328" s="203">
        <v>1</v>
      </c>
      <c r="D328" s="205">
        <v>31.7</v>
      </c>
      <c r="E328" s="164"/>
      <c r="F328" s="165"/>
      <c r="G328" s="165"/>
      <c r="H328" s="165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5"/>
      <c r="AD328" s="165"/>
      <c r="AE328" s="165"/>
      <c r="AF328" s="165"/>
      <c r="AG328" s="165"/>
      <c r="AH328" s="165"/>
      <c r="AI328" s="165"/>
      <c r="AJ328" s="165"/>
      <c r="AK328" s="165"/>
      <c r="AL328" s="165"/>
      <c r="AM328" s="165"/>
      <c r="AN328" s="165"/>
      <c r="AO328" s="165"/>
      <c r="AP328" s="165"/>
      <c r="AQ328" s="165"/>
      <c r="AR328" s="165"/>
      <c r="AS328" s="166">
        <v>1</v>
      </c>
    </row>
    <row r="329" spans="1:45">
      <c r="A329" s="186"/>
      <c r="B329" s="18">
        <v>1</v>
      </c>
      <c r="C329" s="7">
        <v>2</v>
      </c>
      <c r="D329" s="167">
        <v>29.5</v>
      </c>
      <c r="E329" s="164"/>
      <c r="F329" s="165"/>
      <c r="G329" s="165"/>
      <c r="H329" s="165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5"/>
      <c r="AD329" s="165"/>
      <c r="AE329" s="165"/>
      <c r="AF329" s="165"/>
      <c r="AG329" s="165"/>
      <c r="AH329" s="165"/>
      <c r="AI329" s="165"/>
      <c r="AJ329" s="165"/>
      <c r="AK329" s="165"/>
      <c r="AL329" s="165"/>
      <c r="AM329" s="165"/>
      <c r="AN329" s="165"/>
      <c r="AO329" s="165"/>
      <c r="AP329" s="165"/>
      <c r="AQ329" s="165"/>
      <c r="AR329" s="165"/>
      <c r="AS329" s="166">
        <v>9</v>
      </c>
    </row>
    <row r="330" spans="1:45">
      <c r="A330" s="186"/>
      <c r="B330" s="19" t="s">
        <v>168</v>
      </c>
      <c r="C330" s="206"/>
      <c r="D330" s="207">
        <v>30.6</v>
      </c>
      <c r="E330" s="164"/>
      <c r="F330" s="165"/>
      <c r="G330" s="165"/>
      <c r="H330" s="165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5"/>
      <c r="AD330" s="165"/>
      <c r="AE330" s="165"/>
      <c r="AF330" s="165"/>
      <c r="AG330" s="165"/>
      <c r="AH330" s="165"/>
      <c r="AI330" s="165"/>
      <c r="AJ330" s="165"/>
      <c r="AK330" s="165"/>
      <c r="AL330" s="165"/>
      <c r="AM330" s="165"/>
      <c r="AN330" s="165"/>
      <c r="AO330" s="165"/>
      <c r="AP330" s="165"/>
      <c r="AQ330" s="165"/>
      <c r="AR330" s="165"/>
      <c r="AS330" s="166">
        <v>16</v>
      </c>
    </row>
    <row r="331" spans="1:45">
      <c r="A331" s="186"/>
      <c r="B331" s="2" t="s">
        <v>169</v>
      </c>
      <c r="C331" s="34"/>
      <c r="D331" s="170">
        <v>30.6</v>
      </c>
      <c r="E331" s="164"/>
      <c r="F331" s="165"/>
      <c r="G331" s="165"/>
      <c r="H331" s="165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5"/>
      <c r="AD331" s="165"/>
      <c r="AE331" s="165"/>
      <c r="AF331" s="165"/>
      <c r="AG331" s="165"/>
      <c r="AH331" s="165"/>
      <c r="AI331" s="165"/>
      <c r="AJ331" s="165"/>
      <c r="AK331" s="165"/>
      <c r="AL331" s="165"/>
      <c r="AM331" s="165"/>
      <c r="AN331" s="165"/>
      <c r="AO331" s="165"/>
      <c r="AP331" s="165"/>
      <c r="AQ331" s="165"/>
      <c r="AR331" s="165"/>
      <c r="AS331" s="166">
        <v>30.6</v>
      </c>
    </row>
    <row r="332" spans="1:45">
      <c r="A332" s="186"/>
      <c r="B332" s="2" t="s">
        <v>170</v>
      </c>
      <c r="C332" s="34"/>
      <c r="D332" s="170">
        <v>1.5556349186104039</v>
      </c>
      <c r="E332" s="164"/>
      <c r="F332" s="165"/>
      <c r="G332" s="165"/>
      <c r="H332" s="165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  <c r="AF332" s="165"/>
      <c r="AG332" s="165"/>
      <c r="AH332" s="165"/>
      <c r="AI332" s="165"/>
      <c r="AJ332" s="165"/>
      <c r="AK332" s="165"/>
      <c r="AL332" s="165"/>
      <c r="AM332" s="165"/>
      <c r="AN332" s="165"/>
      <c r="AO332" s="165"/>
      <c r="AP332" s="165"/>
      <c r="AQ332" s="165"/>
      <c r="AR332" s="165"/>
      <c r="AS332" s="166">
        <v>15</v>
      </c>
    </row>
    <row r="333" spans="1:45">
      <c r="A333" s="186"/>
      <c r="B333" s="2" t="s">
        <v>74</v>
      </c>
      <c r="C333" s="34"/>
      <c r="D333" s="12">
        <v>5.0837742438248491E-2</v>
      </c>
      <c r="E333" s="1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186"/>
      <c r="B334" s="2" t="s">
        <v>171</v>
      </c>
      <c r="C334" s="34"/>
      <c r="D334" s="12">
        <v>0</v>
      </c>
      <c r="E334" s="1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186"/>
      <c r="B335" s="57" t="s">
        <v>172</v>
      </c>
      <c r="C335" s="58"/>
      <c r="D335" s="56" t="s">
        <v>173</v>
      </c>
      <c r="E335" s="1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279</v>
      </c>
      <c r="AS337" s="33" t="s">
        <v>174</v>
      </c>
    </row>
    <row r="338" spans="1:45" ht="15">
      <c r="A338" s="188" t="s">
        <v>30</v>
      </c>
      <c r="B338" s="200" t="s">
        <v>95</v>
      </c>
      <c r="C338" s="201" t="s">
        <v>96</v>
      </c>
      <c r="D338" s="202" t="s">
        <v>331</v>
      </c>
      <c r="E338" s="1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186"/>
      <c r="B339" s="18" t="s">
        <v>131</v>
      </c>
      <c r="C339" s="7" t="s">
        <v>131</v>
      </c>
      <c r="D339" s="8" t="s">
        <v>332</v>
      </c>
      <c r="E339" s="1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186"/>
      <c r="B340" s="18"/>
      <c r="C340" s="7"/>
      <c r="D340" s="8" t="s">
        <v>185</v>
      </c>
      <c r="E340" s="1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186"/>
      <c r="B341" s="18"/>
      <c r="C341" s="7"/>
      <c r="D341" s="30"/>
      <c r="E341" s="1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186"/>
      <c r="B342" s="200">
        <v>1</v>
      </c>
      <c r="C342" s="203">
        <v>1</v>
      </c>
      <c r="D342" s="205">
        <v>23.1</v>
      </c>
      <c r="E342" s="164"/>
      <c r="F342" s="165"/>
      <c r="G342" s="165"/>
      <c r="H342" s="165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5"/>
      <c r="AI342" s="165"/>
      <c r="AJ342" s="165"/>
      <c r="AK342" s="165"/>
      <c r="AL342" s="165"/>
      <c r="AM342" s="165"/>
      <c r="AN342" s="165"/>
      <c r="AO342" s="165"/>
      <c r="AP342" s="165"/>
      <c r="AQ342" s="165"/>
      <c r="AR342" s="165"/>
      <c r="AS342" s="166">
        <v>1</v>
      </c>
    </row>
    <row r="343" spans="1:45">
      <c r="A343" s="186"/>
      <c r="B343" s="18">
        <v>1</v>
      </c>
      <c r="C343" s="7">
        <v>2</v>
      </c>
      <c r="D343" s="167">
        <v>23.3</v>
      </c>
      <c r="E343" s="164"/>
      <c r="F343" s="165"/>
      <c r="G343" s="165"/>
      <c r="H343" s="165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5"/>
      <c r="AD343" s="165"/>
      <c r="AE343" s="165"/>
      <c r="AF343" s="165"/>
      <c r="AG343" s="165"/>
      <c r="AH343" s="165"/>
      <c r="AI343" s="165"/>
      <c r="AJ343" s="165"/>
      <c r="AK343" s="165"/>
      <c r="AL343" s="165"/>
      <c r="AM343" s="165"/>
      <c r="AN343" s="165"/>
      <c r="AO343" s="165"/>
      <c r="AP343" s="165"/>
      <c r="AQ343" s="165"/>
      <c r="AR343" s="165"/>
      <c r="AS343" s="166">
        <v>10</v>
      </c>
    </row>
    <row r="344" spans="1:45">
      <c r="A344" s="186"/>
      <c r="B344" s="19" t="s">
        <v>168</v>
      </c>
      <c r="C344" s="206"/>
      <c r="D344" s="207">
        <v>23.200000000000003</v>
      </c>
      <c r="E344" s="164"/>
      <c r="F344" s="165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6">
        <v>16</v>
      </c>
    </row>
    <row r="345" spans="1:45">
      <c r="A345" s="186"/>
      <c r="B345" s="2" t="s">
        <v>169</v>
      </c>
      <c r="C345" s="34"/>
      <c r="D345" s="170">
        <v>23.200000000000003</v>
      </c>
      <c r="E345" s="164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  <c r="AS345" s="166">
        <v>23.2</v>
      </c>
    </row>
    <row r="346" spans="1:45">
      <c r="A346" s="186"/>
      <c r="B346" s="2" t="s">
        <v>170</v>
      </c>
      <c r="C346" s="34"/>
      <c r="D346" s="170">
        <v>0.141421356237309</v>
      </c>
      <c r="E346" s="164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  <c r="AF346" s="165"/>
      <c r="AG346" s="165"/>
      <c r="AH346" s="165"/>
      <c r="AI346" s="165"/>
      <c r="AJ346" s="165"/>
      <c r="AK346" s="165"/>
      <c r="AL346" s="165"/>
      <c r="AM346" s="165"/>
      <c r="AN346" s="165"/>
      <c r="AO346" s="165"/>
      <c r="AP346" s="165"/>
      <c r="AQ346" s="165"/>
      <c r="AR346" s="165"/>
      <c r="AS346" s="166">
        <v>16</v>
      </c>
    </row>
    <row r="347" spans="1:45">
      <c r="A347" s="186"/>
      <c r="B347" s="2" t="s">
        <v>74</v>
      </c>
      <c r="C347" s="34"/>
      <c r="D347" s="12">
        <v>6.0957481136771118E-3</v>
      </c>
      <c r="E347" s="1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186"/>
      <c r="B348" s="2" t="s">
        <v>171</v>
      </c>
      <c r="C348" s="34"/>
      <c r="D348" s="12">
        <v>2.2204460492503131E-16</v>
      </c>
      <c r="E348" s="1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186"/>
      <c r="B349" s="57" t="s">
        <v>172</v>
      </c>
      <c r="C349" s="58"/>
      <c r="D349" s="56" t="s">
        <v>173</v>
      </c>
      <c r="E349" s="1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280</v>
      </c>
      <c r="AS351" s="33" t="s">
        <v>174</v>
      </c>
    </row>
    <row r="352" spans="1:45" ht="15">
      <c r="A352" s="188" t="s">
        <v>33</v>
      </c>
      <c r="B352" s="200" t="s">
        <v>95</v>
      </c>
      <c r="C352" s="201" t="s">
        <v>96</v>
      </c>
      <c r="D352" s="202" t="s">
        <v>331</v>
      </c>
      <c r="E352" s="1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186"/>
      <c r="B353" s="18" t="s">
        <v>131</v>
      </c>
      <c r="C353" s="7" t="s">
        <v>131</v>
      </c>
      <c r="D353" s="8" t="s">
        <v>332</v>
      </c>
      <c r="E353" s="1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186"/>
      <c r="B354" s="18"/>
      <c r="C354" s="7"/>
      <c r="D354" s="8" t="s">
        <v>185</v>
      </c>
      <c r="E354" s="1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0</v>
      </c>
    </row>
    <row r="355" spans="1:45">
      <c r="A355" s="186"/>
      <c r="B355" s="18"/>
      <c r="C355" s="7"/>
      <c r="D355" s="30"/>
      <c r="E355" s="1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0</v>
      </c>
    </row>
    <row r="356" spans="1:45">
      <c r="A356" s="186"/>
      <c r="B356" s="200">
        <v>1</v>
      </c>
      <c r="C356" s="203">
        <v>1</v>
      </c>
      <c r="D356" s="208">
        <v>400</v>
      </c>
      <c r="E356" s="174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  <c r="AA356" s="175"/>
      <c r="AB356" s="175"/>
      <c r="AC356" s="175"/>
      <c r="AD356" s="175"/>
      <c r="AE356" s="175"/>
      <c r="AF356" s="175"/>
      <c r="AG356" s="175"/>
      <c r="AH356" s="175"/>
      <c r="AI356" s="175"/>
      <c r="AJ356" s="175"/>
      <c r="AK356" s="175"/>
      <c r="AL356" s="175"/>
      <c r="AM356" s="175"/>
      <c r="AN356" s="175"/>
      <c r="AO356" s="175"/>
      <c r="AP356" s="175"/>
      <c r="AQ356" s="175"/>
      <c r="AR356" s="175"/>
      <c r="AS356" s="176">
        <v>1</v>
      </c>
    </row>
    <row r="357" spans="1:45">
      <c r="A357" s="186"/>
      <c r="B357" s="18">
        <v>1</v>
      </c>
      <c r="C357" s="7">
        <v>2</v>
      </c>
      <c r="D357" s="177">
        <v>412</v>
      </c>
      <c r="E357" s="174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  <c r="AA357" s="175"/>
      <c r="AB357" s="175"/>
      <c r="AC357" s="175"/>
      <c r="AD357" s="175"/>
      <c r="AE357" s="175"/>
      <c r="AF357" s="175"/>
      <c r="AG357" s="175"/>
      <c r="AH357" s="175"/>
      <c r="AI357" s="175"/>
      <c r="AJ357" s="175"/>
      <c r="AK357" s="175"/>
      <c r="AL357" s="175"/>
      <c r="AM357" s="175"/>
      <c r="AN357" s="175"/>
      <c r="AO357" s="175"/>
      <c r="AP357" s="175"/>
      <c r="AQ357" s="175"/>
      <c r="AR357" s="175"/>
      <c r="AS357" s="176">
        <v>11</v>
      </c>
    </row>
    <row r="358" spans="1:45">
      <c r="A358" s="186"/>
      <c r="B358" s="19" t="s">
        <v>168</v>
      </c>
      <c r="C358" s="206"/>
      <c r="D358" s="209">
        <v>406</v>
      </c>
      <c r="E358" s="174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  <c r="AA358" s="175"/>
      <c r="AB358" s="175"/>
      <c r="AC358" s="175"/>
      <c r="AD358" s="175"/>
      <c r="AE358" s="175"/>
      <c r="AF358" s="175"/>
      <c r="AG358" s="175"/>
      <c r="AH358" s="175"/>
      <c r="AI358" s="175"/>
      <c r="AJ358" s="175"/>
      <c r="AK358" s="175"/>
      <c r="AL358" s="175"/>
      <c r="AM358" s="175"/>
      <c r="AN358" s="175"/>
      <c r="AO358" s="175"/>
      <c r="AP358" s="175"/>
      <c r="AQ358" s="175"/>
      <c r="AR358" s="175"/>
      <c r="AS358" s="176">
        <v>16</v>
      </c>
    </row>
    <row r="359" spans="1:45">
      <c r="A359" s="186"/>
      <c r="B359" s="2" t="s">
        <v>169</v>
      </c>
      <c r="C359" s="34"/>
      <c r="D359" s="178">
        <v>406</v>
      </c>
      <c r="E359" s="174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  <c r="AA359" s="175"/>
      <c r="AB359" s="175"/>
      <c r="AC359" s="175"/>
      <c r="AD359" s="175"/>
      <c r="AE359" s="175"/>
      <c r="AF359" s="175"/>
      <c r="AG359" s="175"/>
      <c r="AH359" s="175"/>
      <c r="AI359" s="175"/>
      <c r="AJ359" s="175"/>
      <c r="AK359" s="175"/>
      <c r="AL359" s="175"/>
      <c r="AM359" s="175"/>
      <c r="AN359" s="175"/>
      <c r="AO359" s="175"/>
      <c r="AP359" s="175"/>
      <c r="AQ359" s="175"/>
      <c r="AR359" s="175"/>
      <c r="AS359" s="176">
        <v>406</v>
      </c>
    </row>
    <row r="360" spans="1:45">
      <c r="A360" s="186"/>
      <c r="B360" s="2" t="s">
        <v>170</v>
      </c>
      <c r="C360" s="34"/>
      <c r="D360" s="178">
        <v>8.4852813742385695</v>
      </c>
      <c r="E360" s="174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  <c r="AA360" s="175"/>
      <c r="AB360" s="175"/>
      <c r="AC360" s="175"/>
      <c r="AD360" s="175"/>
      <c r="AE360" s="175"/>
      <c r="AF360" s="175"/>
      <c r="AG360" s="175"/>
      <c r="AH360" s="175"/>
      <c r="AI360" s="175"/>
      <c r="AJ360" s="175"/>
      <c r="AK360" s="175"/>
      <c r="AL360" s="175"/>
      <c r="AM360" s="175"/>
      <c r="AN360" s="175"/>
      <c r="AO360" s="175"/>
      <c r="AP360" s="175"/>
      <c r="AQ360" s="175"/>
      <c r="AR360" s="175"/>
      <c r="AS360" s="176">
        <v>17</v>
      </c>
    </row>
    <row r="361" spans="1:45">
      <c r="A361" s="186"/>
      <c r="B361" s="2" t="s">
        <v>74</v>
      </c>
      <c r="C361" s="34"/>
      <c r="D361" s="12">
        <v>2.0899707818321601E-2</v>
      </c>
      <c r="E361" s="1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186"/>
      <c r="B362" s="2" t="s">
        <v>171</v>
      </c>
      <c r="C362" s="34"/>
      <c r="D362" s="12">
        <v>0</v>
      </c>
      <c r="E362" s="1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186"/>
      <c r="B363" s="57" t="s">
        <v>172</v>
      </c>
      <c r="C363" s="58"/>
      <c r="D363" s="56" t="s">
        <v>173</v>
      </c>
      <c r="E363" s="1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281</v>
      </c>
      <c r="AS365" s="33" t="s">
        <v>174</v>
      </c>
    </row>
    <row r="366" spans="1:45" ht="15">
      <c r="A366" s="188" t="s">
        <v>36</v>
      </c>
      <c r="B366" s="200" t="s">
        <v>95</v>
      </c>
      <c r="C366" s="201" t="s">
        <v>96</v>
      </c>
      <c r="D366" s="202" t="s">
        <v>331</v>
      </c>
      <c r="E366" s="1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186"/>
      <c r="B367" s="18" t="s">
        <v>131</v>
      </c>
      <c r="C367" s="7" t="s">
        <v>131</v>
      </c>
      <c r="D367" s="8" t="s">
        <v>332</v>
      </c>
      <c r="E367" s="1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186"/>
      <c r="B368" s="18"/>
      <c r="C368" s="7"/>
      <c r="D368" s="8" t="s">
        <v>185</v>
      </c>
      <c r="E368" s="1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186"/>
      <c r="B369" s="18"/>
      <c r="C369" s="7"/>
      <c r="D369" s="30"/>
      <c r="E369" s="1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186"/>
      <c r="B370" s="200">
        <v>1</v>
      </c>
      <c r="C370" s="203">
        <v>1</v>
      </c>
      <c r="D370" s="210">
        <v>3</v>
      </c>
      <c r="E370" s="110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186"/>
      <c r="B371" s="18">
        <v>1</v>
      </c>
      <c r="C371" s="7">
        <v>2</v>
      </c>
      <c r="D371" s="9">
        <v>3</v>
      </c>
      <c r="E371" s="110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12</v>
      </c>
    </row>
    <row r="372" spans="1:45">
      <c r="A372" s="186"/>
      <c r="B372" s="19" t="s">
        <v>168</v>
      </c>
      <c r="C372" s="206"/>
      <c r="D372" s="211">
        <v>3</v>
      </c>
      <c r="E372" s="110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186"/>
      <c r="B373" s="2" t="s">
        <v>169</v>
      </c>
      <c r="C373" s="34"/>
      <c r="D373" s="10">
        <v>3</v>
      </c>
      <c r="E373" s="110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</v>
      </c>
    </row>
    <row r="374" spans="1:45">
      <c r="A374" s="186"/>
      <c r="B374" s="2" t="s">
        <v>170</v>
      </c>
      <c r="C374" s="34"/>
      <c r="D374" s="26">
        <v>0</v>
      </c>
      <c r="E374" s="110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18</v>
      </c>
    </row>
    <row r="375" spans="1:45">
      <c r="A375" s="186"/>
      <c r="B375" s="2" t="s">
        <v>74</v>
      </c>
      <c r="C375" s="34"/>
      <c r="D375" s="12">
        <v>0</v>
      </c>
      <c r="E375" s="1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186"/>
      <c r="B376" s="2" t="s">
        <v>171</v>
      </c>
      <c r="C376" s="34"/>
      <c r="D376" s="12">
        <v>0</v>
      </c>
      <c r="E376" s="1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186"/>
      <c r="B377" s="57" t="s">
        <v>172</v>
      </c>
      <c r="C377" s="58"/>
      <c r="D377" s="56" t="s">
        <v>173</v>
      </c>
      <c r="E377" s="1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282</v>
      </c>
      <c r="AS379" s="33" t="s">
        <v>174</v>
      </c>
    </row>
    <row r="380" spans="1:45" ht="15">
      <c r="A380" s="188" t="s">
        <v>39</v>
      </c>
      <c r="B380" s="200" t="s">
        <v>95</v>
      </c>
      <c r="C380" s="201" t="s">
        <v>96</v>
      </c>
      <c r="D380" s="202" t="s">
        <v>331</v>
      </c>
      <c r="E380" s="1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186"/>
      <c r="B381" s="18" t="s">
        <v>131</v>
      </c>
      <c r="C381" s="7" t="s">
        <v>131</v>
      </c>
      <c r="D381" s="8" t="s">
        <v>332</v>
      </c>
      <c r="E381" s="1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186"/>
      <c r="B382" s="18"/>
      <c r="C382" s="7"/>
      <c r="D382" s="8" t="s">
        <v>185</v>
      </c>
      <c r="E382" s="1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186"/>
      <c r="B383" s="18"/>
      <c r="C383" s="7"/>
      <c r="D383" s="30"/>
      <c r="E383" s="1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186"/>
      <c r="B384" s="200">
        <v>1</v>
      </c>
      <c r="C384" s="203">
        <v>1</v>
      </c>
      <c r="D384" s="210">
        <v>5.89</v>
      </c>
      <c r="E384" s="11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186"/>
      <c r="B385" s="18">
        <v>1</v>
      </c>
      <c r="C385" s="7">
        <v>2</v>
      </c>
      <c r="D385" s="9">
        <v>5.56</v>
      </c>
      <c r="E385" s="11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13</v>
      </c>
    </row>
    <row r="386" spans="1:45">
      <c r="A386" s="186"/>
      <c r="B386" s="19" t="s">
        <v>168</v>
      </c>
      <c r="C386" s="206"/>
      <c r="D386" s="211">
        <v>5.7249999999999996</v>
      </c>
      <c r="E386" s="11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186"/>
      <c r="B387" s="2" t="s">
        <v>169</v>
      </c>
      <c r="C387" s="34"/>
      <c r="D387" s="10">
        <v>5.7249999999999996</v>
      </c>
      <c r="E387" s="11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5.7249999999999996</v>
      </c>
    </row>
    <row r="388" spans="1:45">
      <c r="A388" s="186"/>
      <c r="B388" s="2" t="s">
        <v>170</v>
      </c>
      <c r="C388" s="34"/>
      <c r="D388" s="26">
        <v>0.23334523779156074</v>
      </c>
      <c r="E388" s="11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19</v>
      </c>
    </row>
    <row r="389" spans="1:45">
      <c r="A389" s="186"/>
      <c r="B389" s="2" t="s">
        <v>74</v>
      </c>
      <c r="C389" s="34"/>
      <c r="D389" s="12">
        <v>4.0758993500709301E-2</v>
      </c>
      <c r="E389" s="1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186"/>
      <c r="B390" s="2" t="s">
        <v>171</v>
      </c>
      <c r="C390" s="34"/>
      <c r="D390" s="12">
        <v>0</v>
      </c>
      <c r="E390" s="1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186"/>
      <c r="B391" s="57" t="s">
        <v>172</v>
      </c>
      <c r="C391" s="58"/>
      <c r="D391" s="56" t="s">
        <v>173</v>
      </c>
      <c r="E391" s="1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283</v>
      </c>
      <c r="AS393" s="33" t="s">
        <v>174</v>
      </c>
    </row>
    <row r="394" spans="1:45" ht="15">
      <c r="A394" s="188" t="s">
        <v>42</v>
      </c>
      <c r="B394" s="200" t="s">
        <v>95</v>
      </c>
      <c r="C394" s="201" t="s">
        <v>96</v>
      </c>
      <c r="D394" s="202" t="s">
        <v>331</v>
      </c>
      <c r="E394" s="1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186"/>
      <c r="B395" s="18" t="s">
        <v>131</v>
      </c>
      <c r="C395" s="7" t="s">
        <v>131</v>
      </c>
      <c r="D395" s="8" t="s">
        <v>332</v>
      </c>
      <c r="E395" s="1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186"/>
      <c r="B396" s="18"/>
      <c r="C396" s="7"/>
      <c r="D396" s="8" t="s">
        <v>185</v>
      </c>
      <c r="E396" s="1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1</v>
      </c>
    </row>
    <row r="397" spans="1:45">
      <c r="A397" s="186"/>
      <c r="B397" s="18"/>
      <c r="C397" s="7"/>
      <c r="D397" s="30"/>
      <c r="E397" s="1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1</v>
      </c>
    </row>
    <row r="398" spans="1:45">
      <c r="A398" s="186"/>
      <c r="B398" s="200">
        <v>1</v>
      </c>
      <c r="C398" s="203">
        <v>1</v>
      </c>
      <c r="D398" s="205">
        <v>28.2</v>
      </c>
      <c r="E398" s="164"/>
      <c r="F398" s="165"/>
      <c r="G398" s="165"/>
      <c r="H398" s="165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5"/>
      <c r="AD398" s="165"/>
      <c r="AE398" s="165"/>
      <c r="AF398" s="165"/>
      <c r="AG398" s="165"/>
      <c r="AH398" s="165"/>
      <c r="AI398" s="165"/>
      <c r="AJ398" s="165"/>
      <c r="AK398" s="165"/>
      <c r="AL398" s="165"/>
      <c r="AM398" s="165"/>
      <c r="AN398" s="165"/>
      <c r="AO398" s="165"/>
      <c r="AP398" s="165"/>
      <c r="AQ398" s="165"/>
      <c r="AR398" s="165"/>
      <c r="AS398" s="166">
        <v>1</v>
      </c>
    </row>
    <row r="399" spans="1:45">
      <c r="A399" s="186"/>
      <c r="B399" s="18">
        <v>1</v>
      </c>
      <c r="C399" s="7">
        <v>2</v>
      </c>
      <c r="D399" s="167">
        <v>26.5</v>
      </c>
      <c r="E399" s="164"/>
      <c r="F399" s="165"/>
      <c r="G399" s="165"/>
      <c r="H399" s="165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  <c r="AJ399" s="165"/>
      <c r="AK399" s="165"/>
      <c r="AL399" s="165"/>
      <c r="AM399" s="165"/>
      <c r="AN399" s="165"/>
      <c r="AO399" s="165"/>
      <c r="AP399" s="165"/>
      <c r="AQ399" s="165"/>
      <c r="AR399" s="165"/>
      <c r="AS399" s="166">
        <v>14</v>
      </c>
    </row>
    <row r="400" spans="1:45">
      <c r="A400" s="186"/>
      <c r="B400" s="19" t="s">
        <v>168</v>
      </c>
      <c r="C400" s="206"/>
      <c r="D400" s="207">
        <v>27.35</v>
      </c>
      <c r="E400" s="164"/>
      <c r="F400" s="165"/>
      <c r="G400" s="165"/>
      <c r="H400" s="165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  <c r="AA400" s="165"/>
      <c r="AB400" s="165"/>
      <c r="AC400" s="165"/>
      <c r="AD400" s="165"/>
      <c r="AE400" s="165"/>
      <c r="AF400" s="165"/>
      <c r="AG400" s="165"/>
      <c r="AH400" s="165"/>
      <c r="AI400" s="165"/>
      <c r="AJ400" s="165"/>
      <c r="AK400" s="165"/>
      <c r="AL400" s="165"/>
      <c r="AM400" s="165"/>
      <c r="AN400" s="165"/>
      <c r="AO400" s="165"/>
      <c r="AP400" s="165"/>
      <c r="AQ400" s="165"/>
      <c r="AR400" s="165"/>
      <c r="AS400" s="166">
        <v>16</v>
      </c>
    </row>
    <row r="401" spans="1:45">
      <c r="A401" s="186"/>
      <c r="B401" s="2" t="s">
        <v>169</v>
      </c>
      <c r="C401" s="34"/>
      <c r="D401" s="170">
        <v>27.35</v>
      </c>
      <c r="E401" s="164"/>
      <c r="F401" s="165"/>
      <c r="G401" s="165"/>
      <c r="H401" s="165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5"/>
      <c r="AD401" s="165"/>
      <c r="AE401" s="165"/>
      <c r="AF401" s="165"/>
      <c r="AG401" s="165"/>
      <c r="AH401" s="165"/>
      <c r="AI401" s="165"/>
      <c r="AJ401" s="165"/>
      <c r="AK401" s="165"/>
      <c r="AL401" s="165"/>
      <c r="AM401" s="165"/>
      <c r="AN401" s="165"/>
      <c r="AO401" s="165"/>
      <c r="AP401" s="165"/>
      <c r="AQ401" s="165"/>
      <c r="AR401" s="165"/>
      <c r="AS401" s="166">
        <v>27.35</v>
      </c>
    </row>
    <row r="402" spans="1:45">
      <c r="A402" s="186"/>
      <c r="B402" s="2" t="s">
        <v>170</v>
      </c>
      <c r="C402" s="34"/>
      <c r="D402" s="170">
        <v>1.2020815280171302</v>
      </c>
      <c r="E402" s="164"/>
      <c r="F402" s="165"/>
      <c r="G402" s="165"/>
      <c r="H402" s="165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  <c r="AF402" s="165"/>
      <c r="AG402" s="165"/>
      <c r="AH402" s="165"/>
      <c r="AI402" s="165"/>
      <c r="AJ402" s="165"/>
      <c r="AK402" s="165"/>
      <c r="AL402" s="165"/>
      <c r="AM402" s="165"/>
      <c r="AN402" s="165"/>
      <c r="AO402" s="165"/>
      <c r="AP402" s="165"/>
      <c r="AQ402" s="165"/>
      <c r="AR402" s="165"/>
      <c r="AS402" s="166">
        <v>20</v>
      </c>
    </row>
    <row r="403" spans="1:45">
      <c r="A403" s="186"/>
      <c r="B403" s="2" t="s">
        <v>74</v>
      </c>
      <c r="C403" s="34"/>
      <c r="D403" s="12">
        <v>4.395179261488593E-2</v>
      </c>
      <c r="E403" s="1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186"/>
      <c r="B404" s="2" t="s">
        <v>171</v>
      </c>
      <c r="C404" s="34"/>
      <c r="D404" s="12">
        <v>0</v>
      </c>
      <c r="E404" s="1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186"/>
      <c r="B405" s="57" t="s">
        <v>172</v>
      </c>
      <c r="C405" s="58"/>
      <c r="D405" s="56" t="s">
        <v>173</v>
      </c>
      <c r="E405" s="1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284</v>
      </c>
      <c r="AS407" s="33" t="s">
        <v>174</v>
      </c>
    </row>
    <row r="408" spans="1:45" ht="15">
      <c r="A408" s="188" t="s">
        <v>48</v>
      </c>
      <c r="B408" s="200" t="s">
        <v>95</v>
      </c>
      <c r="C408" s="201" t="s">
        <v>96</v>
      </c>
      <c r="D408" s="202" t="s">
        <v>331</v>
      </c>
      <c r="E408" s="1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186"/>
      <c r="B409" s="18" t="s">
        <v>131</v>
      </c>
      <c r="C409" s="7" t="s">
        <v>131</v>
      </c>
      <c r="D409" s="8" t="s">
        <v>332</v>
      </c>
      <c r="E409" s="1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186"/>
      <c r="B410" s="18"/>
      <c r="C410" s="7"/>
      <c r="D410" s="8" t="s">
        <v>185</v>
      </c>
      <c r="E410" s="1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186"/>
      <c r="B411" s="18"/>
      <c r="C411" s="7"/>
      <c r="D411" s="30"/>
      <c r="E411" s="1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</v>
      </c>
    </row>
    <row r="412" spans="1:45">
      <c r="A412" s="186"/>
      <c r="B412" s="200">
        <v>1</v>
      </c>
      <c r="C412" s="203">
        <v>1</v>
      </c>
      <c r="D412" s="214" t="s">
        <v>91</v>
      </c>
      <c r="E412" s="161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  <c r="AB412" s="162"/>
      <c r="AC412" s="162"/>
      <c r="AD412" s="162"/>
      <c r="AE412" s="162"/>
      <c r="AF412" s="162"/>
      <c r="AG412" s="162"/>
      <c r="AH412" s="162"/>
      <c r="AI412" s="162"/>
      <c r="AJ412" s="162"/>
      <c r="AK412" s="162"/>
      <c r="AL412" s="162"/>
      <c r="AM412" s="162"/>
      <c r="AN412" s="162"/>
      <c r="AO412" s="162"/>
      <c r="AP412" s="162"/>
      <c r="AQ412" s="162"/>
      <c r="AR412" s="162"/>
      <c r="AS412" s="171">
        <v>1</v>
      </c>
    </row>
    <row r="413" spans="1:45">
      <c r="A413" s="186"/>
      <c r="B413" s="18">
        <v>1</v>
      </c>
      <c r="C413" s="7">
        <v>2</v>
      </c>
      <c r="D413" s="179" t="s">
        <v>91</v>
      </c>
      <c r="E413" s="161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  <c r="AC413" s="162"/>
      <c r="AD413" s="162"/>
      <c r="AE413" s="162"/>
      <c r="AF413" s="162"/>
      <c r="AG413" s="162"/>
      <c r="AH413" s="162"/>
      <c r="AI413" s="162"/>
      <c r="AJ413" s="162"/>
      <c r="AK413" s="162"/>
      <c r="AL413" s="162"/>
      <c r="AM413" s="162"/>
      <c r="AN413" s="162"/>
      <c r="AO413" s="162"/>
      <c r="AP413" s="162"/>
      <c r="AQ413" s="162"/>
      <c r="AR413" s="162"/>
      <c r="AS413" s="171">
        <v>15</v>
      </c>
    </row>
    <row r="414" spans="1:45">
      <c r="A414" s="186"/>
      <c r="B414" s="19" t="s">
        <v>168</v>
      </c>
      <c r="C414" s="206"/>
      <c r="D414" s="213" t="s">
        <v>324</v>
      </c>
      <c r="E414" s="161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  <c r="AB414" s="162"/>
      <c r="AC414" s="162"/>
      <c r="AD414" s="162"/>
      <c r="AE414" s="162"/>
      <c r="AF414" s="162"/>
      <c r="AG414" s="162"/>
      <c r="AH414" s="162"/>
      <c r="AI414" s="162"/>
      <c r="AJ414" s="162"/>
      <c r="AK414" s="162"/>
      <c r="AL414" s="162"/>
      <c r="AM414" s="162"/>
      <c r="AN414" s="162"/>
      <c r="AO414" s="162"/>
      <c r="AP414" s="162"/>
      <c r="AQ414" s="162"/>
      <c r="AR414" s="162"/>
      <c r="AS414" s="171">
        <v>16</v>
      </c>
    </row>
    <row r="415" spans="1:45">
      <c r="A415" s="186"/>
      <c r="B415" s="2" t="s">
        <v>169</v>
      </c>
      <c r="C415" s="34"/>
      <c r="D415" s="26" t="s">
        <v>324</v>
      </c>
      <c r="E415" s="161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  <c r="AC415" s="162"/>
      <c r="AD415" s="162"/>
      <c r="AE415" s="162"/>
      <c r="AF415" s="162"/>
      <c r="AG415" s="162"/>
      <c r="AH415" s="162"/>
      <c r="AI415" s="162"/>
      <c r="AJ415" s="162"/>
      <c r="AK415" s="162"/>
      <c r="AL415" s="162"/>
      <c r="AM415" s="162"/>
      <c r="AN415" s="162"/>
      <c r="AO415" s="162"/>
      <c r="AP415" s="162"/>
      <c r="AQ415" s="162"/>
      <c r="AR415" s="162"/>
      <c r="AS415" s="171" t="s">
        <v>91</v>
      </c>
    </row>
    <row r="416" spans="1:45">
      <c r="A416" s="186"/>
      <c r="B416" s="2" t="s">
        <v>170</v>
      </c>
      <c r="C416" s="34"/>
      <c r="D416" s="26" t="s">
        <v>324</v>
      </c>
      <c r="E416" s="161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  <c r="AC416" s="162"/>
      <c r="AD416" s="162"/>
      <c r="AE416" s="162"/>
      <c r="AF416" s="162"/>
      <c r="AG416" s="162"/>
      <c r="AH416" s="162"/>
      <c r="AI416" s="162"/>
      <c r="AJ416" s="162"/>
      <c r="AK416" s="162"/>
      <c r="AL416" s="162"/>
      <c r="AM416" s="162"/>
      <c r="AN416" s="162"/>
      <c r="AO416" s="162"/>
      <c r="AP416" s="162"/>
      <c r="AQ416" s="162"/>
      <c r="AR416" s="162"/>
      <c r="AS416" s="171">
        <v>21</v>
      </c>
    </row>
    <row r="417" spans="1:45">
      <c r="A417" s="186"/>
      <c r="B417" s="2" t="s">
        <v>74</v>
      </c>
      <c r="C417" s="34"/>
      <c r="D417" s="12" t="s">
        <v>324</v>
      </c>
      <c r="E417" s="1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186"/>
      <c r="B418" s="2" t="s">
        <v>171</v>
      </c>
      <c r="C418" s="34"/>
      <c r="D418" s="12" t="s">
        <v>324</v>
      </c>
      <c r="E418" s="1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186"/>
      <c r="B419" s="57" t="s">
        <v>172</v>
      </c>
      <c r="C419" s="58"/>
      <c r="D419" s="56" t="s">
        <v>173</v>
      </c>
      <c r="E419" s="1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285</v>
      </c>
      <c r="AS421" s="33" t="s">
        <v>174</v>
      </c>
    </row>
    <row r="422" spans="1:45" ht="15">
      <c r="A422" s="188" t="s">
        <v>6</v>
      </c>
      <c r="B422" s="200" t="s">
        <v>95</v>
      </c>
      <c r="C422" s="201" t="s">
        <v>96</v>
      </c>
      <c r="D422" s="202" t="s">
        <v>331</v>
      </c>
      <c r="E422" s="1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186"/>
      <c r="B423" s="18" t="s">
        <v>131</v>
      </c>
      <c r="C423" s="7" t="s">
        <v>131</v>
      </c>
      <c r="D423" s="8" t="s">
        <v>332</v>
      </c>
      <c r="E423" s="1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186"/>
      <c r="B424" s="18"/>
      <c r="C424" s="7"/>
      <c r="D424" s="8" t="s">
        <v>185</v>
      </c>
      <c r="E424" s="1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186"/>
      <c r="B425" s="18"/>
      <c r="C425" s="7"/>
      <c r="D425" s="30"/>
      <c r="E425" s="1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186"/>
      <c r="B426" s="200">
        <v>1</v>
      </c>
      <c r="C426" s="203">
        <v>1</v>
      </c>
      <c r="D426" s="210">
        <v>0.3</v>
      </c>
      <c r="E426" s="1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186"/>
      <c r="B427" s="18">
        <v>1</v>
      </c>
      <c r="C427" s="7">
        <v>2</v>
      </c>
      <c r="D427" s="9">
        <v>0.2</v>
      </c>
      <c r="E427" s="1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16</v>
      </c>
    </row>
    <row r="428" spans="1:45">
      <c r="A428" s="186"/>
      <c r="B428" s="19" t="s">
        <v>168</v>
      </c>
      <c r="C428" s="206"/>
      <c r="D428" s="211">
        <v>0.25</v>
      </c>
      <c r="E428" s="11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186"/>
      <c r="B429" s="2" t="s">
        <v>169</v>
      </c>
      <c r="C429" s="34"/>
      <c r="D429" s="10">
        <v>0.25</v>
      </c>
      <c r="E429" s="11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0.25</v>
      </c>
    </row>
    <row r="430" spans="1:45">
      <c r="A430" s="186"/>
      <c r="B430" s="2" t="s">
        <v>170</v>
      </c>
      <c r="C430" s="34"/>
      <c r="D430" s="26">
        <v>7.0710678118654779E-2</v>
      </c>
      <c r="E430" s="1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22</v>
      </c>
    </row>
    <row r="431" spans="1:45">
      <c r="A431" s="186"/>
      <c r="B431" s="2" t="s">
        <v>74</v>
      </c>
      <c r="C431" s="34"/>
      <c r="D431" s="12">
        <v>0.28284271247461912</v>
      </c>
      <c r="E431" s="1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186"/>
      <c r="B432" s="2" t="s">
        <v>171</v>
      </c>
      <c r="C432" s="34"/>
      <c r="D432" s="12">
        <v>0</v>
      </c>
      <c r="E432" s="1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186"/>
      <c r="B433" s="57" t="s">
        <v>172</v>
      </c>
      <c r="C433" s="58"/>
      <c r="D433" s="56" t="s">
        <v>173</v>
      </c>
      <c r="E433" s="1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286</v>
      </c>
      <c r="AS435" s="33" t="s">
        <v>174</v>
      </c>
    </row>
    <row r="436" spans="1:45" ht="15">
      <c r="A436" s="188" t="s">
        <v>9</v>
      </c>
      <c r="B436" s="200" t="s">
        <v>95</v>
      </c>
      <c r="C436" s="201" t="s">
        <v>96</v>
      </c>
      <c r="D436" s="202" t="s">
        <v>331</v>
      </c>
      <c r="E436" s="1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186"/>
      <c r="B437" s="18" t="s">
        <v>131</v>
      </c>
      <c r="C437" s="7" t="s">
        <v>131</v>
      </c>
      <c r="D437" s="8" t="s">
        <v>332</v>
      </c>
      <c r="E437" s="1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186"/>
      <c r="B438" s="18"/>
      <c r="C438" s="7"/>
      <c r="D438" s="8" t="s">
        <v>185</v>
      </c>
      <c r="E438" s="1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186"/>
      <c r="B439" s="18"/>
      <c r="C439" s="7"/>
      <c r="D439" s="30"/>
      <c r="E439" s="1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186"/>
      <c r="B440" s="200">
        <v>1</v>
      </c>
      <c r="C440" s="203">
        <v>1</v>
      </c>
      <c r="D440" s="205">
        <v>19.2</v>
      </c>
      <c r="E440" s="164"/>
      <c r="F440" s="165"/>
      <c r="G440" s="165"/>
      <c r="H440" s="165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  <c r="AA440" s="165"/>
      <c r="AB440" s="165"/>
      <c r="AC440" s="165"/>
      <c r="AD440" s="165"/>
      <c r="AE440" s="165"/>
      <c r="AF440" s="165"/>
      <c r="AG440" s="165"/>
      <c r="AH440" s="165"/>
      <c r="AI440" s="165"/>
      <c r="AJ440" s="165"/>
      <c r="AK440" s="165"/>
      <c r="AL440" s="165"/>
      <c r="AM440" s="165"/>
      <c r="AN440" s="165"/>
      <c r="AO440" s="165"/>
      <c r="AP440" s="165"/>
      <c r="AQ440" s="165"/>
      <c r="AR440" s="165"/>
      <c r="AS440" s="166">
        <v>1</v>
      </c>
    </row>
    <row r="441" spans="1:45">
      <c r="A441" s="186"/>
      <c r="B441" s="18">
        <v>1</v>
      </c>
      <c r="C441" s="7">
        <v>2</v>
      </c>
      <c r="D441" s="167">
        <v>19.399999999999999</v>
      </c>
      <c r="E441" s="164"/>
      <c r="F441" s="165"/>
      <c r="G441" s="165"/>
      <c r="H441" s="165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  <c r="AA441" s="165"/>
      <c r="AB441" s="165"/>
      <c r="AC441" s="165"/>
      <c r="AD441" s="165"/>
      <c r="AE441" s="165"/>
      <c r="AF441" s="165"/>
      <c r="AG441" s="165"/>
      <c r="AH441" s="165"/>
      <c r="AI441" s="165"/>
      <c r="AJ441" s="165"/>
      <c r="AK441" s="165"/>
      <c r="AL441" s="165"/>
      <c r="AM441" s="165"/>
      <c r="AN441" s="165"/>
      <c r="AO441" s="165"/>
      <c r="AP441" s="165"/>
      <c r="AQ441" s="165"/>
      <c r="AR441" s="165"/>
      <c r="AS441" s="166">
        <v>17</v>
      </c>
    </row>
    <row r="442" spans="1:45">
      <c r="A442" s="186"/>
      <c r="B442" s="19" t="s">
        <v>168</v>
      </c>
      <c r="C442" s="206"/>
      <c r="D442" s="207">
        <v>19.299999999999997</v>
      </c>
      <c r="E442" s="164"/>
      <c r="F442" s="165"/>
      <c r="G442" s="165"/>
      <c r="H442" s="165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  <c r="AA442" s="165"/>
      <c r="AB442" s="165"/>
      <c r="AC442" s="165"/>
      <c r="AD442" s="165"/>
      <c r="AE442" s="165"/>
      <c r="AF442" s="165"/>
      <c r="AG442" s="165"/>
      <c r="AH442" s="165"/>
      <c r="AI442" s="165"/>
      <c r="AJ442" s="165"/>
      <c r="AK442" s="165"/>
      <c r="AL442" s="165"/>
      <c r="AM442" s="165"/>
      <c r="AN442" s="165"/>
      <c r="AO442" s="165"/>
      <c r="AP442" s="165"/>
      <c r="AQ442" s="165"/>
      <c r="AR442" s="165"/>
      <c r="AS442" s="166">
        <v>16</v>
      </c>
    </row>
    <row r="443" spans="1:45">
      <c r="A443" s="186"/>
      <c r="B443" s="2" t="s">
        <v>169</v>
      </c>
      <c r="C443" s="34"/>
      <c r="D443" s="170">
        <v>19.299999999999997</v>
      </c>
      <c r="E443" s="164"/>
      <c r="F443" s="165"/>
      <c r="G443" s="165"/>
      <c r="H443" s="165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  <c r="AA443" s="165"/>
      <c r="AB443" s="165"/>
      <c r="AC443" s="165"/>
      <c r="AD443" s="165"/>
      <c r="AE443" s="165"/>
      <c r="AF443" s="165"/>
      <c r="AG443" s="165"/>
      <c r="AH443" s="165"/>
      <c r="AI443" s="165"/>
      <c r="AJ443" s="165"/>
      <c r="AK443" s="165"/>
      <c r="AL443" s="165"/>
      <c r="AM443" s="165"/>
      <c r="AN443" s="165"/>
      <c r="AO443" s="165"/>
      <c r="AP443" s="165"/>
      <c r="AQ443" s="165"/>
      <c r="AR443" s="165"/>
      <c r="AS443" s="166">
        <v>19.3</v>
      </c>
    </row>
    <row r="444" spans="1:45">
      <c r="A444" s="186"/>
      <c r="B444" s="2" t="s">
        <v>170</v>
      </c>
      <c r="C444" s="34"/>
      <c r="D444" s="170">
        <v>0.141421356237309</v>
      </c>
      <c r="E444" s="164"/>
      <c r="F444" s="165"/>
      <c r="G444" s="165"/>
      <c r="H444" s="165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  <c r="AA444" s="165"/>
      <c r="AB444" s="165"/>
      <c r="AC444" s="165"/>
      <c r="AD444" s="165"/>
      <c r="AE444" s="165"/>
      <c r="AF444" s="165"/>
      <c r="AG444" s="165"/>
      <c r="AH444" s="165"/>
      <c r="AI444" s="165"/>
      <c r="AJ444" s="165"/>
      <c r="AK444" s="165"/>
      <c r="AL444" s="165"/>
      <c r="AM444" s="165"/>
      <c r="AN444" s="165"/>
      <c r="AO444" s="165"/>
      <c r="AP444" s="165"/>
      <c r="AQ444" s="165"/>
      <c r="AR444" s="165"/>
      <c r="AS444" s="166">
        <v>23</v>
      </c>
    </row>
    <row r="445" spans="1:45">
      <c r="A445" s="186"/>
      <c r="B445" s="2" t="s">
        <v>74</v>
      </c>
      <c r="C445" s="34"/>
      <c r="D445" s="12">
        <v>7.3275314112595351E-3</v>
      </c>
      <c r="E445" s="1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186"/>
      <c r="B446" s="2" t="s">
        <v>171</v>
      </c>
      <c r="C446" s="34"/>
      <c r="D446" s="12">
        <v>-2.2204460492503131E-16</v>
      </c>
      <c r="E446" s="1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186"/>
      <c r="B447" s="57" t="s">
        <v>172</v>
      </c>
      <c r="C447" s="58"/>
      <c r="D447" s="56" t="s">
        <v>173</v>
      </c>
      <c r="E447" s="1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287</v>
      </c>
      <c r="AS449" s="33" t="s">
        <v>174</v>
      </c>
    </row>
    <row r="450" spans="1:45" ht="15">
      <c r="A450" s="188" t="s">
        <v>50</v>
      </c>
      <c r="B450" s="200" t="s">
        <v>95</v>
      </c>
      <c r="C450" s="201" t="s">
        <v>96</v>
      </c>
      <c r="D450" s="202" t="s">
        <v>331</v>
      </c>
      <c r="E450" s="1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186"/>
      <c r="B451" s="18" t="s">
        <v>131</v>
      </c>
      <c r="C451" s="7" t="s">
        <v>131</v>
      </c>
      <c r="D451" s="8" t="s">
        <v>332</v>
      </c>
      <c r="E451" s="1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186"/>
      <c r="B452" s="18"/>
      <c r="C452" s="7"/>
      <c r="D452" s="8" t="s">
        <v>185</v>
      </c>
      <c r="E452" s="1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186"/>
      <c r="B453" s="18"/>
      <c r="C453" s="7"/>
      <c r="D453" s="30"/>
      <c r="E453" s="1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186"/>
      <c r="B454" s="200">
        <v>1</v>
      </c>
      <c r="C454" s="203">
        <v>1</v>
      </c>
      <c r="D454" s="204" t="s">
        <v>89</v>
      </c>
      <c r="E454" s="1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186"/>
      <c r="B455" s="18">
        <v>1</v>
      </c>
      <c r="C455" s="7">
        <v>2</v>
      </c>
      <c r="D455" s="104" t="s">
        <v>89</v>
      </c>
      <c r="E455" s="1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18</v>
      </c>
    </row>
    <row r="456" spans="1:45">
      <c r="A456" s="186"/>
      <c r="B456" s="19" t="s">
        <v>168</v>
      </c>
      <c r="C456" s="206"/>
      <c r="D456" s="211" t="s">
        <v>324</v>
      </c>
      <c r="E456" s="1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186"/>
      <c r="B457" s="2" t="s">
        <v>169</v>
      </c>
      <c r="C457" s="34"/>
      <c r="D457" s="10" t="s">
        <v>324</v>
      </c>
      <c r="E457" s="1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s">
        <v>89</v>
      </c>
    </row>
    <row r="458" spans="1:45">
      <c r="A458" s="186"/>
      <c r="B458" s="2" t="s">
        <v>170</v>
      </c>
      <c r="C458" s="34"/>
      <c r="D458" s="26" t="s">
        <v>324</v>
      </c>
      <c r="E458" s="1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24</v>
      </c>
    </row>
    <row r="459" spans="1:45">
      <c r="A459" s="186"/>
      <c r="B459" s="2" t="s">
        <v>74</v>
      </c>
      <c r="C459" s="34"/>
      <c r="D459" s="12" t="s">
        <v>324</v>
      </c>
      <c r="E459" s="1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186"/>
      <c r="B460" s="2" t="s">
        <v>171</v>
      </c>
      <c r="C460" s="34"/>
      <c r="D460" s="12" t="s">
        <v>324</v>
      </c>
      <c r="E460" s="1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186"/>
      <c r="B461" s="57" t="s">
        <v>172</v>
      </c>
      <c r="C461" s="58"/>
      <c r="D461" s="56" t="s">
        <v>173</v>
      </c>
      <c r="E461" s="1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288</v>
      </c>
      <c r="AS463" s="33" t="s">
        <v>174</v>
      </c>
    </row>
    <row r="464" spans="1:45" ht="15">
      <c r="A464" s="188" t="s">
        <v>12</v>
      </c>
      <c r="B464" s="200" t="s">
        <v>95</v>
      </c>
      <c r="C464" s="201" t="s">
        <v>96</v>
      </c>
      <c r="D464" s="202" t="s">
        <v>331</v>
      </c>
      <c r="E464" s="1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186"/>
      <c r="B465" s="18" t="s">
        <v>131</v>
      </c>
      <c r="C465" s="7" t="s">
        <v>131</v>
      </c>
      <c r="D465" s="8" t="s">
        <v>332</v>
      </c>
      <c r="E465" s="1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186"/>
      <c r="B466" s="18"/>
      <c r="C466" s="7"/>
      <c r="D466" s="8" t="s">
        <v>185</v>
      </c>
      <c r="E466" s="1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186"/>
      <c r="B467" s="18"/>
      <c r="C467" s="7"/>
      <c r="D467" s="30"/>
      <c r="E467" s="1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186"/>
      <c r="B468" s="200">
        <v>1</v>
      </c>
      <c r="C468" s="203">
        <v>1</v>
      </c>
      <c r="D468" s="210">
        <v>5.73</v>
      </c>
      <c r="E468" s="1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186"/>
      <c r="B469" s="18">
        <v>1</v>
      </c>
      <c r="C469" s="7">
        <v>2</v>
      </c>
      <c r="D469" s="9">
        <v>5.84</v>
      </c>
      <c r="E469" s="1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19</v>
      </c>
    </row>
    <row r="470" spans="1:45">
      <c r="A470" s="186"/>
      <c r="B470" s="19" t="s">
        <v>168</v>
      </c>
      <c r="C470" s="206"/>
      <c r="D470" s="211">
        <v>5.7850000000000001</v>
      </c>
      <c r="E470" s="1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186"/>
      <c r="B471" s="2" t="s">
        <v>169</v>
      </c>
      <c r="C471" s="34"/>
      <c r="D471" s="10">
        <v>5.7850000000000001</v>
      </c>
      <c r="E471" s="1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5.7850000000000001</v>
      </c>
    </row>
    <row r="472" spans="1:45">
      <c r="A472" s="186"/>
      <c r="B472" s="2" t="s">
        <v>170</v>
      </c>
      <c r="C472" s="34"/>
      <c r="D472" s="26">
        <v>7.7781745930519827E-2</v>
      </c>
      <c r="E472" s="1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25</v>
      </c>
    </row>
    <row r="473" spans="1:45">
      <c r="A473" s="186"/>
      <c r="B473" s="2" t="s">
        <v>74</v>
      </c>
      <c r="C473" s="34"/>
      <c r="D473" s="12">
        <v>1.3445418484100229E-2</v>
      </c>
      <c r="E473" s="1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186"/>
      <c r="B474" s="2" t="s">
        <v>171</v>
      </c>
      <c r="C474" s="34"/>
      <c r="D474" s="12">
        <v>0</v>
      </c>
      <c r="E474" s="1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186"/>
      <c r="B475" s="57" t="s">
        <v>172</v>
      </c>
      <c r="C475" s="58"/>
      <c r="D475" s="56" t="s">
        <v>173</v>
      </c>
      <c r="E475" s="1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289</v>
      </c>
      <c r="AS477" s="33" t="s">
        <v>174</v>
      </c>
    </row>
    <row r="478" spans="1:45" ht="15">
      <c r="A478" s="188" t="s">
        <v>15</v>
      </c>
      <c r="B478" s="200" t="s">
        <v>95</v>
      </c>
      <c r="C478" s="201" t="s">
        <v>96</v>
      </c>
      <c r="D478" s="202" t="s">
        <v>331</v>
      </c>
      <c r="E478" s="1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186"/>
      <c r="B479" s="18" t="s">
        <v>131</v>
      </c>
      <c r="C479" s="7" t="s">
        <v>131</v>
      </c>
      <c r="D479" s="8" t="s">
        <v>332</v>
      </c>
      <c r="E479" s="1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186"/>
      <c r="B480" s="18"/>
      <c r="C480" s="7"/>
      <c r="D480" s="8" t="s">
        <v>185</v>
      </c>
      <c r="E480" s="1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186"/>
      <c r="B481" s="18"/>
      <c r="C481" s="7"/>
      <c r="D481" s="30"/>
      <c r="E481" s="1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186"/>
      <c r="B482" s="200">
        <v>1</v>
      </c>
      <c r="C482" s="203">
        <v>1</v>
      </c>
      <c r="D482" s="210">
        <v>2</v>
      </c>
      <c r="E482" s="1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186"/>
      <c r="B483" s="18">
        <v>1</v>
      </c>
      <c r="C483" s="7">
        <v>2</v>
      </c>
      <c r="D483" s="9">
        <v>2.2000000000000002</v>
      </c>
      <c r="E483" s="1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3</v>
      </c>
    </row>
    <row r="484" spans="1:45">
      <c r="A484" s="186"/>
      <c r="B484" s="19" t="s">
        <v>168</v>
      </c>
      <c r="C484" s="206"/>
      <c r="D484" s="211">
        <v>2.1</v>
      </c>
      <c r="E484" s="1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186"/>
      <c r="B485" s="2" t="s">
        <v>169</v>
      </c>
      <c r="C485" s="34"/>
      <c r="D485" s="10">
        <v>2.1</v>
      </c>
      <c r="E485" s="1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2.1</v>
      </c>
    </row>
    <row r="486" spans="1:45">
      <c r="A486" s="186"/>
      <c r="B486" s="2" t="s">
        <v>170</v>
      </c>
      <c r="C486" s="34"/>
      <c r="D486" s="26">
        <v>0.14142135623730964</v>
      </c>
      <c r="E486" s="1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9</v>
      </c>
    </row>
    <row r="487" spans="1:45">
      <c r="A487" s="186"/>
      <c r="B487" s="2" t="s">
        <v>74</v>
      </c>
      <c r="C487" s="34"/>
      <c r="D487" s="12">
        <v>6.7343502970147448E-2</v>
      </c>
      <c r="E487" s="1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186"/>
      <c r="B488" s="2" t="s">
        <v>171</v>
      </c>
      <c r="C488" s="34"/>
      <c r="D488" s="12">
        <v>0</v>
      </c>
      <c r="E488" s="1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186"/>
      <c r="B489" s="57" t="s">
        <v>172</v>
      </c>
      <c r="C489" s="58"/>
      <c r="D489" s="56" t="s">
        <v>173</v>
      </c>
      <c r="E489" s="1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290</v>
      </c>
      <c r="AS491" s="33" t="s">
        <v>174</v>
      </c>
    </row>
    <row r="492" spans="1:45" ht="15">
      <c r="A492" s="188" t="s">
        <v>18</v>
      </c>
      <c r="B492" s="200" t="s">
        <v>95</v>
      </c>
      <c r="C492" s="201" t="s">
        <v>96</v>
      </c>
      <c r="D492" s="202" t="s">
        <v>331</v>
      </c>
      <c r="E492" s="1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186"/>
      <c r="B493" s="18" t="s">
        <v>131</v>
      </c>
      <c r="C493" s="7" t="s">
        <v>131</v>
      </c>
      <c r="D493" s="8" t="s">
        <v>332</v>
      </c>
      <c r="E493" s="1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186"/>
      <c r="B494" s="18"/>
      <c r="C494" s="7"/>
      <c r="D494" s="8" t="s">
        <v>185</v>
      </c>
      <c r="E494" s="1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0</v>
      </c>
    </row>
    <row r="495" spans="1:45">
      <c r="A495" s="186"/>
      <c r="B495" s="18"/>
      <c r="C495" s="7"/>
      <c r="D495" s="30"/>
      <c r="E495" s="1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0</v>
      </c>
    </row>
    <row r="496" spans="1:45">
      <c r="A496" s="186"/>
      <c r="B496" s="200">
        <v>1</v>
      </c>
      <c r="C496" s="203">
        <v>1</v>
      </c>
      <c r="D496" s="208">
        <v>538</v>
      </c>
      <c r="E496" s="174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  <c r="AA496" s="175"/>
      <c r="AB496" s="175"/>
      <c r="AC496" s="175"/>
      <c r="AD496" s="175"/>
      <c r="AE496" s="175"/>
      <c r="AF496" s="175"/>
      <c r="AG496" s="175"/>
      <c r="AH496" s="175"/>
      <c r="AI496" s="175"/>
      <c r="AJ496" s="175"/>
      <c r="AK496" s="175"/>
      <c r="AL496" s="175"/>
      <c r="AM496" s="175"/>
      <c r="AN496" s="175"/>
      <c r="AO496" s="175"/>
      <c r="AP496" s="175"/>
      <c r="AQ496" s="175"/>
      <c r="AR496" s="175"/>
      <c r="AS496" s="176">
        <v>1</v>
      </c>
    </row>
    <row r="497" spans="1:45">
      <c r="A497" s="186"/>
      <c r="B497" s="18">
        <v>1</v>
      </c>
      <c r="C497" s="7">
        <v>2</v>
      </c>
      <c r="D497" s="177">
        <v>480</v>
      </c>
      <c r="E497" s="174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  <c r="AA497" s="175"/>
      <c r="AB497" s="175"/>
      <c r="AC497" s="175"/>
      <c r="AD497" s="175"/>
      <c r="AE497" s="175"/>
      <c r="AF497" s="175"/>
      <c r="AG497" s="175"/>
      <c r="AH497" s="175"/>
      <c r="AI497" s="175"/>
      <c r="AJ497" s="175"/>
      <c r="AK497" s="175"/>
      <c r="AL497" s="175"/>
      <c r="AM497" s="175"/>
      <c r="AN497" s="175"/>
      <c r="AO497" s="175"/>
      <c r="AP497" s="175"/>
      <c r="AQ497" s="175"/>
      <c r="AR497" s="175"/>
      <c r="AS497" s="176">
        <v>4</v>
      </c>
    </row>
    <row r="498" spans="1:45">
      <c r="A498" s="186"/>
      <c r="B498" s="19" t="s">
        <v>168</v>
      </c>
      <c r="C498" s="206"/>
      <c r="D498" s="209">
        <v>509</v>
      </c>
      <c r="E498" s="174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  <c r="AA498" s="175"/>
      <c r="AB498" s="175"/>
      <c r="AC498" s="175"/>
      <c r="AD498" s="175"/>
      <c r="AE498" s="175"/>
      <c r="AF498" s="175"/>
      <c r="AG498" s="175"/>
      <c r="AH498" s="175"/>
      <c r="AI498" s="175"/>
      <c r="AJ498" s="175"/>
      <c r="AK498" s="175"/>
      <c r="AL498" s="175"/>
      <c r="AM498" s="175"/>
      <c r="AN498" s="175"/>
      <c r="AO498" s="175"/>
      <c r="AP498" s="175"/>
      <c r="AQ498" s="175"/>
      <c r="AR498" s="175"/>
      <c r="AS498" s="176">
        <v>16</v>
      </c>
    </row>
    <row r="499" spans="1:45">
      <c r="A499" s="186"/>
      <c r="B499" s="2" t="s">
        <v>169</v>
      </c>
      <c r="C499" s="34"/>
      <c r="D499" s="178">
        <v>509</v>
      </c>
      <c r="E499" s="174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  <c r="AA499" s="175"/>
      <c r="AB499" s="175"/>
      <c r="AC499" s="175"/>
      <c r="AD499" s="175"/>
      <c r="AE499" s="175"/>
      <c r="AF499" s="175"/>
      <c r="AG499" s="175"/>
      <c r="AH499" s="175"/>
      <c r="AI499" s="175"/>
      <c r="AJ499" s="175"/>
      <c r="AK499" s="175"/>
      <c r="AL499" s="175"/>
      <c r="AM499" s="175"/>
      <c r="AN499" s="175"/>
      <c r="AO499" s="175"/>
      <c r="AP499" s="175"/>
      <c r="AQ499" s="175"/>
      <c r="AR499" s="175"/>
      <c r="AS499" s="176">
        <v>509</v>
      </c>
    </row>
    <row r="500" spans="1:45">
      <c r="A500" s="186"/>
      <c r="B500" s="2" t="s">
        <v>170</v>
      </c>
      <c r="C500" s="34"/>
      <c r="D500" s="178">
        <v>41.012193308819754</v>
      </c>
      <c r="E500" s="174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  <c r="AA500" s="175"/>
      <c r="AB500" s="175"/>
      <c r="AC500" s="175"/>
      <c r="AD500" s="175"/>
      <c r="AE500" s="175"/>
      <c r="AF500" s="175"/>
      <c r="AG500" s="175"/>
      <c r="AH500" s="175"/>
      <c r="AI500" s="175"/>
      <c r="AJ500" s="175"/>
      <c r="AK500" s="175"/>
      <c r="AL500" s="175"/>
      <c r="AM500" s="175"/>
      <c r="AN500" s="175"/>
      <c r="AO500" s="175"/>
      <c r="AP500" s="175"/>
      <c r="AQ500" s="175"/>
      <c r="AR500" s="175"/>
      <c r="AS500" s="176">
        <v>10</v>
      </c>
    </row>
    <row r="501" spans="1:45">
      <c r="A501" s="186"/>
      <c r="B501" s="2" t="s">
        <v>74</v>
      </c>
      <c r="C501" s="34"/>
      <c r="D501" s="12">
        <v>8.0574053651905217E-2</v>
      </c>
      <c r="E501" s="1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186"/>
      <c r="B502" s="2" t="s">
        <v>171</v>
      </c>
      <c r="C502" s="34"/>
      <c r="D502" s="12">
        <v>0</v>
      </c>
      <c r="E502" s="1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186"/>
      <c r="B503" s="57" t="s">
        <v>172</v>
      </c>
      <c r="C503" s="58"/>
      <c r="D503" s="56" t="s">
        <v>173</v>
      </c>
      <c r="E503" s="1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291</v>
      </c>
      <c r="AS505" s="33" t="s">
        <v>174</v>
      </c>
    </row>
    <row r="506" spans="1:45" ht="15">
      <c r="A506" s="188" t="s">
        <v>20</v>
      </c>
      <c r="B506" s="200" t="s">
        <v>95</v>
      </c>
      <c r="C506" s="201" t="s">
        <v>96</v>
      </c>
      <c r="D506" s="202" t="s">
        <v>331</v>
      </c>
      <c r="E506" s="1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186"/>
      <c r="B507" s="18" t="s">
        <v>131</v>
      </c>
      <c r="C507" s="7" t="s">
        <v>131</v>
      </c>
      <c r="D507" s="8" t="s">
        <v>332</v>
      </c>
      <c r="E507" s="1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186"/>
      <c r="B508" s="18"/>
      <c r="C508" s="7"/>
      <c r="D508" s="8" t="s">
        <v>185</v>
      </c>
      <c r="E508" s="1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186"/>
      <c r="B509" s="18"/>
      <c r="C509" s="7"/>
      <c r="D509" s="30"/>
      <c r="E509" s="1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186"/>
      <c r="B510" s="200">
        <v>1</v>
      </c>
      <c r="C510" s="203">
        <v>1</v>
      </c>
      <c r="D510" s="210">
        <v>2.38</v>
      </c>
      <c r="E510" s="11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186"/>
      <c r="B511" s="18">
        <v>1</v>
      </c>
      <c r="C511" s="7">
        <v>2</v>
      </c>
      <c r="D511" s="9">
        <v>2.5499999999999998</v>
      </c>
      <c r="E511" s="11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5</v>
      </c>
    </row>
    <row r="512" spans="1:45">
      <c r="A512" s="186"/>
      <c r="B512" s="19" t="s">
        <v>168</v>
      </c>
      <c r="C512" s="206"/>
      <c r="D512" s="211">
        <v>2.4649999999999999</v>
      </c>
      <c r="E512" s="11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186"/>
      <c r="B513" s="2" t="s">
        <v>169</v>
      </c>
      <c r="C513" s="34"/>
      <c r="D513" s="10">
        <v>2.4649999999999999</v>
      </c>
      <c r="E513" s="11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2.4649999999999999</v>
      </c>
    </row>
    <row r="514" spans="1:45">
      <c r="A514" s="186"/>
      <c r="B514" s="2" t="s">
        <v>170</v>
      </c>
      <c r="C514" s="34"/>
      <c r="D514" s="26">
        <v>0.12020815280171303</v>
      </c>
      <c r="E514" s="11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11</v>
      </c>
    </row>
    <row r="515" spans="1:45">
      <c r="A515" s="186"/>
      <c r="B515" s="2" t="s">
        <v>74</v>
      </c>
      <c r="C515" s="34"/>
      <c r="D515" s="12">
        <v>4.8765984909417054E-2</v>
      </c>
      <c r="E515" s="1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186"/>
      <c r="B516" s="2" t="s">
        <v>171</v>
      </c>
      <c r="C516" s="34"/>
      <c r="D516" s="12">
        <v>0</v>
      </c>
      <c r="E516" s="1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186"/>
      <c r="B517" s="57" t="s">
        <v>172</v>
      </c>
      <c r="C517" s="58"/>
      <c r="D517" s="56" t="s">
        <v>173</v>
      </c>
      <c r="E517" s="1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292</v>
      </c>
      <c r="AS519" s="33" t="s">
        <v>174</v>
      </c>
    </row>
    <row r="520" spans="1:45" ht="15">
      <c r="A520" s="188" t="s">
        <v>23</v>
      </c>
      <c r="B520" s="200" t="s">
        <v>95</v>
      </c>
      <c r="C520" s="201" t="s">
        <v>96</v>
      </c>
      <c r="D520" s="202" t="s">
        <v>331</v>
      </c>
      <c r="E520" s="1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186"/>
      <c r="B521" s="18" t="s">
        <v>131</v>
      </c>
      <c r="C521" s="7" t="s">
        <v>131</v>
      </c>
      <c r="D521" s="8" t="s">
        <v>332</v>
      </c>
      <c r="E521" s="1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186"/>
      <c r="B522" s="18"/>
      <c r="C522" s="7"/>
      <c r="D522" s="8" t="s">
        <v>185</v>
      </c>
      <c r="E522" s="1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186"/>
      <c r="B523" s="18"/>
      <c r="C523" s="7"/>
      <c r="D523" s="30"/>
      <c r="E523" s="1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186"/>
      <c r="B524" s="200">
        <v>1</v>
      </c>
      <c r="C524" s="203">
        <v>1</v>
      </c>
      <c r="D524" s="210">
        <v>0.89</v>
      </c>
      <c r="E524" s="1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186"/>
      <c r="B525" s="18">
        <v>1</v>
      </c>
      <c r="C525" s="7">
        <v>2</v>
      </c>
      <c r="D525" s="9">
        <v>0.75</v>
      </c>
      <c r="E525" s="1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6</v>
      </c>
    </row>
    <row r="526" spans="1:45">
      <c r="A526" s="186"/>
      <c r="B526" s="19" t="s">
        <v>168</v>
      </c>
      <c r="C526" s="206"/>
      <c r="D526" s="211">
        <v>0.82000000000000006</v>
      </c>
      <c r="E526" s="1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186"/>
      <c r="B527" s="2" t="s">
        <v>169</v>
      </c>
      <c r="C527" s="34"/>
      <c r="D527" s="10">
        <v>0.82000000000000006</v>
      </c>
      <c r="E527" s="1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0.82</v>
      </c>
    </row>
    <row r="528" spans="1:45">
      <c r="A528" s="186"/>
      <c r="B528" s="2" t="s">
        <v>170</v>
      </c>
      <c r="C528" s="34"/>
      <c r="D528" s="26">
        <v>9.8994949366116664E-2</v>
      </c>
      <c r="E528" s="1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12</v>
      </c>
    </row>
    <row r="529" spans="1:45">
      <c r="A529" s="186"/>
      <c r="B529" s="2" t="s">
        <v>74</v>
      </c>
      <c r="C529" s="34"/>
      <c r="D529" s="12">
        <v>0.12072554800745934</v>
      </c>
      <c r="E529" s="1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186"/>
      <c r="B530" s="2" t="s">
        <v>171</v>
      </c>
      <c r="C530" s="34"/>
      <c r="D530" s="12">
        <v>2.2204460492503131E-16</v>
      </c>
      <c r="E530" s="1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186"/>
      <c r="B531" s="57" t="s">
        <v>172</v>
      </c>
      <c r="C531" s="58"/>
      <c r="D531" s="56" t="s">
        <v>173</v>
      </c>
      <c r="E531" s="1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293</v>
      </c>
      <c r="AS533" s="33" t="s">
        <v>174</v>
      </c>
    </row>
    <row r="534" spans="1:45" ht="15">
      <c r="A534" s="188" t="s">
        <v>26</v>
      </c>
      <c r="B534" s="200" t="s">
        <v>95</v>
      </c>
      <c r="C534" s="201" t="s">
        <v>96</v>
      </c>
      <c r="D534" s="202" t="s">
        <v>331</v>
      </c>
      <c r="E534" s="1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186"/>
      <c r="B535" s="18" t="s">
        <v>131</v>
      </c>
      <c r="C535" s="7" t="s">
        <v>131</v>
      </c>
      <c r="D535" s="8" t="s">
        <v>332</v>
      </c>
      <c r="E535" s="1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186"/>
      <c r="B536" s="18"/>
      <c r="C536" s="7"/>
      <c r="D536" s="8" t="s">
        <v>185</v>
      </c>
      <c r="E536" s="1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186"/>
      <c r="B537" s="18"/>
      <c r="C537" s="7"/>
      <c r="D537" s="30"/>
      <c r="E537" s="1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186"/>
      <c r="B538" s="200">
        <v>1</v>
      </c>
      <c r="C538" s="203">
        <v>1</v>
      </c>
      <c r="D538" s="204" t="s">
        <v>84</v>
      </c>
      <c r="E538" s="1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186"/>
      <c r="B539" s="18">
        <v>1</v>
      </c>
      <c r="C539" s="7">
        <v>2</v>
      </c>
      <c r="D539" s="104" t="s">
        <v>84</v>
      </c>
      <c r="E539" s="1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7</v>
      </c>
    </row>
    <row r="540" spans="1:45">
      <c r="A540" s="186"/>
      <c r="B540" s="19" t="s">
        <v>168</v>
      </c>
      <c r="C540" s="206"/>
      <c r="D540" s="211" t="s">
        <v>324</v>
      </c>
      <c r="E540" s="11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186"/>
      <c r="B541" s="2" t="s">
        <v>169</v>
      </c>
      <c r="C541" s="34"/>
      <c r="D541" s="10" t="s">
        <v>324</v>
      </c>
      <c r="E541" s="11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 t="s">
        <v>84</v>
      </c>
    </row>
    <row r="542" spans="1:45">
      <c r="A542" s="186"/>
      <c r="B542" s="2" t="s">
        <v>170</v>
      </c>
      <c r="C542" s="34"/>
      <c r="D542" s="26" t="s">
        <v>324</v>
      </c>
      <c r="E542" s="1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13</v>
      </c>
    </row>
    <row r="543" spans="1:45">
      <c r="A543" s="186"/>
      <c r="B543" s="2" t="s">
        <v>74</v>
      </c>
      <c r="C543" s="34"/>
      <c r="D543" s="12" t="s">
        <v>324</v>
      </c>
      <c r="E543" s="1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186"/>
      <c r="B544" s="2" t="s">
        <v>171</v>
      </c>
      <c r="C544" s="34"/>
      <c r="D544" s="12" t="s">
        <v>324</v>
      </c>
      <c r="E544" s="1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186"/>
      <c r="B545" s="57" t="s">
        <v>172</v>
      </c>
      <c r="C545" s="58"/>
      <c r="D545" s="56" t="s">
        <v>173</v>
      </c>
      <c r="E545" s="1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294</v>
      </c>
      <c r="AS547" s="33" t="s">
        <v>174</v>
      </c>
    </row>
    <row r="548" spans="1:45" ht="15">
      <c r="A548" s="188" t="s">
        <v>29</v>
      </c>
      <c r="B548" s="200" t="s">
        <v>95</v>
      </c>
      <c r="C548" s="201" t="s">
        <v>96</v>
      </c>
      <c r="D548" s="202" t="s">
        <v>331</v>
      </c>
      <c r="E548" s="1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186"/>
      <c r="B549" s="18" t="s">
        <v>131</v>
      </c>
      <c r="C549" s="7" t="s">
        <v>131</v>
      </c>
      <c r="D549" s="8" t="s">
        <v>332</v>
      </c>
      <c r="E549" s="1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186"/>
      <c r="B550" s="18"/>
      <c r="C550" s="7"/>
      <c r="D550" s="8" t="s">
        <v>185</v>
      </c>
      <c r="E550" s="1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186"/>
      <c r="B551" s="18"/>
      <c r="C551" s="7"/>
      <c r="D551" s="30"/>
      <c r="E551" s="1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186"/>
      <c r="B552" s="200">
        <v>1</v>
      </c>
      <c r="C552" s="203">
        <v>1</v>
      </c>
      <c r="D552" s="210">
        <v>3.21</v>
      </c>
      <c r="E552" s="1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186"/>
      <c r="B553" s="18">
        <v>1</v>
      </c>
      <c r="C553" s="7">
        <v>2</v>
      </c>
      <c r="D553" s="9">
        <v>3.11</v>
      </c>
      <c r="E553" s="1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8</v>
      </c>
    </row>
    <row r="554" spans="1:45">
      <c r="A554" s="186"/>
      <c r="B554" s="19" t="s">
        <v>168</v>
      </c>
      <c r="C554" s="206"/>
      <c r="D554" s="211">
        <v>3.16</v>
      </c>
      <c r="E554" s="1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186"/>
      <c r="B555" s="2" t="s">
        <v>169</v>
      </c>
      <c r="C555" s="34"/>
      <c r="D555" s="10">
        <v>3.16</v>
      </c>
      <c r="E555" s="1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3.16</v>
      </c>
    </row>
    <row r="556" spans="1:45">
      <c r="A556" s="186"/>
      <c r="B556" s="2" t="s">
        <v>170</v>
      </c>
      <c r="C556" s="34"/>
      <c r="D556" s="26">
        <v>7.0710678118654821E-2</v>
      </c>
      <c r="E556" s="1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14</v>
      </c>
    </row>
    <row r="557" spans="1:45">
      <c r="A557" s="186"/>
      <c r="B557" s="2" t="s">
        <v>74</v>
      </c>
      <c r="C557" s="34"/>
      <c r="D557" s="12">
        <v>2.237679687299203E-2</v>
      </c>
      <c r="E557" s="1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186"/>
      <c r="B558" s="2" t="s">
        <v>171</v>
      </c>
      <c r="C558" s="34"/>
      <c r="D558" s="12">
        <v>0</v>
      </c>
      <c r="E558" s="1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186"/>
      <c r="B559" s="57" t="s">
        <v>172</v>
      </c>
      <c r="C559" s="58"/>
      <c r="D559" s="56" t="s">
        <v>173</v>
      </c>
      <c r="E559" s="1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295</v>
      </c>
      <c r="AS561" s="33" t="s">
        <v>174</v>
      </c>
    </row>
    <row r="562" spans="1:45" ht="15">
      <c r="A562" s="188" t="s">
        <v>51</v>
      </c>
      <c r="B562" s="200" t="s">
        <v>95</v>
      </c>
      <c r="C562" s="201" t="s">
        <v>96</v>
      </c>
      <c r="D562" s="202" t="s">
        <v>331</v>
      </c>
      <c r="E562" s="1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186"/>
      <c r="B563" s="18" t="s">
        <v>131</v>
      </c>
      <c r="C563" s="7" t="s">
        <v>131</v>
      </c>
      <c r="D563" s="8" t="s">
        <v>332</v>
      </c>
      <c r="E563" s="1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186"/>
      <c r="B564" s="18"/>
      <c r="C564" s="7"/>
      <c r="D564" s="8" t="s">
        <v>185</v>
      </c>
      <c r="E564" s="1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186"/>
      <c r="B565" s="18"/>
      <c r="C565" s="7"/>
      <c r="D565" s="30"/>
      <c r="E565" s="1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186"/>
      <c r="B566" s="200">
        <v>1</v>
      </c>
      <c r="C566" s="203">
        <v>1</v>
      </c>
      <c r="D566" s="204" t="s">
        <v>84</v>
      </c>
      <c r="E566" s="1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186"/>
      <c r="B567" s="18">
        <v>1</v>
      </c>
      <c r="C567" s="7">
        <v>2</v>
      </c>
      <c r="D567" s="104" t="s">
        <v>84</v>
      </c>
      <c r="E567" s="1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9</v>
      </c>
    </row>
    <row r="568" spans="1:45">
      <c r="A568" s="186"/>
      <c r="B568" s="19" t="s">
        <v>168</v>
      </c>
      <c r="C568" s="206"/>
      <c r="D568" s="211" t="s">
        <v>324</v>
      </c>
      <c r="E568" s="1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186"/>
      <c r="B569" s="2" t="s">
        <v>169</v>
      </c>
      <c r="C569" s="34"/>
      <c r="D569" s="10" t="s">
        <v>324</v>
      </c>
      <c r="E569" s="1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 t="s">
        <v>84</v>
      </c>
    </row>
    <row r="570" spans="1:45">
      <c r="A570" s="186"/>
      <c r="B570" s="2" t="s">
        <v>170</v>
      </c>
      <c r="C570" s="34"/>
      <c r="D570" s="26" t="s">
        <v>324</v>
      </c>
      <c r="E570" s="1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15</v>
      </c>
    </row>
    <row r="571" spans="1:45">
      <c r="A571" s="186"/>
      <c r="B571" s="2" t="s">
        <v>74</v>
      </c>
      <c r="C571" s="34"/>
      <c r="D571" s="12" t="s">
        <v>324</v>
      </c>
      <c r="E571" s="1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186"/>
      <c r="B572" s="2" t="s">
        <v>171</v>
      </c>
      <c r="C572" s="34"/>
      <c r="D572" s="12" t="s">
        <v>324</v>
      </c>
      <c r="E572" s="1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186"/>
      <c r="B573" s="57" t="s">
        <v>172</v>
      </c>
      <c r="C573" s="58"/>
      <c r="D573" s="56" t="s">
        <v>173</v>
      </c>
      <c r="E573" s="1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296</v>
      </c>
      <c r="AS575" s="33" t="s">
        <v>174</v>
      </c>
    </row>
    <row r="576" spans="1:45" ht="15">
      <c r="A576" s="188" t="s">
        <v>52</v>
      </c>
      <c r="B576" s="200" t="s">
        <v>95</v>
      </c>
      <c r="C576" s="201" t="s">
        <v>96</v>
      </c>
      <c r="D576" s="202" t="s">
        <v>331</v>
      </c>
      <c r="E576" s="1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186"/>
      <c r="B577" s="18" t="s">
        <v>131</v>
      </c>
      <c r="C577" s="7" t="s">
        <v>131</v>
      </c>
      <c r="D577" s="8" t="s">
        <v>332</v>
      </c>
      <c r="E577" s="1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3</v>
      </c>
    </row>
    <row r="578" spans="1:45">
      <c r="A578" s="186"/>
      <c r="B578" s="18"/>
      <c r="C578" s="7"/>
      <c r="D578" s="8" t="s">
        <v>185</v>
      </c>
      <c r="E578" s="1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2</v>
      </c>
    </row>
    <row r="579" spans="1:45">
      <c r="A579" s="186"/>
      <c r="B579" s="18"/>
      <c r="C579" s="7"/>
      <c r="D579" s="30"/>
      <c r="E579" s="1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2</v>
      </c>
    </row>
    <row r="580" spans="1:45">
      <c r="A580" s="186"/>
      <c r="B580" s="200">
        <v>1</v>
      </c>
      <c r="C580" s="203">
        <v>1</v>
      </c>
      <c r="D580" s="210">
        <v>0.34</v>
      </c>
      <c r="E580" s="110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1</v>
      </c>
    </row>
    <row r="581" spans="1:45">
      <c r="A581" s="186"/>
      <c r="B581" s="18">
        <v>1</v>
      </c>
      <c r="C581" s="7">
        <v>2</v>
      </c>
      <c r="D581" s="9">
        <v>0.32</v>
      </c>
      <c r="E581" s="110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10</v>
      </c>
    </row>
    <row r="582" spans="1:45">
      <c r="A582" s="186"/>
      <c r="B582" s="19" t="s">
        <v>168</v>
      </c>
      <c r="C582" s="206"/>
      <c r="D582" s="211">
        <v>0.33</v>
      </c>
      <c r="E582" s="110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16</v>
      </c>
    </row>
    <row r="583" spans="1:45">
      <c r="A583" s="186"/>
      <c r="B583" s="2" t="s">
        <v>169</v>
      </c>
      <c r="C583" s="34"/>
      <c r="D583" s="10">
        <v>0.33</v>
      </c>
      <c r="E583" s="110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0.33</v>
      </c>
    </row>
    <row r="584" spans="1:45">
      <c r="A584" s="186"/>
      <c r="B584" s="2" t="s">
        <v>170</v>
      </c>
      <c r="C584" s="34"/>
      <c r="D584" s="26">
        <v>1.4142135623730963E-2</v>
      </c>
      <c r="E584" s="110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16</v>
      </c>
    </row>
    <row r="585" spans="1:45">
      <c r="A585" s="186"/>
      <c r="B585" s="2" t="s">
        <v>74</v>
      </c>
      <c r="C585" s="34"/>
      <c r="D585" s="12">
        <v>4.2854956435548368E-2</v>
      </c>
      <c r="E585" s="1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186"/>
      <c r="B586" s="2" t="s">
        <v>171</v>
      </c>
      <c r="C586" s="34"/>
      <c r="D586" s="12">
        <v>0</v>
      </c>
      <c r="E586" s="1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186"/>
      <c r="B587" s="57" t="s">
        <v>172</v>
      </c>
      <c r="C587" s="58"/>
      <c r="D587" s="56" t="s">
        <v>173</v>
      </c>
      <c r="E587" s="1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 ht="15">
      <c r="B589" s="40" t="s">
        <v>297</v>
      </c>
      <c r="AS589" s="33" t="s">
        <v>174</v>
      </c>
    </row>
    <row r="590" spans="1:45" ht="15">
      <c r="A590" s="188" t="s">
        <v>31</v>
      </c>
      <c r="B590" s="200" t="s">
        <v>95</v>
      </c>
      <c r="C590" s="201" t="s">
        <v>96</v>
      </c>
      <c r="D590" s="202" t="s">
        <v>331</v>
      </c>
      <c r="E590" s="1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186"/>
      <c r="B591" s="18" t="s">
        <v>131</v>
      </c>
      <c r="C591" s="7" t="s">
        <v>131</v>
      </c>
      <c r="D591" s="8" t="s">
        <v>332</v>
      </c>
      <c r="E591" s="1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186"/>
      <c r="B592" s="18"/>
      <c r="C592" s="7"/>
      <c r="D592" s="8" t="s">
        <v>185</v>
      </c>
      <c r="E592" s="1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186"/>
      <c r="B593" s="18"/>
      <c r="C593" s="7"/>
      <c r="D593" s="30"/>
      <c r="E593" s="1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186"/>
      <c r="B594" s="200">
        <v>1</v>
      </c>
      <c r="C594" s="203">
        <v>1</v>
      </c>
      <c r="D594" s="210">
        <v>0.63</v>
      </c>
      <c r="E594" s="1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186"/>
      <c r="B595" s="18">
        <v>1</v>
      </c>
      <c r="C595" s="7">
        <v>2</v>
      </c>
      <c r="D595" s="9">
        <v>0.64</v>
      </c>
      <c r="E595" s="1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11</v>
      </c>
    </row>
    <row r="596" spans="1:45">
      <c r="A596" s="186"/>
      <c r="B596" s="19" t="s">
        <v>168</v>
      </c>
      <c r="C596" s="206"/>
      <c r="D596" s="211">
        <v>0.63500000000000001</v>
      </c>
      <c r="E596" s="1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186"/>
      <c r="B597" s="2" t="s">
        <v>169</v>
      </c>
      <c r="C597" s="34"/>
      <c r="D597" s="10">
        <v>0.63500000000000001</v>
      </c>
      <c r="E597" s="1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0.63500000000000001</v>
      </c>
    </row>
    <row r="598" spans="1:45">
      <c r="A598" s="186"/>
      <c r="B598" s="2" t="s">
        <v>170</v>
      </c>
      <c r="C598" s="34"/>
      <c r="D598" s="26">
        <v>7.0710678118654814E-3</v>
      </c>
      <c r="E598" s="1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17</v>
      </c>
    </row>
    <row r="599" spans="1:45">
      <c r="A599" s="186"/>
      <c r="B599" s="2" t="s">
        <v>74</v>
      </c>
      <c r="C599" s="34"/>
      <c r="D599" s="12">
        <v>1.1135539861205482E-2</v>
      </c>
      <c r="E599" s="1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186"/>
      <c r="B600" s="2" t="s">
        <v>171</v>
      </c>
      <c r="C600" s="34"/>
      <c r="D600" s="12">
        <v>0</v>
      </c>
      <c r="E600" s="1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186"/>
      <c r="B601" s="57" t="s">
        <v>172</v>
      </c>
      <c r="C601" s="58"/>
      <c r="D601" s="56" t="s">
        <v>173</v>
      </c>
      <c r="E601" s="1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7"/>
      <c r="C602" s="19"/>
      <c r="D602" s="32"/>
      <c r="AS602" s="72"/>
    </row>
    <row r="603" spans="1:45" ht="15">
      <c r="B603" s="40" t="s">
        <v>298</v>
      </c>
      <c r="AS603" s="33" t="s">
        <v>174</v>
      </c>
    </row>
    <row r="604" spans="1:45" ht="15">
      <c r="A604" s="188" t="s">
        <v>53</v>
      </c>
      <c r="B604" s="200" t="s">
        <v>95</v>
      </c>
      <c r="C604" s="201" t="s">
        <v>96</v>
      </c>
      <c r="D604" s="202" t="s">
        <v>331</v>
      </c>
      <c r="E604" s="1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186"/>
      <c r="B605" s="18" t="s">
        <v>131</v>
      </c>
      <c r="C605" s="7" t="s">
        <v>131</v>
      </c>
      <c r="D605" s="8" t="s">
        <v>332</v>
      </c>
      <c r="E605" s="1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186"/>
      <c r="B606" s="18"/>
      <c r="C606" s="7"/>
      <c r="D606" s="8" t="s">
        <v>185</v>
      </c>
      <c r="E606" s="1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0</v>
      </c>
    </row>
    <row r="607" spans="1:45">
      <c r="A607" s="186"/>
      <c r="B607" s="18"/>
      <c r="C607" s="7"/>
      <c r="D607" s="30"/>
      <c r="E607" s="1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0</v>
      </c>
    </row>
    <row r="608" spans="1:45">
      <c r="A608" s="186"/>
      <c r="B608" s="200">
        <v>1</v>
      </c>
      <c r="C608" s="203">
        <v>1</v>
      </c>
      <c r="D608" s="208">
        <v>160</v>
      </c>
      <c r="E608" s="174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  <c r="AA608" s="175"/>
      <c r="AB608" s="175"/>
      <c r="AC608" s="175"/>
      <c r="AD608" s="175"/>
      <c r="AE608" s="175"/>
      <c r="AF608" s="175"/>
      <c r="AG608" s="175"/>
      <c r="AH608" s="175"/>
      <c r="AI608" s="175"/>
      <c r="AJ608" s="175"/>
      <c r="AK608" s="175"/>
      <c r="AL608" s="175"/>
      <c r="AM608" s="175"/>
      <c r="AN608" s="175"/>
      <c r="AO608" s="175"/>
      <c r="AP608" s="175"/>
      <c r="AQ608" s="175"/>
      <c r="AR608" s="175"/>
      <c r="AS608" s="176">
        <v>1</v>
      </c>
    </row>
    <row r="609" spans="1:45">
      <c r="A609" s="186"/>
      <c r="B609" s="18">
        <v>1</v>
      </c>
      <c r="C609" s="7">
        <v>2</v>
      </c>
      <c r="D609" s="177">
        <v>158</v>
      </c>
      <c r="E609" s="174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  <c r="AA609" s="175"/>
      <c r="AB609" s="175"/>
      <c r="AC609" s="175"/>
      <c r="AD609" s="175"/>
      <c r="AE609" s="175"/>
      <c r="AF609" s="175"/>
      <c r="AG609" s="175"/>
      <c r="AH609" s="175"/>
      <c r="AI609" s="175"/>
      <c r="AJ609" s="175"/>
      <c r="AK609" s="175"/>
      <c r="AL609" s="175"/>
      <c r="AM609" s="175"/>
      <c r="AN609" s="175"/>
      <c r="AO609" s="175"/>
      <c r="AP609" s="175"/>
      <c r="AQ609" s="175"/>
      <c r="AR609" s="175"/>
      <c r="AS609" s="176">
        <v>12</v>
      </c>
    </row>
    <row r="610" spans="1:45">
      <c r="A610" s="186"/>
      <c r="B610" s="19" t="s">
        <v>168</v>
      </c>
      <c r="C610" s="206"/>
      <c r="D610" s="209">
        <v>159</v>
      </c>
      <c r="E610" s="174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  <c r="AA610" s="175"/>
      <c r="AB610" s="175"/>
      <c r="AC610" s="175"/>
      <c r="AD610" s="175"/>
      <c r="AE610" s="175"/>
      <c r="AF610" s="175"/>
      <c r="AG610" s="175"/>
      <c r="AH610" s="175"/>
      <c r="AI610" s="175"/>
      <c r="AJ610" s="175"/>
      <c r="AK610" s="175"/>
      <c r="AL610" s="175"/>
      <c r="AM610" s="175"/>
      <c r="AN610" s="175"/>
      <c r="AO610" s="175"/>
      <c r="AP610" s="175"/>
      <c r="AQ610" s="175"/>
      <c r="AR610" s="175"/>
      <c r="AS610" s="176">
        <v>16</v>
      </c>
    </row>
    <row r="611" spans="1:45">
      <c r="A611" s="186"/>
      <c r="B611" s="2" t="s">
        <v>169</v>
      </c>
      <c r="C611" s="34"/>
      <c r="D611" s="178">
        <v>159</v>
      </c>
      <c r="E611" s="174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  <c r="AA611" s="175"/>
      <c r="AB611" s="175"/>
      <c r="AC611" s="175"/>
      <c r="AD611" s="175"/>
      <c r="AE611" s="175"/>
      <c r="AF611" s="175"/>
      <c r="AG611" s="175"/>
      <c r="AH611" s="175"/>
      <c r="AI611" s="175"/>
      <c r="AJ611" s="175"/>
      <c r="AK611" s="175"/>
      <c r="AL611" s="175"/>
      <c r="AM611" s="175"/>
      <c r="AN611" s="175"/>
      <c r="AO611" s="175"/>
      <c r="AP611" s="175"/>
      <c r="AQ611" s="175"/>
      <c r="AR611" s="175"/>
      <c r="AS611" s="176">
        <v>159</v>
      </c>
    </row>
    <row r="612" spans="1:45">
      <c r="A612" s="186"/>
      <c r="B612" s="2" t="s">
        <v>170</v>
      </c>
      <c r="C612" s="34"/>
      <c r="D612" s="178">
        <v>1.4142135623730951</v>
      </c>
      <c r="E612" s="174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  <c r="AA612" s="175"/>
      <c r="AB612" s="175"/>
      <c r="AC612" s="175"/>
      <c r="AD612" s="175"/>
      <c r="AE612" s="175"/>
      <c r="AF612" s="175"/>
      <c r="AG612" s="175"/>
      <c r="AH612" s="175"/>
      <c r="AI612" s="175"/>
      <c r="AJ612" s="175"/>
      <c r="AK612" s="175"/>
      <c r="AL612" s="175"/>
      <c r="AM612" s="175"/>
      <c r="AN612" s="175"/>
      <c r="AO612" s="175"/>
      <c r="AP612" s="175"/>
      <c r="AQ612" s="175"/>
      <c r="AR612" s="175"/>
      <c r="AS612" s="176">
        <v>18</v>
      </c>
    </row>
    <row r="613" spans="1:45">
      <c r="A613" s="186"/>
      <c r="B613" s="2" t="s">
        <v>74</v>
      </c>
      <c r="C613" s="34"/>
      <c r="D613" s="12">
        <v>8.8944249205855034E-3</v>
      </c>
      <c r="E613" s="1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186"/>
      <c r="B614" s="2" t="s">
        <v>171</v>
      </c>
      <c r="C614" s="34"/>
      <c r="D614" s="12">
        <v>0</v>
      </c>
      <c r="E614" s="1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186"/>
      <c r="B615" s="57" t="s">
        <v>172</v>
      </c>
      <c r="C615" s="58"/>
      <c r="D615" s="56" t="s">
        <v>173</v>
      </c>
      <c r="E615" s="1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7"/>
      <c r="C616" s="19"/>
      <c r="D616" s="32"/>
      <c r="AS616" s="72"/>
    </row>
    <row r="617" spans="1:45" ht="15">
      <c r="B617" s="40" t="s">
        <v>299</v>
      </c>
      <c r="AS617" s="33" t="s">
        <v>174</v>
      </c>
    </row>
    <row r="618" spans="1:45" ht="15">
      <c r="A618" s="188" t="s">
        <v>34</v>
      </c>
      <c r="B618" s="200" t="s">
        <v>95</v>
      </c>
      <c r="C618" s="201" t="s">
        <v>96</v>
      </c>
      <c r="D618" s="202" t="s">
        <v>331</v>
      </c>
      <c r="E618" s="1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186"/>
      <c r="B619" s="18" t="s">
        <v>131</v>
      </c>
      <c r="C619" s="7" t="s">
        <v>131</v>
      </c>
      <c r="D619" s="8" t="s">
        <v>332</v>
      </c>
      <c r="E619" s="1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186"/>
      <c r="B620" s="18"/>
      <c r="C620" s="7"/>
      <c r="D620" s="8" t="s">
        <v>185</v>
      </c>
      <c r="E620" s="1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186"/>
      <c r="B621" s="18"/>
      <c r="C621" s="7"/>
      <c r="D621" s="30"/>
      <c r="E621" s="1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186"/>
      <c r="B622" s="200">
        <v>1</v>
      </c>
      <c r="C622" s="203">
        <v>1</v>
      </c>
      <c r="D622" s="210">
        <v>1.9</v>
      </c>
      <c r="E622" s="1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186"/>
      <c r="B623" s="18">
        <v>1</v>
      </c>
      <c r="C623" s="7">
        <v>2</v>
      </c>
      <c r="D623" s="9">
        <v>2</v>
      </c>
      <c r="E623" s="1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13</v>
      </c>
    </row>
    <row r="624" spans="1:45">
      <c r="A624" s="186"/>
      <c r="B624" s="19" t="s">
        <v>168</v>
      </c>
      <c r="C624" s="206"/>
      <c r="D624" s="211">
        <v>1.95</v>
      </c>
      <c r="E624" s="1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186"/>
      <c r="B625" s="2" t="s">
        <v>169</v>
      </c>
      <c r="C625" s="34"/>
      <c r="D625" s="10">
        <v>1.95</v>
      </c>
      <c r="E625" s="1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1.95</v>
      </c>
    </row>
    <row r="626" spans="1:45">
      <c r="A626" s="186"/>
      <c r="B626" s="2" t="s">
        <v>170</v>
      </c>
      <c r="C626" s="34"/>
      <c r="D626" s="26">
        <v>7.0710678118654821E-2</v>
      </c>
      <c r="E626" s="1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19</v>
      </c>
    </row>
    <row r="627" spans="1:45">
      <c r="A627" s="186"/>
      <c r="B627" s="2" t="s">
        <v>74</v>
      </c>
      <c r="C627" s="34"/>
      <c r="D627" s="12">
        <v>3.6261886214694783E-2</v>
      </c>
      <c r="E627" s="1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186"/>
      <c r="B628" s="2" t="s">
        <v>171</v>
      </c>
      <c r="C628" s="34"/>
      <c r="D628" s="12">
        <v>0</v>
      </c>
      <c r="E628" s="1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186"/>
      <c r="B629" s="57" t="s">
        <v>172</v>
      </c>
      <c r="C629" s="58"/>
      <c r="D629" s="56" t="s">
        <v>173</v>
      </c>
      <c r="E629" s="1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300</v>
      </c>
      <c r="AS631" s="33" t="s">
        <v>174</v>
      </c>
    </row>
    <row r="632" spans="1:45" ht="15">
      <c r="A632" s="188" t="s">
        <v>37</v>
      </c>
      <c r="B632" s="200" t="s">
        <v>95</v>
      </c>
      <c r="C632" s="201" t="s">
        <v>96</v>
      </c>
      <c r="D632" s="202" t="s">
        <v>331</v>
      </c>
      <c r="E632" s="1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186"/>
      <c r="B633" s="18" t="s">
        <v>131</v>
      </c>
      <c r="C633" s="7" t="s">
        <v>131</v>
      </c>
      <c r="D633" s="8" t="s">
        <v>332</v>
      </c>
      <c r="E633" s="1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186"/>
      <c r="B634" s="18"/>
      <c r="C634" s="7"/>
      <c r="D634" s="8" t="s">
        <v>185</v>
      </c>
      <c r="E634" s="1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186"/>
      <c r="B635" s="18"/>
      <c r="C635" s="7"/>
      <c r="D635" s="30"/>
      <c r="E635" s="1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186"/>
      <c r="B636" s="200">
        <v>1</v>
      </c>
      <c r="C636" s="203">
        <v>1</v>
      </c>
      <c r="D636" s="205">
        <v>24.3</v>
      </c>
      <c r="E636" s="164"/>
      <c r="F636" s="165"/>
      <c r="G636" s="165"/>
      <c r="H636" s="165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  <c r="AA636" s="165"/>
      <c r="AB636" s="165"/>
      <c r="AC636" s="165"/>
      <c r="AD636" s="165"/>
      <c r="AE636" s="165"/>
      <c r="AF636" s="165"/>
      <c r="AG636" s="165"/>
      <c r="AH636" s="165"/>
      <c r="AI636" s="165"/>
      <c r="AJ636" s="165"/>
      <c r="AK636" s="165"/>
      <c r="AL636" s="165"/>
      <c r="AM636" s="165"/>
      <c r="AN636" s="165"/>
      <c r="AO636" s="165"/>
      <c r="AP636" s="165"/>
      <c r="AQ636" s="165"/>
      <c r="AR636" s="165"/>
      <c r="AS636" s="166">
        <v>1</v>
      </c>
    </row>
    <row r="637" spans="1:45">
      <c r="A637" s="186"/>
      <c r="B637" s="18">
        <v>1</v>
      </c>
      <c r="C637" s="7">
        <v>2</v>
      </c>
      <c r="D637" s="167">
        <v>21.8</v>
      </c>
      <c r="E637" s="164"/>
      <c r="F637" s="165"/>
      <c r="G637" s="165"/>
      <c r="H637" s="165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  <c r="AA637" s="165"/>
      <c r="AB637" s="165"/>
      <c r="AC637" s="165"/>
      <c r="AD637" s="165"/>
      <c r="AE637" s="165"/>
      <c r="AF637" s="165"/>
      <c r="AG637" s="165"/>
      <c r="AH637" s="165"/>
      <c r="AI637" s="165"/>
      <c r="AJ637" s="165"/>
      <c r="AK637" s="165"/>
      <c r="AL637" s="165"/>
      <c r="AM637" s="165"/>
      <c r="AN637" s="165"/>
      <c r="AO637" s="165"/>
      <c r="AP637" s="165"/>
      <c r="AQ637" s="165"/>
      <c r="AR637" s="165"/>
      <c r="AS637" s="166">
        <v>14</v>
      </c>
    </row>
    <row r="638" spans="1:45">
      <c r="A638" s="186"/>
      <c r="B638" s="19" t="s">
        <v>168</v>
      </c>
      <c r="C638" s="206"/>
      <c r="D638" s="207">
        <v>23.05</v>
      </c>
      <c r="E638" s="164"/>
      <c r="F638" s="165"/>
      <c r="G638" s="165"/>
      <c r="H638" s="165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  <c r="AA638" s="165"/>
      <c r="AB638" s="165"/>
      <c r="AC638" s="165"/>
      <c r="AD638" s="165"/>
      <c r="AE638" s="165"/>
      <c r="AF638" s="165"/>
      <c r="AG638" s="165"/>
      <c r="AH638" s="165"/>
      <c r="AI638" s="165"/>
      <c r="AJ638" s="165"/>
      <c r="AK638" s="165"/>
      <c r="AL638" s="165"/>
      <c r="AM638" s="165"/>
      <c r="AN638" s="165"/>
      <c r="AO638" s="165"/>
      <c r="AP638" s="165"/>
      <c r="AQ638" s="165"/>
      <c r="AR638" s="165"/>
      <c r="AS638" s="166">
        <v>16</v>
      </c>
    </row>
    <row r="639" spans="1:45">
      <c r="A639" s="186"/>
      <c r="B639" s="2" t="s">
        <v>169</v>
      </c>
      <c r="C639" s="34"/>
      <c r="D639" s="170">
        <v>23.05</v>
      </c>
      <c r="E639" s="164"/>
      <c r="F639" s="165"/>
      <c r="G639" s="165"/>
      <c r="H639" s="165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  <c r="AA639" s="165"/>
      <c r="AB639" s="165"/>
      <c r="AC639" s="165"/>
      <c r="AD639" s="165"/>
      <c r="AE639" s="165"/>
      <c r="AF639" s="165"/>
      <c r="AG639" s="165"/>
      <c r="AH639" s="165"/>
      <c r="AI639" s="165"/>
      <c r="AJ639" s="165"/>
      <c r="AK639" s="165"/>
      <c r="AL639" s="165"/>
      <c r="AM639" s="165"/>
      <c r="AN639" s="165"/>
      <c r="AO639" s="165"/>
      <c r="AP639" s="165"/>
      <c r="AQ639" s="165"/>
      <c r="AR639" s="165"/>
      <c r="AS639" s="166">
        <v>23.05</v>
      </c>
    </row>
    <row r="640" spans="1:45">
      <c r="A640" s="186"/>
      <c r="B640" s="2" t="s">
        <v>170</v>
      </c>
      <c r="C640" s="34"/>
      <c r="D640" s="170">
        <v>1.7677669529663689</v>
      </c>
      <c r="E640" s="164"/>
      <c r="F640" s="165"/>
      <c r="G640" s="165"/>
      <c r="H640" s="165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  <c r="AA640" s="165"/>
      <c r="AB640" s="165"/>
      <c r="AC640" s="165"/>
      <c r="AD640" s="165"/>
      <c r="AE640" s="165"/>
      <c r="AF640" s="165"/>
      <c r="AG640" s="165"/>
      <c r="AH640" s="165"/>
      <c r="AI640" s="165"/>
      <c r="AJ640" s="165"/>
      <c r="AK640" s="165"/>
      <c r="AL640" s="165"/>
      <c r="AM640" s="165"/>
      <c r="AN640" s="165"/>
      <c r="AO640" s="165"/>
      <c r="AP640" s="165"/>
      <c r="AQ640" s="165"/>
      <c r="AR640" s="165"/>
      <c r="AS640" s="166">
        <v>20</v>
      </c>
    </row>
    <row r="641" spans="1:45">
      <c r="A641" s="186"/>
      <c r="B641" s="2" t="s">
        <v>74</v>
      </c>
      <c r="C641" s="34"/>
      <c r="D641" s="12">
        <v>7.6692709456241598E-2</v>
      </c>
      <c r="E641" s="1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186"/>
      <c r="B642" s="2" t="s">
        <v>171</v>
      </c>
      <c r="C642" s="34"/>
      <c r="D642" s="12">
        <v>0</v>
      </c>
      <c r="E642" s="1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186"/>
      <c r="B643" s="57" t="s">
        <v>172</v>
      </c>
      <c r="C643" s="58"/>
      <c r="D643" s="56" t="s">
        <v>173</v>
      </c>
      <c r="E643" s="1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7"/>
      <c r="C644" s="19"/>
      <c r="D644" s="32"/>
      <c r="AS644" s="72"/>
    </row>
    <row r="645" spans="1:45" ht="15">
      <c r="B645" s="40" t="s">
        <v>301</v>
      </c>
      <c r="AS645" s="33" t="s">
        <v>174</v>
      </c>
    </row>
    <row r="646" spans="1:45" ht="15">
      <c r="A646" s="188" t="s">
        <v>40</v>
      </c>
      <c r="B646" s="200" t="s">
        <v>95</v>
      </c>
      <c r="C646" s="201" t="s">
        <v>96</v>
      </c>
      <c r="D646" s="202" t="s">
        <v>331</v>
      </c>
      <c r="E646" s="1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186"/>
      <c r="B647" s="18" t="s">
        <v>131</v>
      </c>
      <c r="C647" s="7" t="s">
        <v>131</v>
      </c>
      <c r="D647" s="8" t="s">
        <v>332</v>
      </c>
      <c r="E647" s="1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186"/>
      <c r="B648" s="18"/>
      <c r="C648" s="7"/>
      <c r="D648" s="8" t="s">
        <v>185</v>
      </c>
      <c r="E648" s="1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186"/>
      <c r="B649" s="18"/>
      <c r="C649" s="7"/>
      <c r="D649" s="30"/>
      <c r="E649" s="1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186"/>
      <c r="B650" s="200">
        <v>1</v>
      </c>
      <c r="C650" s="203">
        <v>1</v>
      </c>
      <c r="D650" s="210">
        <v>1.95</v>
      </c>
      <c r="E650" s="1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186"/>
      <c r="B651" s="18">
        <v>1</v>
      </c>
      <c r="C651" s="7">
        <v>2</v>
      </c>
      <c r="D651" s="9">
        <v>1.89</v>
      </c>
      <c r="E651" s="1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15</v>
      </c>
    </row>
    <row r="652" spans="1:45">
      <c r="A652" s="186"/>
      <c r="B652" s="19" t="s">
        <v>168</v>
      </c>
      <c r="C652" s="206"/>
      <c r="D652" s="211">
        <v>1.92</v>
      </c>
      <c r="E652" s="1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186"/>
      <c r="B653" s="2" t="s">
        <v>169</v>
      </c>
      <c r="C653" s="34"/>
      <c r="D653" s="10">
        <v>1.92</v>
      </c>
      <c r="E653" s="1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1.92</v>
      </c>
    </row>
    <row r="654" spans="1:45">
      <c r="A654" s="186"/>
      <c r="B654" s="2" t="s">
        <v>170</v>
      </c>
      <c r="C654" s="34"/>
      <c r="D654" s="26">
        <v>4.2426406871192889E-2</v>
      </c>
      <c r="E654" s="1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21</v>
      </c>
    </row>
    <row r="655" spans="1:45">
      <c r="A655" s="186"/>
      <c r="B655" s="2" t="s">
        <v>74</v>
      </c>
      <c r="C655" s="34"/>
      <c r="D655" s="12">
        <v>2.2097086912079629E-2</v>
      </c>
      <c r="E655" s="1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186"/>
      <c r="B656" s="2" t="s">
        <v>171</v>
      </c>
      <c r="C656" s="34"/>
      <c r="D656" s="12">
        <v>0</v>
      </c>
      <c r="E656" s="1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186"/>
      <c r="B657" s="57" t="s">
        <v>172</v>
      </c>
      <c r="C657" s="58"/>
      <c r="D657" s="56" t="s">
        <v>173</v>
      </c>
      <c r="E657" s="1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7"/>
      <c r="C658" s="19"/>
      <c r="D658" s="32"/>
      <c r="AS658" s="72"/>
    </row>
    <row r="659" spans="1:45" ht="15">
      <c r="B659" s="40" t="s">
        <v>302</v>
      </c>
      <c r="AS659" s="33" t="s">
        <v>174</v>
      </c>
    </row>
    <row r="660" spans="1:45" ht="15">
      <c r="A660" s="188" t="s">
        <v>43</v>
      </c>
      <c r="B660" s="200" t="s">
        <v>95</v>
      </c>
      <c r="C660" s="201" t="s">
        <v>96</v>
      </c>
      <c r="D660" s="202" t="s">
        <v>331</v>
      </c>
      <c r="E660" s="1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186"/>
      <c r="B661" s="18" t="s">
        <v>131</v>
      </c>
      <c r="C661" s="7" t="s">
        <v>131</v>
      </c>
      <c r="D661" s="8" t="s">
        <v>332</v>
      </c>
      <c r="E661" s="1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186"/>
      <c r="B662" s="18"/>
      <c r="C662" s="7"/>
      <c r="D662" s="8" t="s">
        <v>185</v>
      </c>
      <c r="E662" s="1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0</v>
      </c>
    </row>
    <row r="663" spans="1:45">
      <c r="A663" s="186"/>
      <c r="B663" s="18"/>
      <c r="C663" s="7"/>
      <c r="D663" s="30"/>
      <c r="E663" s="1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0</v>
      </c>
    </row>
    <row r="664" spans="1:45">
      <c r="A664" s="186"/>
      <c r="B664" s="200">
        <v>1</v>
      </c>
      <c r="C664" s="203">
        <v>1</v>
      </c>
      <c r="D664" s="208">
        <v>105</v>
      </c>
      <c r="E664" s="174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  <c r="AA664" s="175"/>
      <c r="AB664" s="175"/>
      <c r="AC664" s="175"/>
      <c r="AD664" s="175"/>
      <c r="AE664" s="175"/>
      <c r="AF664" s="175"/>
      <c r="AG664" s="175"/>
      <c r="AH664" s="175"/>
      <c r="AI664" s="175"/>
      <c r="AJ664" s="175"/>
      <c r="AK664" s="175"/>
      <c r="AL664" s="175"/>
      <c r="AM664" s="175"/>
      <c r="AN664" s="175"/>
      <c r="AO664" s="175"/>
      <c r="AP664" s="175"/>
      <c r="AQ664" s="175"/>
      <c r="AR664" s="175"/>
      <c r="AS664" s="176">
        <v>1</v>
      </c>
    </row>
    <row r="665" spans="1:45">
      <c r="A665" s="186"/>
      <c r="B665" s="18">
        <v>1</v>
      </c>
      <c r="C665" s="7">
        <v>2</v>
      </c>
      <c r="D665" s="177">
        <v>100</v>
      </c>
      <c r="E665" s="174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  <c r="AA665" s="175"/>
      <c r="AB665" s="175"/>
      <c r="AC665" s="175"/>
      <c r="AD665" s="175"/>
      <c r="AE665" s="175"/>
      <c r="AF665" s="175"/>
      <c r="AG665" s="175"/>
      <c r="AH665" s="175"/>
      <c r="AI665" s="175"/>
      <c r="AJ665" s="175"/>
      <c r="AK665" s="175"/>
      <c r="AL665" s="175"/>
      <c r="AM665" s="175"/>
      <c r="AN665" s="175"/>
      <c r="AO665" s="175"/>
      <c r="AP665" s="175"/>
      <c r="AQ665" s="175"/>
      <c r="AR665" s="175"/>
      <c r="AS665" s="176">
        <v>16</v>
      </c>
    </row>
    <row r="666" spans="1:45">
      <c r="A666" s="186"/>
      <c r="B666" s="19" t="s">
        <v>168</v>
      </c>
      <c r="C666" s="206"/>
      <c r="D666" s="209">
        <v>102.5</v>
      </c>
      <c r="E666" s="174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  <c r="AA666" s="175"/>
      <c r="AB666" s="175"/>
      <c r="AC666" s="175"/>
      <c r="AD666" s="175"/>
      <c r="AE666" s="175"/>
      <c r="AF666" s="175"/>
      <c r="AG666" s="175"/>
      <c r="AH666" s="175"/>
      <c r="AI666" s="175"/>
      <c r="AJ666" s="175"/>
      <c r="AK666" s="175"/>
      <c r="AL666" s="175"/>
      <c r="AM666" s="175"/>
      <c r="AN666" s="175"/>
      <c r="AO666" s="175"/>
      <c r="AP666" s="175"/>
      <c r="AQ666" s="175"/>
      <c r="AR666" s="175"/>
      <c r="AS666" s="176">
        <v>16</v>
      </c>
    </row>
    <row r="667" spans="1:45">
      <c r="A667" s="186"/>
      <c r="B667" s="2" t="s">
        <v>169</v>
      </c>
      <c r="C667" s="34"/>
      <c r="D667" s="178">
        <v>102.5</v>
      </c>
      <c r="E667" s="174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  <c r="AA667" s="175"/>
      <c r="AB667" s="175"/>
      <c r="AC667" s="175"/>
      <c r="AD667" s="175"/>
      <c r="AE667" s="175"/>
      <c r="AF667" s="175"/>
      <c r="AG667" s="175"/>
      <c r="AH667" s="175"/>
      <c r="AI667" s="175"/>
      <c r="AJ667" s="175"/>
      <c r="AK667" s="175"/>
      <c r="AL667" s="175"/>
      <c r="AM667" s="175"/>
      <c r="AN667" s="175"/>
      <c r="AO667" s="175"/>
      <c r="AP667" s="175"/>
      <c r="AQ667" s="175"/>
      <c r="AR667" s="175"/>
      <c r="AS667" s="176">
        <v>102.5</v>
      </c>
    </row>
    <row r="668" spans="1:45">
      <c r="A668" s="186"/>
      <c r="B668" s="2" t="s">
        <v>170</v>
      </c>
      <c r="C668" s="34"/>
      <c r="D668" s="178">
        <v>3.5355339059327378</v>
      </c>
      <c r="E668" s="174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  <c r="AA668" s="175"/>
      <c r="AB668" s="175"/>
      <c r="AC668" s="175"/>
      <c r="AD668" s="175"/>
      <c r="AE668" s="175"/>
      <c r="AF668" s="175"/>
      <c r="AG668" s="175"/>
      <c r="AH668" s="175"/>
      <c r="AI668" s="175"/>
      <c r="AJ668" s="175"/>
      <c r="AK668" s="175"/>
      <c r="AL668" s="175"/>
      <c r="AM668" s="175"/>
      <c r="AN668" s="175"/>
      <c r="AO668" s="175"/>
      <c r="AP668" s="175"/>
      <c r="AQ668" s="175"/>
      <c r="AR668" s="175"/>
      <c r="AS668" s="176">
        <v>22</v>
      </c>
    </row>
    <row r="669" spans="1:45">
      <c r="A669" s="186"/>
      <c r="B669" s="2" t="s">
        <v>74</v>
      </c>
      <c r="C669" s="34"/>
      <c r="D669" s="12">
        <v>3.4493013716416956E-2</v>
      </c>
      <c r="E669" s="1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186"/>
      <c r="B670" s="2" t="s">
        <v>171</v>
      </c>
      <c r="C670" s="34"/>
      <c r="D670" s="12">
        <v>0</v>
      </c>
      <c r="E670" s="1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186"/>
      <c r="B671" s="57" t="s">
        <v>172</v>
      </c>
      <c r="C671" s="58"/>
      <c r="D671" s="56" t="s">
        <v>173</v>
      </c>
      <c r="E671" s="1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7"/>
      <c r="C672" s="19"/>
      <c r="D672" s="32"/>
      <c r="AS672" s="72"/>
    </row>
    <row r="673" spans="1:45" ht="15">
      <c r="B673" s="40" t="s">
        <v>303</v>
      </c>
      <c r="AS673" s="33" t="s">
        <v>174</v>
      </c>
    </row>
    <row r="674" spans="1:45" ht="15">
      <c r="A674" s="188" t="s">
        <v>44</v>
      </c>
      <c r="B674" s="200" t="s">
        <v>95</v>
      </c>
      <c r="C674" s="201" t="s">
        <v>96</v>
      </c>
      <c r="D674" s="202" t="s">
        <v>331</v>
      </c>
      <c r="E674" s="1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186"/>
      <c r="B675" s="18" t="s">
        <v>131</v>
      </c>
      <c r="C675" s="7" t="s">
        <v>131</v>
      </c>
      <c r="D675" s="8" t="s">
        <v>332</v>
      </c>
      <c r="E675" s="1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186"/>
      <c r="B676" s="18"/>
      <c r="C676" s="7"/>
      <c r="D676" s="8" t="s">
        <v>185</v>
      </c>
      <c r="E676" s="1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0</v>
      </c>
    </row>
    <row r="677" spans="1:45">
      <c r="A677" s="186"/>
      <c r="B677" s="18"/>
      <c r="C677" s="7"/>
      <c r="D677" s="30"/>
      <c r="E677" s="1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0</v>
      </c>
    </row>
    <row r="678" spans="1:45">
      <c r="A678" s="186"/>
      <c r="B678" s="200">
        <v>1</v>
      </c>
      <c r="C678" s="203">
        <v>1</v>
      </c>
      <c r="D678" s="208">
        <v>154</v>
      </c>
      <c r="E678" s="174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  <c r="AA678" s="175"/>
      <c r="AB678" s="175"/>
      <c r="AC678" s="175"/>
      <c r="AD678" s="175"/>
      <c r="AE678" s="175"/>
      <c r="AF678" s="175"/>
      <c r="AG678" s="175"/>
      <c r="AH678" s="175"/>
      <c r="AI678" s="175"/>
      <c r="AJ678" s="175"/>
      <c r="AK678" s="175"/>
      <c r="AL678" s="175"/>
      <c r="AM678" s="175"/>
      <c r="AN678" s="175"/>
      <c r="AO678" s="175"/>
      <c r="AP678" s="175"/>
      <c r="AQ678" s="175"/>
      <c r="AR678" s="175"/>
      <c r="AS678" s="176">
        <v>1</v>
      </c>
    </row>
    <row r="679" spans="1:45">
      <c r="A679" s="186"/>
      <c r="B679" s="18">
        <v>1</v>
      </c>
      <c r="C679" s="7">
        <v>2</v>
      </c>
      <c r="D679" s="177">
        <v>137</v>
      </c>
      <c r="E679" s="174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  <c r="AA679" s="175"/>
      <c r="AB679" s="175"/>
      <c r="AC679" s="175"/>
      <c r="AD679" s="175"/>
      <c r="AE679" s="175"/>
      <c r="AF679" s="175"/>
      <c r="AG679" s="175"/>
      <c r="AH679" s="175"/>
      <c r="AI679" s="175"/>
      <c r="AJ679" s="175"/>
      <c r="AK679" s="175"/>
      <c r="AL679" s="175"/>
      <c r="AM679" s="175"/>
      <c r="AN679" s="175"/>
      <c r="AO679" s="175"/>
      <c r="AP679" s="175"/>
      <c r="AQ679" s="175"/>
      <c r="AR679" s="175"/>
      <c r="AS679" s="176">
        <v>17</v>
      </c>
    </row>
    <row r="680" spans="1:45">
      <c r="A680" s="186"/>
      <c r="B680" s="19" t="s">
        <v>168</v>
      </c>
      <c r="C680" s="206"/>
      <c r="D680" s="209">
        <v>145.5</v>
      </c>
      <c r="E680" s="174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  <c r="AA680" s="175"/>
      <c r="AB680" s="175"/>
      <c r="AC680" s="175"/>
      <c r="AD680" s="175"/>
      <c r="AE680" s="175"/>
      <c r="AF680" s="175"/>
      <c r="AG680" s="175"/>
      <c r="AH680" s="175"/>
      <c r="AI680" s="175"/>
      <c r="AJ680" s="175"/>
      <c r="AK680" s="175"/>
      <c r="AL680" s="175"/>
      <c r="AM680" s="175"/>
      <c r="AN680" s="175"/>
      <c r="AO680" s="175"/>
      <c r="AP680" s="175"/>
      <c r="AQ680" s="175"/>
      <c r="AR680" s="175"/>
      <c r="AS680" s="176">
        <v>16</v>
      </c>
    </row>
    <row r="681" spans="1:45">
      <c r="A681" s="186"/>
      <c r="B681" s="2" t="s">
        <v>169</v>
      </c>
      <c r="C681" s="34"/>
      <c r="D681" s="178">
        <v>145.5</v>
      </c>
      <c r="E681" s="174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  <c r="AA681" s="175"/>
      <c r="AB681" s="175"/>
      <c r="AC681" s="175"/>
      <c r="AD681" s="175"/>
      <c r="AE681" s="175"/>
      <c r="AF681" s="175"/>
      <c r="AG681" s="175"/>
      <c r="AH681" s="175"/>
      <c r="AI681" s="175"/>
      <c r="AJ681" s="175"/>
      <c r="AK681" s="175"/>
      <c r="AL681" s="175"/>
      <c r="AM681" s="175"/>
      <c r="AN681" s="175"/>
      <c r="AO681" s="175"/>
      <c r="AP681" s="175"/>
      <c r="AQ681" s="175"/>
      <c r="AR681" s="175"/>
      <c r="AS681" s="176">
        <v>145.5</v>
      </c>
    </row>
    <row r="682" spans="1:45">
      <c r="A682" s="186"/>
      <c r="B682" s="2" t="s">
        <v>170</v>
      </c>
      <c r="C682" s="34"/>
      <c r="D682" s="178">
        <v>12.020815280171307</v>
      </c>
      <c r="E682" s="174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  <c r="AA682" s="175"/>
      <c r="AB682" s="175"/>
      <c r="AC682" s="175"/>
      <c r="AD682" s="175"/>
      <c r="AE682" s="175"/>
      <c r="AF682" s="175"/>
      <c r="AG682" s="175"/>
      <c r="AH682" s="175"/>
      <c r="AI682" s="175"/>
      <c r="AJ682" s="175"/>
      <c r="AK682" s="175"/>
      <c r="AL682" s="175"/>
      <c r="AM682" s="175"/>
      <c r="AN682" s="175"/>
      <c r="AO682" s="175"/>
      <c r="AP682" s="175"/>
      <c r="AQ682" s="175"/>
      <c r="AR682" s="175"/>
      <c r="AS682" s="176">
        <v>23</v>
      </c>
    </row>
    <row r="683" spans="1:45">
      <c r="A683" s="186"/>
      <c r="B683" s="2" t="s">
        <v>74</v>
      </c>
      <c r="C683" s="34"/>
      <c r="D683" s="12">
        <v>8.2617287148943688E-2</v>
      </c>
      <c r="E683" s="1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186"/>
      <c r="B684" s="2" t="s">
        <v>171</v>
      </c>
      <c r="C684" s="34"/>
      <c r="D684" s="12">
        <v>0</v>
      </c>
      <c r="E684" s="1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186"/>
      <c r="B685" s="57" t="s">
        <v>172</v>
      </c>
      <c r="C685" s="58"/>
      <c r="D685" s="56" t="s">
        <v>173</v>
      </c>
      <c r="E685" s="1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7"/>
      <c r="C686" s="19"/>
      <c r="D686" s="32"/>
      <c r="AS686" s="72"/>
    </row>
    <row r="687" spans="1:45">
      <c r="AS687" s="72"/>
    </row>
    <row r="688" spans="1:45">
      <c r="AS688" s="72"/>
    </row>
    <row r="689" spans="45:45">
      <c r="AS689" s="72"/>
    </row>
    <row r="690" spans="45:45">
      <c r="AS690" s="72"/>
    </row>
    <row r="691" spans="45:45">
      <c r="AS691" s="72"/>
    </row>
    <row r="692" spans="45:45">
      <c r="AS692" s="72"/>
    </row>
    <row r="693" spans="45:45">
      <c r="AS693" s="72"/>
    </row>
    <row r="694" spans="45:45">
      <c r="AS694" s="72"/>
    </row>
    <row r="695" spans="45:45">
      <c r="AS695" s="72"/>
    </row>
    <row r="696" spans="45:45">
      <c r="AS696" s="72"/>
    </row>
    <row r="697" spans="45:45">
      <c r="AS697" s="72"/>
    </row>
    <row r="698" spans="45:45">
      <c r="AS698" s="72"/>
    </row>
    <row r="699" spans="45:45">
      <c r="AS699" s="72"/>
    </row>
    <row r="700" spans="45:45">
      <c r="AS700" s="72"/>
    </row>
    <row r="701" spans="45:45">
      <c r="AS701" s="72"/>
    </row>
    <row r="702" spans="45:45">
      <c r="AS702" s="72"/>
    </row>
    <row r="703" spans="45:45">
      <c r="AS703" s="72"/>
    </row>
    <row r="704" spans="45:45">
      <c r="AS704" s="72"/>
    </row>
    <row r="705" spans="45:45">
      <c r="AS705" s="72"/>
    </row>
    <row r="706" spans="45:45">
      <c r="AS706" s="72"/>
    </row>
    <row r="707" spans="45:45">
      <c r="AS707" s="72"/>
    </row>
    <row r="708" spans="45:45">
      <c r="AS708" s="72"/>
    </row>
    <row r="709" spans="45:45">
      <c r="AS709" s="72"/>
    </row>
    <row r="710" spans="45:45">
      <c r="AS710" s="72"/>
    </row>
    <row r="711" spans="45:45">
      <c r="AS711" s="72"/>
    </row>
    <row r="712" spans="45:45">
      <c r="AS712" s="72"/>
    </row>
    <row r="713" spans="45:45">
      <c r="AS713" s="72"/>
    </row>
    <row r="714" spans="45:45">
      <c r="AS714" s="72"/>
    </row>
    <row r="715" spans="45:45">
      <c r="AS715" s="72"/>
    </row>
    <row r="716" spans="45:45">
      <c r="AS716" s="72"/>
    </row>
    <row r="717" spans="45:45">
      <c r="AS717" s="72"/>
    </row>
    <row r="718" spans="45:45">
      <c r="AS718" s="72"/>
    </row>
    <row r="719" spans="45:45">
      <c r="AS719" s="72"/>
    </row>
    <row r="720" spans="45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3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4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8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</vt:lpstr>
      <vt:lpstr>Pycnometry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2019-03-27T03:52:04Z</dcterms:modified>
</cp:coreProperties>
</file>